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0365" windowHeight="6915" activeTab="0"/>
  </bookViews>
  <sheets>
    <sheet name="Collections" sheetId="1" r:id="rId1"/>
    <sheet name="Rates" sheetId="2" r:id="rId2"/>
  </sheets>
  <definedNames>
    <definedName name="_xlnm.Print_Area" localSheetId="0">'Collections'!$A$1:$J$572</definedName>
    <definedName name="_xlnm.Print_Titles" localSheetId="0">'Collections'!$1:$4</definedName>
    <definedName name="_xlnm.Print_Titles" localSheetId="1">'Rates'!$1:$8</definedName>
  </definedNames>
  <calcPr fullCalcOnLoad="1"/>
</workbook>
</file>

<file path=xl/sharedStrings.xml><?xml version="1.0" encoding="utf-8"?>
<sst xmlns="http://schemas.openxmlformats.org/spreadsheetml/2006/main" count="1521" uniqueCount="1421">
  <si>
    <t>Adjusted Gross Income</t>
  </si>
  <si>
    <t>Taxable Income</t>
  </si>
  <si>
    <t>Personal Credits</t>
  </si>
  <si>
    <t>Dependent Credits</t>
  </si>
  <si>
    <t>Tax Paid</t>
  </si>
  <si>
    <t>Number</t>
  </si>
  <si>
    <t>Out of State Credit</t>
  </si>
  <si>
    <t>01 ADAIR</t>
  </si>
  <si>
    <t>2673 NODAWAY VALLEY</t>
  </si>
  <si>
    <t>4978 ORIENT-MACKSBURG</t>
  </si>
  <si>
    <t>COUNTY TOTALS</t>
  </si>
  <si>
    <t>02 ADAMS</t>
  </si>
  <si>
    <t>1431 CORNING</t>
  </si>
  <si>
    <t>5328 PRESCOTT</t>
  </si>
  <si>
    <t>03 ALLAMAKEE</t>
  </si>
  <si>
    <t>0135 ALLAMAKEE</t>
  </si>
  <si>
    <t>1972 EASTERN ALLAMAKEE</t>
  </si>
  <si>
    <t>5310 POSTVILLE</t>
  </si>
  <si>
    <t>04 APPANOOSE</t>
  </si>
  <si>
    <t>1071 CENTERVILLE</t>
  </si>
  <si>
    <t>4491 MORAVIA</t>
  </si>
  <si>
    <t>4518 MOULTON-UDELL</t>
  </si>
  <si>
    <t>05 AUDUBON</t>
  </si>
  <si>
    <t>0414 AUDUBON</t>
  </si>
  <si>
    <t>2151 EXIRA</t>
  </si>
  <si>
    <t>06 BENTON</t>
  </si>
  <si>
    <t>0576 BELLE PLAINE</t>
  </si>
  <si>
    <t>0609 BENTON</t>
  </si>
  <si>
    <t>6660 VINTON-SHELLSBURG</t>
  </si>
  <si>
    <t>07 BLACK HAWK</t>
  </si>
  <si>
    <t>1044 CEDAR FALLS</t>
  </si>
  <si>
    <t>1908 DUNKERTON</t>
  </si>
  <si>
    <t>1935 UNION</t>
  </si>
  <si>
    <t>3042 HUDSON</t>
  </si>
  <si>
    <t>6795 WATERLOO</t>
  </si>
  <si>
    <t>08 BOONE</t>
  </si>
  <si>
    <t>0729 BOONE</t>
  </si>
  <si>
    <t>3942 MADRID</t>
  </si>
  <si>
    <t>4878 OGDEN</t>
  </si>
  <si>
    <t>6096 SOUTHEAST WEBSTER GRAND</t>
  </si>
  <si>
    <t>6561 UNITED</t>
  </si>
  <si>
    <t>09 BREMER</t>
  </si>
  <si>
    <t>1719 DENVER</t>
  </si>
  <si>
    <t>3186 JANESVILLE</t>
  </si>
  <si>
    <t>6273 SUMNER</t>
  </si>
  <si>
    <t>6471 TRIPOLA</t>
  </si>
  <si>
    <t>6762 WAPSIE VALLEY</t>
  </si>
  <si>
    <t>6840 WAVERLY-SHELL ROCK</t>
  </si>
  <si>
    <t>10 BUCHANAN</t>
  </si>
  <si>
    <t>1963 EAST BUCHANON</t>
  </si>
  <si>
    <t>3105 INDEPENDENCE</t>
  </si>
  <si>
    <t>3204 JESUP</t>
  </si>
  <si>
    <t>11 BUENA VISTA</t>
  </si>
  <si>
    <t>0072 ALBERT CITY-TRUESDALE</t>
  </si>
  <si>
    <t>0171 ALTA</t>
  </si>
  <si>
    <t>4644 NEWELL-FONDA</t>
  </si>
  <si>
    <t>6048 SIOUX CENTRAL</t>
  </si>
  <si>
    <t>6219 STORM LAKE</t>
  </si>
  <si>
    <t>12 BUTLER</t>
  </si>
  <si>
    <t>0153 ALLISON-BRISTOW</t>
  </si>
  <si>
    <t>0279 APLINGTON-PARKERSBURG</t>
  </si>
  <si>
    <t>1215 CLARKSVILLE</t>
  </si>
  <si>
    <t>2664 GREENE</t>
  </si>
  <si>
    <t>13 CALHOUN</t>
  </si>
  <si>
    <t>3411 SOUTHERN CAL</t>
  </si>
  <si>
    <t>4023 MANSON-NORTHWEST WEBSTER</t>
  </si>
  <si>
    <t>5301 POMEROY-PALMER</t>
  </si>
  <si>
    <t>5625 ROCKWELL CITY-LYTTON</t>
  </si>
  <si>
    <t>14 CARROLL</t>
  </si>
  <si>
    <t>0999 CARROLL</t>
  </si>
  <si>
    <t>1413 COON RAPIDS-BAYARD</t>
  </si>
  <si>
    <t>2520 GLIDDEN-RALSTON</t>
  </si>
  <si>
    <t>4014 MANNING</t>
  </si>
  <si>
    <t>15 CASS</t>
  </si>
  <si>
    <t>0252 ANITA</t>
  </si>
  <si>
    <t>0387 ATLANTIC</t>
  </si>
  <si>
    <t>0914 C AND M</t>
  </si>
  <si>
    <t>2718 GRISWOLD</t>
  </si>
  <si>
    <t>16 CEDAR</t>
  </si>
  <si>
    <t>0603 BENNETT</t>
  </si>
  <si>
    <t>1926 DURANT</t>
  </si>
  <si>
    <t>3691 NORTH CEDAR</t>
  </si>
  <si>
    <t>6408 TIPTON</t>
  </si>
  <si>
    <t>6930 WEST BRANCH</t>
  </si>
  <si>
    <t>17 CERRO GORDO</t>
  </si>
  <si>
    <t>1233 CLEAR LAKE</t>
  </si>
  <si>
    <t>4131 MASON CITY</t>
  </si>
  <si>
    <t>4266 MESSERVEY-THORNTON</t>
  </si>
  <si>
    <t>5616 ROCKWELL-SWALEDALE</t>
  </si>
  <si>
    <t>6633 VENTURA</t>
  </si>
  <si>
    <t>18 CHEROKEE</t>
  </si>
  <si>
    <t>0423 AURELIA</t>
  </si>
  <si>
    <t>1152 CHEROKEE</t>
  </si>
  <si>
    <t>4068 MARCUS-MERIDEN-CLEGHORN</t>
  </si>
  <si>
    <t>19 CHICKASAW</t>
  </si>
  <si>
    <t>2349 FREDERICKSBURG</t>
  </si>
  <si>
    <t>4599 NASHUA-PLAINFIELD</t>
  </si>
  <si>
    <t>4662 NEW HAMPTON</t>
  </si>
  <si>
    <t>20 CLARKE</t>
  </si>
  <si>
    <t>1211 CLARKE</t>
  </si>
  <si>
    <t>4572 MURRAY</t>
  </si>
  <si>
    <t>21 CLAY</t>
  </si>
  <si>
    <t>1218 CLAY CENTRAL-EVERLY</t>
  </si>
  <si>
    <t>6092 SOUTH CLAY</t>
  </si>
  <si>
    <t>6102 SPENCER</t>
  </si>
  <si>
    <t>22 CLAYTON</t>
  </si>
  <si>
    <t>1080 CENTRAL CLAYTON</t>
  </si>
  <si>
    <t>2763 CLAYTON RIDGE</t>
  </si>
  <si>
    <t>4419 MAR-MAC &amp; M-F-L</t>
  </si>
  <si>
    <t>6175 STARMONT</t>
  </si>
  <si>
    <t>23 CLINTON</t>
  </si>
  <si>
    <t>0918 CALAMUS WHEATLAND</t>
  </si>
  <si>
    <t>0936 COMANCHE</t>
  </si>
  <si>
    <t>1082 CENTRAL CLINTON</t>
  </si>
  <si>
    <t>1278 CLINTON</t>
  </si>
  <si>
    <t>1675 DELWOOD</t>
  </si>
  <si>
    <t>4773 NORTHEAST</t>
  </si>
  <si>
    <t>24 CRAWFORD</t>
  </si>
  <si>
    <t>0355 AR-WE-VA</t>
  </si>
  <si>
    <t>1134 CHARTER OAK-UTE</t>
  </si>
  <si>
    <t>1701 DENISON</t>
  </si>
  <si>
    <t>5832 SCHELSWIG</t>
  </si>
  <si>
    <t>25 DALLAS</t>
  </si>
  <si>
    <t>0027 ADEL-DESOTO-MINBURN</t>
  </si>
  <si>
    <t>1576 DALLAS CENTER-GRIMES</t>
  </si>
  <si>
    <t>5184 PERRY</t>
  </si>
  <si>
    <t>6264 WEST CENTRAL VALLEY</t>
  </si>
  <si>
    <t>6615 VAN METER</t>
  </si>
  <si>
    <t>6822 WAUKEE</t>
  </si>
  <si>
    <t>7110 WOODWARD-GRANGER</t>
  </si>
  <si>
    <t>26 DAVIS</t>
  </si>
  <si>
    <t>1619 DAVIS</t>
  </si>
  <si>
    <t>27 DECATUR</t>
  </si>
  <si>
    <t>1093 CENTRAL DECATUR</t>
  </si>
  <si>
    <t>3465 LAMONI</t>
  </si>
  <si>
    <t>4505 MORMON TRAIL</t>
  </si>
  <si>
    <t>28 DELAWARE</t>
  </si>
  <si>
    <t>1989 EDGEWOOD-COLESBURG</t>
  </si>
  <si>
    <t>4043 MAQUOKETA VALLEY</t>
  </si>
  <si>
    <t>6950 WEST DELAWARE</t>
  </si>
  <si>
    <t>29 DES MOINES</t>
  </si>
  <si>
    <t>0882 BURLINGTON</t>
  </si>
  <si>
    <t>1602 DANVILLE</t>
  </si>
  <si>
    <t>4203 MEDIAPOLIS</t>
  </si>
  <si>
    <t>6937 WEST BURLINGTON</t>
  </si>
  <si>
    <t>30 DICKINSON</t>
  </si>
  <si>
    <t>2846 HARRIS-LAKE PARK</t>
  </si>
  <si>
    <t>4890 OKOBOJI</t>
  </si>
  <si>
    <t>6120 SPIRIT LAKE</t>
  </si>
  <si>
    <t>6345 TERRIL</t>
  </si>
  <si>
    <t>31 DUBUQUE</t>
  </si>
  <si>
    <t>1863 DUBUQUE</t>
  </si>
  <si>
    <t>6961 WESTERN DUBUQUE</t>
  </si>
  <si>
    <t>32 EMMET</t>
  </si>
  <si>
    <t>0333 ARMSTRONG-RINGSTED</t>
  </si>
  <si>
    <t>2124 ESTHERVILLE-LINCOLN</t>
  </si>
  <si>
    <t>33 FAYETTE</t>
  </si>
  <si>
    <t>4774 NORTH FAYETTE</t>
  </si>
  <si>
    <t>4869 OELWEIN</t>
  </si>
  <si>
    <t>6509 TURKEY VALLEY</t>
  </si>
  <si>
    <t>6591 VALLEY</t>
  </si>
  <si>
    <t>6943 WEST CENTRAL</t>
  </si>
  <si>
    <t>34 FLOYD</t>
  </si>
  <si>
    <t>1116 CHARLES CITY</t>
  </si>
  <si>
    <t>4761 NORA SPRINGS</t>
  </si>
  <si>
    <t>5697 RUDD-ROCKFORD-MARBLE RK</t>
  </si>
  <si>
    <t>35 FRANKLIN</t>
  </si>
  <si>
    <t>0916 CAL</t>
  </si>
  <si>
    <t>2781 HAMPTON-DUMONT</t>
  </si>
  <si>
    <t>5922 SHEFFIELD-CHAPIN</t>
  </si>
  <si>
    <t>36 FREMONT</t>
  </si>
  <si>
    <t>2205 FARRAGUT</t>
  </si>
  <si>
    <t>2369 FREMONT-MILLS</t>
  </si>
  <si>
    <t>2772 HAMBURG</t>
  </si>
  <si>
    <t>6003 SIDNEY</t>
  </si>
  <si>
    <t>37 GREENE</t>
  </si>
  <si>
    <t>1967 EAST GREENE</t>
  </si>
  <si>
    <t>3195 JEFFERSON</t>
  </si>
  <si>
    <t>5139 PATON-CHURDAN</t>
  </si>
  <si>
    <t>38 GRUNDY</t>
  </si>
  <si>
    <t>0540 BCL-UW</t>
  </si>
  <si>
    <t>1791 DIKE</t>
  </si>
  <si>
    <t>2727 GRUNDY CENTER</t>
  </si>
  <si>
    <t>39 GUTHRIE</t>
  </si>
  <si>
    <t>0018 ADAIR-CASEY</t>
  </si>
  <si>
    <t>2754 GUTHRIE CENTER</t>
  </si>
  <si>
    <t>5121 PANORAMA</t>
  </si>
  <si>
    <t>40 HAMILTON</t>
  </si>
  <si>
    <t>4775 NORTHEAST HAMILTON</t>
  </si>
  <si>
    <t>6095 SOUTH HAMILTON</t>
  </si>
  <si>
    <t>6246 STRATFORD</t>
  </si>
  <si>
    <t>6867 WEBSTER CITY</t>
  </si>
  <si>
    <t>41 HANCOCK</t>
  </si>
  <si>
    <t>0819 WEST HANCOCK</t>
  </si>
  <si>
    <t>1449 CORWITH-WESLEY</t>
  </si>
  <si>
    <t>2403 GARNER-HAYFIELD</t>
  </si>
  <si>
    <t>7083 WODEN-CRYSTAL LAKE</t>
  </si>
  <si>
    <t>42 HARDIN</t>
  </si>
  <si>
    <t>0009 AGWSR</t>
  </si>
  <si>
    <t>0108 ALDEN</t>
  </si>
  <si>
    <t>2007 ELDORA-NEW PROVIDENCE</t>
  </si>
  <si>
    <t>3033 HUBBARD-RADCLIFFE</t>
  </si>
  <si>
    <t>3150 IOWA FALLS</t>
  </si>
  <si>
    <t>43 HARRISON</t>
  </si>
  <si>
    <t>1917 BOYER VALLEY</t>
  </si>
  <si>
    <t>3798 LOGAN-MAGNOLIA</t>
  </si>
  <si>
    <t>4356 MISSOURI VALLEY</t>
  </si>
  <si>
    <t>6969 WEST HARRISON</t>
  </si>
  <si>
    <t>7092 WOODBINE</t>
  </si>
  <si>
    <t>44 HENRY</t>
  </si>
  <si>
    <t>4536 MOUNT PLEASANT</t>
  </si>
  <si>
    <t>4689 NEW LONDON</t>
  </si>
  <si>
    <t>6700 WACO</t>
  </si>
  <si>
    <t>7047 WINFIELD-MT UNION</t>
  </si>
  <si>
    <t>45 HOWARD</t>
  </si>
  <si>
    <t>3029 HOWARD-WINNESHIEK</t>
  </si>
  <si>
    <t>5508 RICEVILLE</t>
  </si>
  <si>
    <t>46 HUMBOLDT</t>
  </si>
  <si>
    <t>2493 GILMORE CITY-BRADGATE</t>
  </si>
  <si>
    <t>3060 HUMBOLDT</t>
  </si>
  <si>
    <t>6516 TWIN RIVERS</t>
  </si>
  <si>
    <t>47 IDA</t>
  </si>
  <si>
    <t>0504 BATTLE CREEK &amp; IDA GROVE</t>
  </si>
  <si>
    <t>2376 GALVA HOLSTEIN</t>
  </si>
  <si>
    <t>48 IOWA</t>
  </si>
  <si>
    <t>1647 DEEP RIVER-MILLERSBURG</t>
  </si>
  <si>
    <t>2097 ENGLISH VALLEYS</t>
  </si>
  <si>
    <t>2766 H L V</t>
  </si>
  <si>
    <t>3154 IOWA VALLEY</t>
  </si>
  <si>
    <t>7029 WILLIAMSBURG</t>
  </si>
  <si>
    <t>49 JACKSON</t>
  </si>
  <si>
    <t>0243 ANDREW</t>
  </si>
  <si>
    <t>0585 BELEVUE</t>
  </si>
  <si>
    <t>1965 EAST CENTRAL</t>
  </si>
  <si>
    <t>4041 MAQUOKETA</t>
  </si>
  <si>
    <t>5337 PRESTON</t>
  </si>
  <si>
    <t>50 JASPER</t>
  </si>
  <si>
    <t>0513 BAXTER</t>
  </si>
  <si>
    <t>1332 COLFAX-MINGO</t>
  </si>
  <si>
    <t>3906 LYNNVILLE-SULLY</t>
  </si>
  <si>
    <t>4725 NEWTON</t>
  </si>
  <si>
    <t>5319 PCM</t>
  </si>
  <si>
    <t>51 JEFFERSON</t>
  </si>
  <si>
    <t>2169 FAIRFIELD</t>
  </si>
  <si>
    <t>52 JOHNSON</t>
  </si>
  <si>
    <t>1221 CLEAR CREEK-AMANA</t>
  </si>
  <si>
    <t>3141 IOWA CITY</t>
  </si>
  <si>
    <t>3816 LONE TREE</t>
  </si>
  <si>
    <t>6093 SOLON</t>
  </si>
  <si>
    <t>53 JONES</t>
  </si>
  <si>
    <t>0234 ANAMOSA</t>
  </si>
  <si>
    <t>4269 MIDLAND</t>
  </si>
  <si>
    <t>4446 MONTICELLO</t>
  </si>
  <si>
    <t>4905 OLIN</t>
  </si>
  <si>
    <t>54 KEOKUK</t>
  </si>
  <si>
    <t>3330 KEOTA</t>
  </si>
  <si>
    <t>5163 PEKIN</t>
  </si>
  <si>
    <t>6012 SIGOURNEY</t>
  </si>
  <si>
    <t>6462 TRI-COUNTY</t>
  </si>
  <si>
    <t>55 KOSSUTH</t>
  </si>
  <si>
    <t>0126 ALGONA</t>
  </si>
  <si>
    <t>3897 LU VERNE</t>
  </si>
  <si>
    <t>4778 NORTH KOSSUTH</t>
  </si>
  <si>
    <t>5868 SENTRAL</t>
  </si>
  <si>
    <t>6417 TITONKA</t>
  </si>
  <si>
    <t>56 LEE</t>
  </si>
  <si>
    <t>1079 CENTRAL LEE</t>
  </si>
  <si>
    <t>2322 FORT MADISON</t>
  </si>
  <si>
    <t>3312 KEOKUK</t>
  </si>
  <si>
    <t>57 LINN</t>
  </si>
  <si>
    <t>0099 ALBURNETT</t>
  </si>
  <si>
    <t>1053 CEDAR RAPIDS</t>
  </si>
  <si>
    <t>1062 CENTER POINT-URBANA</t>
  </si>
  <si>
    <t>1089 CENTRAL CITY</t>
  </si>
  <si>
    <t>1337 COLLEGE</t>
  </si>
  <si>
    <t>3715 LINN MAR</t>
  </si>
  <si>
    <t>3744 LISBON</t>
  </si>
  <si>
    <t>4086 MARION</t>
  </si>
  <si>
    <t>4554 MOUNT VERNON</t>
  </si>
  <si>
    <t>4777 NORTH LINN</t>
  </si>
  <si>
    <t>6138 SPRINGVILLE</t>
  </si>
  <si>
    <t>58 LOUISA</t>
  </si>
  <si>
    <t>1368 COLUMBUS</t>
  </si>
  <si>
    <t>3841 LOUISA-MUSCATINE</t>
  </si>
  <si>
    <t>4509 MORNING SUN</t>
  </si>
  <si>
    <t>6759 WAPELLO</t>
  </si>
  <si>
    <t>59 LUCAS</t>
  </si>
  <si>
    <t>1107 CHARITON</t>
  </si>
  <si>
    <t>5715 RUSSELL</t>
  </si>
  <si>
    <t>60 LYON</t>
  </si>
  <si>
    <t>1095 CENTRAL LYON</t>
  </si>
  <si>
    <t>2457 GEORGE-LITTLE ROCK</t>
  </si>
  <si>
    <t>6983 WEST LYON</t>
  </si>
  <si>
    <t>61 MADISON</t>
  </si>
  <si>
    <t>1953 EARLHAM</t>
  </si>
  <si>
    <t>3119 INTERSTATE 35</t>
  </si>
  <si>
    <t>7056 WINTERSET</t>
  </si>
  <si>
    <t>62 MAHASKA</t>
  </si>
  <si>
    <t>2367 FREMONT</t>
  </si>
  <si>
    <t>4776 NORTH MAHASKA</t>
  </si>
  <si>
    <t>5013 OSKALOOSA</t>
  </si>
  <si>
    <t>63 MARION</t>
  </si>
  <si>
    <t>3375 KNOXVILLE</t>
  </si>
  <si>
    <t>4212 MELCHER-DALLAS</t>
  </si>
  <si>
    <t>5166 PELLA</t>
  </si>
  <si>
    <t>5256 PLEASANTVILLE</t>
  </si>
  <si>
    <t>6512 TWIN CEDARS</t>
  </si>
  <si>
    <t>64 MARSHALL</t>
  </si>
  <si>
    <t>3582 EAST MARSHALL</t>
  </si>
  <si>
    <t>4104 MARSHALLTOWN</t>
  </si>
  <si>
    <t>6985 WEST MARSHALL</t>
  </si>
  <si>
    <t>65 MILLS</t>
  </si>
  <si>
    <t>2511 GLENWOOD</t>
  </si>
  <si>
    <t>3978 MALVERN</t>
  </si>
  <si>
    <t>4751 NISHNA VALLEY</t>
  </si>
  <si>
    <t>66 MITCHELL</t>
  </si>
  <si>
    <t>4995 OSAGE</t>
  </si>
  <si>
    <t>5751 ST ANSGAR</t>
  </si>
  <si>
    <t>67 MONONA</t>
  </si>
  <si>
    <t>4033 MAPLE VALLEY</t>
  </si>
  <si>
    <t>6987 WEST MONONA</t>
  </si>
  <si>
    <t>7002 WHITING</t>
  </si>
  <si>
    <t>68 MONROE</t>
  </si>
  <si>
    <t>0081 ALBIA</t>
  </si>
  <si>
    <t>69 MONTGOMERY</t>
  </si>
  <si>
    <t>5463 RED OAK</t>
  </si>
  <si>
    <t>6165 STANTON</t>
  </si>
  <si>
    <t>6651 VILLISCA</t>
  </si>
  <si>
    <t>70 MUSCATINE</t>
  </si>
  <si>
    <t>4581 MUSCATINE</t>
  </si>
  <si>
    <t>6975 WEST LIBERTY</t>
  </si>
  <si>
    <t>7038 WILTON</t>
  </si>
  <si>
    <t>71 OBRIEN</t>
  </si>
  <si>
    <t>2862 HARTLEY-MELVIN-SANBORN</t>
  </si>
  <si>
    <t>5157 SOUTH OBRIEN</t>
  </si>
  <si>
    <t>5949 SHELDON</t>
  </si>
  <si>
    <t>72 OSCEOLA</t>
  </si>
  <si>
    <t>5994 SIBLEY-OCHEYEDAN</t>
  </si>
  <si>
    <t>73 PAGE</t>
  </si>
  <si>
    <t>1197 CLARINDA</t>
  </si>
  <si>
    <t>2113 ESSEX</t>
  </si>
  <si>
    <t>5976 SHENANDOAH</t>
  </si>
  <si>
    <t>6097 SOUTH PAGE</t>
  </si>
  <si>
    <t>74 PALO ALTO</t>
  </si>
  <si>
    <t>2088 EMMETSBURG</t>
  </si>
  <si>
    <t>2556 GRAETTINGER</t>
  </si>
  <si>
    <t>5724 RUTHVEN-AYSHIRE</t>
  </si>
  <si>
    <t>6921 WEST BEND-MALLARD</t>
  </si>
  <si>
    <t>75 PLYMOUTH</t>
  </si>
  <si>
    <t>0063 AKRON-WESTFIELD</t>
  </si>
  <si>
    <t>2988 HINTON</t>
  </si>
  <si>
    <t>3348 KINGSLEY-PIERSON</t>
  </si>
  <si>
    <t>3600 LE MARS</t>
  </si>
  <si>
    <t>5486 REMSEN-UNION</t>
  </si>
  <si>
    <t>76 POCAHONTAS</t>
  </si>
  <si>
    <t>3537 LAURENS-MARATHON</t>
  </si>
  <si>
    <t>5283 POCAHONTAS AREA</t>
  </si>
  <si>
    <t>77 POLK</t>
  </si>
  <si>
    <t>0261 ANKENY</t>
  </si>
  <si>
    <t>0720 BONDURANT-FARRAR</t>
  </si>
  <si>
    <t>1737 DES MOINES</t>
  </si>
  <si>
    <t>3231 JOHNSTON</t>
  </si>
  <si>
    <t>4779 NORTH POLK</t>
  </si>
  <si>
    <t>5805 SAYDEL</t>
  </si>
  <si>
    <t>6106 SOUTHEAST POLK</t>
  </si>
  <si>
    <t>6579 URBANDALE</t>
  </si>
  <si>
    <t>6957 WEST DES MOINES</t>
  </si>
  <si>
    <t>78 POTTAWATTAMIE</t>
  </si>
  <si>
    <t>0441 A-H-S-T</t>
  </si>
  <si>
    <t>1476 COUNCIL BLUFFS</t>
  </si>
  <si>
    <t>3645 LEWIS CENTRAL</t>
  </si>
  <si>
    <t>4824 RIVERSIDE</t>
  </si>
  <si>
    <t>6453 TREYNOR</t>
  </si>
  <si>
    <t>6460 TRI-CENTER</t>
  </si>
  <si>
    <t>6534 UNDERWOOD</t>
  </si>
  <si>
    <t>6750 WALNUT</t>
  </si>
  <si>
    <t>79 POWESHIEK</t>
  </si>
  <si>
    <t>0846 BROOKLYN-GUERNSEY-MALCOM</t>
  </si>
  <si>
    <t>2709 GRINNELL-NEWBURG</t>
  </si>
  <si>
    <t>4437 MONTEZUMA</t>
  </si>
  <si>
    <t>80 RINGGOLD</t>
  </si>
  <si>
    <t>1782 DIAGONAL</t>
  </si>
  <si>
    <t>4527 MOUNT AYR</t>
  </si>
  <si>
    <t>81 SAC</t>
  </si>
  <si>
    <t>4860 ODEBOLT-ARTHUR</t>
  </si>
  <si>
    <t>5742 SAC</t>
  </si>
  <si>
    <t>5823 SCHALLER-CRESTLAND</t>
  </si>
  <si>
    <t>6741 WALL LAKE VIEW AUBURN</t>
  </si>
  <si>
    <t>82 SCOTT</t>
  </si>
  <si>
    <t>0621 BETTENDORF</t>
  </si>
  <si>
    <t>1611 DAVENPORT</t>
  </si>
  <si>
    <t>4784 NORTH SCOTT</t>
  </si>
  <si>
    <t>5250 PLEASANT VALLEY</t>
  </si>
  <si>
    <t>83 SHELBY</t>
  </si>
  <si>
    <t>2016 ELK HORN-KIBALLTON</t>
  </si>
  <si>
    <t>2826 HARLAN</t>
  </si>
  <si>
    <t>3996 IKM</t>
  </si>
  <si>
    <t>84 SIOUX</t>
  </si>
  <si>
    <t>0747 BOYDEN-HULL</t>
  </si>
  <si>
    <t>4149 MOC-FLOYD VALLEY</t>
  </si>
  <si>
    <t>5607 ROCK VALLEY</t>
  </si>
  <si>
    <t>6030 SIOUX CENTER</t>
  </si>
  <si>
    <t>6990 WEST SIOUX</t>
  </si>
  <si>
    <t>85 STORY</t>
  </si>
  <si>
    <t>0225 AMES</t>
  </si>
  <si>
    <t>0472 BALLARD</t>
  </si>
  <si>
    <t>1350 COLLINS-MAXWELL</t>
  </si>
  <si>
    <t>1359 COLO-NESCO</t>
  </si>
  <si>
    <t>2466 GILBERT</t>
  </si>
  <si>
    <t>4617 NEVADA</t>
  </si>
  <si>
    <t>5643 ROLAND-STORY</t>
  </si>
  <si>
    <t>86 TAMA</t>
  </si>
  <si>
    <t>2502 GLADBOOK-REINBECK</t>
  </si>
  <si>
    <t>2682 GMG</t>
  </si>
  <si>
    <t>4785 NORTH TAMA</t>
  </si>
  <si>
    <t>6098 SOUTH TAMA</t>
  </si>
  <si>
    <t>87 TAYLOR</t>
  </si>
  <si>
    <t>0549 BEDFORD</t>
  </si>
  <si>
    <t>1224 CLEARFIELD</t>
  </si>
  <si>
    <t>3609 LENOX</t>
  </si>
  <si>
    <t>4698 NEW MARKET</t>
  </si>
  <si>
    <t>88 UNION</t>
  </si>
  <si>
    <t>1503 CRESTON</t>
  </si>
  <si>
    <t>1970 EAST UNION</t>
  </si>
  <si>
    <t>89 VAN BUREN</t>
  </si>
  <si>
    <t>2834 HARMONY</t>
  </si>
  <si>
    <t>6592 VAN BUREN</t>
  </si>
  <si>
    <t>90 WAPELLO</t>
  </si>
  <si>
    <t>0657 EDDYVILLE-BLAKESBURG</t>
  </si>
  <si>
    <t>0977 CARDINAL</t>
  </si>
  <si>
    <t>5049 OTTUMWA</t>
  </si>
  <si>
    <t>91 WARREN</t>
  </si>
  <si>
    <t>0981 CARLISLE</t>
  </si>
  <si>
    <t>3114 INDIANOLA</t>
  </si>
  <si>
    <t>4122 MARTINSDALE-ST MARYS</t>
  </si>
  <si>
    <t>4797 NORWALK</t>
  </si>
  <si>
    <t>6094 SOUTHEAST WARREN</t>
  </si>
  <si>
    <t>92 WASHINGTON</t>
  </si>
  <si>
    <t>2977 HIGHLAND</t>
  </si>
  <si>
    <t>4271 MID-PRARIE</t>
  </si>
  <si>
    <t>6768 WASHINGTON</t>
  </si>
  <si>
    <t>93 WAYNE</t>
  </si>
  <si>
    <t>3705 LINEVILLE-CLIO</t>
  </si>
  <si>
    <t>5895 SEYMOUR</t>
  </si>
  <si>
    <t>6854 WAYNE</t>
  </si>
  <si>
    <t>94 WEBSTER</t>
  </si>
  <si>
    <t>2313 FORT DODGE</t>
  </si>
  <si>
    <t>5323 PRAIRIE VALLEY</t>
  </si>
  <si>
    <t>95 WINNEBAGO</t>
  </si>
  <si>
    <t>0873 NORTH IOWA</t>
  </si>
  <si>
    <t>2295 FOREST CITY</t>
  </si>
  <si>
    <t>3420 LAKE MILLS</t>
  </si>
  <si>
    <t>96 WINNESHIEK</t>
  </si>
  <si>
    <t>1638 DECORAH</t>
  </si>
  <si>
    <t>4787 NORTH WINNESHIEK</t>
  </si>
  <si>
    <t>6100 SOUTH WINNESHIEK</t>
  </si>
  <si>
    <t>97 WOODBURY</t>
  </si>
  <si>
    <t>0270 ANTON-OTO</t>
  </si>
  <si>
    <t>1975 RIVER VALLEY</t>
  </si>
  <si>
    <t>3555 LAWTON-BRONSON</t>
  </si>
  <si>
    <t>5877 SEARGENT BLUFF-LUTON</t>
  </si>
  <si>
    <t>6039 SIOUX CITY</t>
  </si>
  <si>
    <t>6992 WESTWOOD</t>
  </si>
  <si>
    <t>7098 WOODBURY CENTRAL</t>
  </si>
  <si>
    <t>98 WORTH</t>
  </si>
  <si>
    <t>4772 NORTH CENTRAL</t>
  </si>
  <si>
    <t>4788 NORTHWOOD-KENSETT</t>
  </si>
  <si>
    <t>99 WRIGHT</t>
  </si>
  <si>
    <t>0594 BELMOND-KLEMME</t>
  </si>
  <si>
    <t>1206 CLARION-GOLDFIELD</t>
  </si>
  <si>
    <t>1854 DOWS</t>
  </si>
  <si>
    <t>1944 EAGLE GROVE</t>
  </si>
  <si>
    <t>999 NONRESIDENT</t>
  </si>
  <si>
    <t>0000 NONRESIDENT</t>
  </si>
  <si>
    <t>1111 PART-YEAR</t>
  </si>
  <si>
    <t>9999 RESIDENT MILITARY</t>
  </si>
  <si>
    <t>GRAND TOTAL</t>
  </si>
  <si>
    <t>Surtax Base</t>
  </si>
  <si>
    <t>IOWA SURTAX RATES</t>
  </si>
  <si>
    <t>TAX YEARS 2007 AND 2006</t>
  </si>
  <si>
    <t>(School districts are listed under the county in which the administrative office is located.)</t>
  </si>
  <si>
    <t>County</t>
  </si>
  <si>
    <t xml:space="preserve">Sch Dist </t>
  </si>
  <si>
    <t>Surtax Percentage</t>
  </si>
  <si>
    <t>County Name</t>
  </si>
  <si>
    <t>School Dist Name</t>
  </si>
  <si>
    <t>01</t>
  </si>
  <si>
    <t>ADAIR</t>
  </si>
  <si>
    <t>2673</t>
  </si>
  <si>
    <t>NODAWAY VALLEY SCH DIST</t>
  </si>
  <si>
    <t>4978</t>
  </si>
  <si>
    <t>ORIENT-MACKSBURG COMM</t>
  </si>
  <si>
    <t>02</t>
  </si>
  <si>
    <t>ADAMS</t>
  </si>
  <si>
    <t>1431</t>
  </si>
  <si>
    <t>CORNING COMM SCH DIST</t>
  </si>
  <si>
    <t>5328</t>
  </si>
  <si>
    <t>PRESCOTT COMM SCH DIST</t>
  </si>
  <si>
    <t>03</t>
  </si>
  <si>
    <t>ALLAMAKEE</t>
  </si>
  <si>
    <t>0135</t>
  </si>
  <si>
    <t>ALLAMAKEE COMM SCH DIST</t>
  </si>
  <si>
    <t>1972</t>
  </si>
  <si>
    <t>EASTERN ALLAMAKEE COMM</t>
  </si>
  <si>
    <t>5310</t>
  </si>
  <si>
    <t>POSTVILLE COMM SCH DIST</t>
  </si>
  <si>
    <t>04</t>
  </si>
  <si>
    <t>APPANOOSE</t>
  </si>
  <si>
    <t>1071</t>
  </si>
  <si>
    <t>CENTERVILLE COMM    (a)</t>
  </si>
  <si>
    <t>4491</t>
  </si>
  <si>
    <t>MORAVIA COMM SCH DIST   (a)</t>
  </si>
  <si>
    <t>4518</t>
  </si>
  <si>
    <t>MOULTON-UDELL COMM   (a)</t>
  </si>
  <si>
    <t>05</t>
  </si>
  <si>
    <t>AUDUBON</t>
  </si>
  <si>
    <t>0414</t>
  </si>
  <si>
    <t>AUDUBON COMM SCH DIST</t>
  </si>
  <si>
    <t>2151</t>
  </si>
  <si>
    <t>EXIRA COMM SCH DIST</t>
  </si>
  <si>
    <t>06</t>
  </si>
  <si>
    <t>BENTON</t>
  </si>
  <si>
    <t>0576</t>
  </si>
  <si>
    <t>BELLE PLAINE COMM</t>
  </si>
  <si>
    <t>0609</t>
  </si>
  <si>
    <t>BENTON COMM SCH DIST</t>
  </si>
  <si>
    <t>6660</t>
  </si>
  <si>
    <t>VINTON-SHELLSBURG</t>
  </si>
  <si>
    <t>07</t>
  </si>
  <si>
    <t>BLACK HAWK</t>
  </si>
  <si>
    <t>1044</t>
  </si>
  <si>
    <t>CEDAR FALLS COMM</t>
  </si>
  <si>
    <t>1908</t>
  </si>
  <si>
    <t>DUNKERTON COMM SCH DIST</t>
  </si>
  <si>
    <t>3042</t>
  </si>
  <si>
    <t>HUDSON COMM SCH DIST</t>
  </si>
  <si>
    <t>1935</t>
  </si>
  <si>
    <t>UNION</t>
  </si>
  <si>
    <t>6795</t>
  </si>
  <si>
    <t>WATERLOO COMM SCH DIST</t>
  </si>
  <si>
    <t>08</t>
  </si>
  <si>
    <t>BOONE</t>
  </si>
  <si>
    <t>0729</t>
  </si>
  <si>
    <t>BOONE COMM SCH DIST</t>
  </si>
  <si>
    <t>3942</t>
  </si>
  <si>
    <t>MADRID COMM SCH DIST</t>
  </si>
  <si>
    <t>4878</t>
  </si>
  <si>
    <t>OGDEN COMM SCH DIST</t>
  </si>
  <si>
    <t>6096</t>
  </si>
  <si>
    <t>SE WEBSTER GRAND</t>
  </si>
  <si>
    <t>6561</t>
  </si>
  <si>
    <t>UNITED COMM SCH DIST</t>
  </si>
  <si>
    <t>09</t>
  </si>
  <si>
    <t>BREMER</t>
  </si>
  <si>
    <t>1719</t>
  </si>
  <si>
    <t>DENVER COMM SCH DIST</t>
  </si>
  <si>
    <t>3186</t>
  </si>
  <si>
    <t>JANESVILLE COMM SCH DIST</t>
  </si>
  <si>
    <t>6273</t>
  </si>
  <si>
    <t>SUMNER COMM SCH DIST</t>
  </si>
  <si>
    <t>6471</t>
  </si>
  <si>
    <t>TRIPOLI COMM SCH DIST</t>
  </si>
  <si>
    <t>6762</t>
  </si>
  <si>
    <t>WAPSIE VALLEY COMM</t>
  </si>
  <si>
    <t>6840</t>
  </si>
  <si>
    <t>WAVERLY-SHELL ROCK COMM</t>
  </si>
  <si>
    <t>10</t>
  </si>
  <si>
    <t>BUCHANAN</t>
  </si>
  <si>
    <t>1963</t>
  </si>
  <si>
    <t>EAST BUCHANAN COMM</t>
  </si>
  <si>
    <t>3105</t>
  </si>
  <si>
    <t>INDEPENDENCE COMM</t>
  </si>
  <si>
    <t>3204</t>
  </si>
  <si>
    <t>JESUP COMM SCH DIST</t>
  </si>
  <si>
    <t>11</t>
  </si>
  <si>
    <t>BUENA VISTA</t>
  </si>
  <si>
    <t>0072</t>
  </si>
  <si>
    <t>ALBERT CITY-TRUESDALE</t>
  </si>
  <si>
    <t>0171</t>
  </si>
  <si>
    <t>ALTA COMM SCH DIST</t>
  </si>
  <si>
    <t>4644</t>
  </si>
  <si>
    <t>NEWELL-FONDA</t>
  </si>
  <si>
    <t>6048</t>
  </si>
  <si>
    <t>SIOUX CENTRAL</t>
  </si>
  <si>
    <t>6219</t>
  </si>
  <si>
    <t>STORM LAKE COMM SCH DIST</t>
  </si>
  <si>
    <t>12</t>
  </si>
  <si>
    <t>BUTLER</t>
  </si>
  <si>
    <t>0153</t>
  </si>
  <si>
    <t>ALLISON-BRISTOW COMM</t>
  </si>
  <si>
    <t>0279</t>
  </si>
  <si>
    <t>APLINGTON-PARKERSBURG</t>
  </si>
  <si>
    <t>1215</t>
  </si>
  <si>
    <t>CLARKSVILLE COMM</t>
  </si>
  <si>
    <t>2664</t>
  </si>
  <si>
    <t>GREENE COMM SCH DIST</t>
  </si>
  <si>
    <t>13</t>
  </si>
  <si>
    <t>CALHOUN</t>
  </si>
  <si>
    <t>4023</t>
  </si>
  <si>
    <t>MANSON-NORTHWEST WEBSTER</t>
  </si>
  <si>
    <t>5301</t>
  </si>
  <si>
    <t>POMEROY-PALMER</t>
  </si>
  <si>
    <t>5625</t>
  </si>
  <si>
    <t>ROCKWELL CITY-LYTTON</t>
  </si>
  <si>
    <t>3411</t>
  </si>
  <si>
    <t>SOUTHERN CAL</t>
  </si>
  <si>
    <t>14</t>
  </si>
  <si>
    <t>CARROLL</t>
  </si>
  <si>
    <t>0999</t>
  </si>
  <si>
    <t>CARROLL COMM SCH DIST</t>
  </si>
  <si>
    <t>1413</t>
  </si>
  <si>
    <t>COON RAPIDS-BAYARD COMM</t>
  </si>
  <si>
    <t>2520</t>
  </si>
  <si>
    <t>GLIDDEN-RALSTON COMM</t>
  </si>
  <si>
    <t>4014</t>
  </si>
  <si>
    <t>MANNING COMM SCH DIST</t>
  </si>
  <si>
    <t>15</t>
  </si>
  <si>
    <t>CASS</t>
  </si>
  <si>
    <t>0252</t>
  </si>
  <si>
    <t>ANITA COMM SCH DIST</t>
  </si>
  <si>
    <t>0387</t>
  </si>
  <si>
    <t>ATLANTIC COMM SCH DIST</t>
  </si>
  <si>
    <t>0914</t>
  </si>
  <si>
    <t>C AND M COMM SCH DIST</t>
  </si>
  <si>
    <t>2718</t>
  </si>
  <si>
    <t>GRISWOLD COMM SCH DIST</t>
  </si>
  <si>
    <t>16</t>
  </si>
  <si>
    <t>CEDAR</t>
  </si>
  <si>
    <t>0603</t>
  </si>
  <si>
    <t>BENNETT COMM SCH DIST</t>
  </si>
  <si>
    <t>1926</t>
  </si>
  <si>
    <t>DURANT COMM SCH DIST</t>
  </si>
  <si>
    <t>3691</t>
  </si>
  <si>
    <t>NORTH CEDAR</t>
  </si>
  <si>
    <t>6408</t>
  </si>
  <si>
    <t>TIPTON COMM SCH DIST</t>
  </si>
  <si>
    <t>6930</t>
  </si>
  <si>
    <t>WEST BRANCH COMM</t>
  </si>
  <si>
    <t>17</t>
  </si>
  <si>
    <t>CERRO GORDO</t>
  </si>
  <si>
    <t>1233</t>
  </si>
  <si>
    <t>CLEAR LAKE COMM SCH DIST</t>
  </si>
  <si>
    <t>4131</t>
  </si>
  <si>
    <t>MASON CITY COMM SCH DIST</t>
  </si>
  <si>
    <t>4266</t>
  </si>
  <si>
    <t>MESERVEY-THORNTON COMM</t>
  </si>
  <si>
    <t>(b)</t>
  </si>
  <si>
    <t>5616</t>
  </si>
  <si>
    <t>ROCKWELL-SWALEDALE COMM</t>
  </si>
  <si>
    <t>6633</t>
  </si>
  <si>
    <t>VENTURA COMM SCH DIST</t>
  </si>
  <si>
    <t>18</t>
  </si>
  <si>
    <t>CHEROKEE</t>
  </si>
  <si>
    <t>0423</t>
  </si>
  <si>
    <t>AURELIA COMM SCH DIST</t>
  </si>
  <si>
    <t>1152</t>
  </si>
  <si>
    <t>CHEROKEE COMM SCH DIST</t>
  </si>
  <si>
    <t>4068</t>
  </si>
  <si>
    <t>MARCUS-MERIDEN-CLEGHORN</t>
  </si>
  <si>
    <t>19</t>
  </si>
  <si>
    <t>CHICKASAW</t>
  </si>
  <si>
    <t>2349</t>
  </si>
  <si>
    <t>FREDERICKSBURG COMM</t>
  </si>
  <si>
    <t>4599</t>
  </si>
  <si>
    <t>NASHUA-PLAINFIELD</t>
  </si>
  <si>
    <t>4662</t>
  </si>
  <si>
    <t>NEW HAMPTON COMM</t>
  </si>
  <si>
    <t>20</t>
  </si>
  <si>
    <t>CLARKE</t>
  </si>
  <si>
    <t>1211</t>
  </si>
  <si>
    <t>CLARKE COMM SCH DIST</t>
  </si>
  <si>
    <t>4572</t>
  </si>
  <si>
    <t>MURRAY COMM SCH DIST</t>
  </si>
  <si>
    <t>21</t>
  </si>
  <si>
    <t>CLAY</t>
  </si>
  <si>
    <t>1218</t>
  </si>
  <si>
    <t>CLAY CENTRAL-EVERLY</t>
  </si>
  <si>
    <t>6092</t>
  </si>
  <si>
    <t>SOUTH CLAY COMM SCH DIST</t>
  </si>
  <si>
    <t>6102</t>
  </si>
  <si>
    <t>SPENCER COMM SCH DIST</t>
  </si>
  <si>
    <t>22</t>
  </si>
  <si>
    <t>CLAYTON</t>
  </si>
  <si>
    <t>1080</t>
  </si>
  <si>
    <t>CENTRAL CLAYTON</t>
  </si>
  <si>
    <t>2763</t>
  </si>
  <si>
    <t>CLAYTON RIDGE</t>
  </si>
  <si>
    <t>4419</t>
  </si>
  <si>
    <t>MAR-MAC &amp; M-F-L</t>
  </si>
  <si>
    <t>6175</t>
  </si>
  <si>
    <t>STARMONT COMM SCH DIST</t>
  </si>
  <si>
    <t>23</t>
  </si>
  <si>
    <t>CLINTON</t>
  </si>
  <si>
    <t>0918</t>
  </si>
  <si>
    <t>CALAMUS WHEATLAND COMM</t>
  </si>
  <si>
    <t>0936</t>
  </si>
  <si>
    <t>CAMANCHE COMM SCH DIST</t>
  </si>
  <si>
    <t>1082</t>
  </si>
  <si>
    <t>CENTRAL CLINTON COMM</t>
  </si>
  <si>
    <t>1278</t>
  </si>
  <si>
    <t>CLINTON COMM SCH DIST</t>
  </si>
  <si>
    <t>1675</t>
  </si>
  <si>
    <t>DELWOOD COMM SCH DIST</t>
  </si>
  <si>
    <t>4773</t>
  </si>
  <si>
    <t>NORTHEAST COMM SCH DIST</t>
  </si>
  <si>
    <t>24</t>
  </si>
  <si>
    <t>CRAWFORD</t>
  </si>
  <si>
    <t>0355</t>
  </si>
  <si>
    <t>AR-WE-VA COMM SCH DIST</t>
  </si>
  <si>
    <t>1134</t>
  </si>
  <si>
    <t>CHARTER OAK-UTE COMM</t>
  </si>
  <si>
    <t>1701</t>
  </si>
  <si>
    <t>DENISON COMM SCH DIST</t>
  </si>
  <si>
    <t>5832</t>
  </si>
  <si>
    <t>SCHLESWIG COMM SCH DIST</t>
  </si>
  <si>
    <t>25</t>
  </si>
  <si>
    <t>DALLAS</t>
  </si>
  <si>
    <t>0027</t>
  </si>
  <si>
    <t>ADEL-DESOTO-MINBURN</t>
  </si>
  <si>
    <t>1576</t>
  </si>
  <si>
    <t>DALLAS CENTER-GRIMES</t>
  </si>
  <si>
    <t>5184</t>
  </si>
  <si>
    <t>PERRY COMM SCH DIST</t>
  </si>
  <si>
    <t>6615</t>
  </si>
  <si>
    <t>VAN METER COMM SCH DIST</t>
  </si>
  <si>
    <t>6822</t>
  </si>
  <si>
    <t>WAUKEE COMM SCH DIST</t>
  </si>
  <si>
    <t>7110</t>
  </si>
  <si>
    <t>WOODWARD-GRANGER COMM</t>
  </si>
  <si>
    <t>26</t>
  </si>
  <si>
    <t>DAVIS</t>
  </si>
  <si>
    <t>1619</t>
  </si>
  <si>
    <t>DAVIS COUNTY COMM</t>
  </si>
  <si>
    <t>27</t>
  </si>
  <si>
    <t>DECATUR</t>
  </si>
  <si>
    <t>1093</t>
  </si>
  <si>
    <t>CENTRAL DECATUR COMM</t>
  </si>
  <si>
    <t>3465</t>
  </si>
  <si>
    <t>LAMONI COMM SCH DIST</t>
  </si>
  <si>
    <t>4505</t>
  </si>
  <si>
    <t>MORMON TRAIL COMM</t>
  </si>
  <si>
    <t>28</t>
  </si>
  <si>
    <t>DELAWARE</t>
  </si>
  <si>
    <t>1989</t>
  </si>
  <si>
    <t>EDGEWOOD-COLESBURG COMM</t>
  </si>
  <si>
    <t>4043</t>
  </si>
  <si>
    <t>MAQUOKETA VALLEY COMM</t>
  </si>
  <si>
    <t>6950</t>
  </si>
  <si>
    <t>WEST DELAWARE CO COMM</t>
  </si>
  <si>
    <t>29</t>
  </si>
  <si>
    <t>DES MOINES</t>
  </si>
  <si>
    <t>0882</t>
  </si>
  <si>
    <t>BURLINGTON COMM SCH DIST</t>
  </si>
  <si>
    <t>1602</t>
  </si>
  <si>
    <t>DANVILLE COMM SCH DIST</t>
  </si>
  <si>
    <t>4203</t>
  </si>
  <si>
    <t>MEDIAPOLIS COMM SCH DIST</t>
  </si>
  <si>
    <t>6937</t>
  </si>
  <si>
    <t>WEST BURLINGTON IND</t>
  </si>
  <si>
    <t>30</t>
  </si>
  <si>
    <t>DICKINSON</t>
  </si>
  <si>
    <t>2846</t>
  </si>
  <si>
    <t>HARRIS-LAKE PARK COMM</t>
  </si>
  <si>
    <t>4890</t>
  </si>
  <si>
    <t>OKOBOJI COMMUNITY</t>
  </si>
  <si>
    <t>6120</t>
  </si>
  <si>
    <t>SPIRIT LAKE COMM</t>
  </si>
  <si>
    <t>6345</t>
  </si>
  <si>
    <t>TERRIL COMM SCH DIST</t>
  </si>
  <si>
    <t>31</t>
  </si>
  <si>
    <t>DUBUQUE</t>
  </si>
  <si>
    <t>1863</t>
  </si>
  <si>
    <t>DUBUQUE COMM SCH DIST</t>
  </si>
  <si>
    <t>6961</t>
  </si>
  <si>
    <t>WESTERN DUBUQUE CO COMM</t>
  </si>
  <si>
    <t>32</t>
  </si>
  <si>
    <t>EMMET</t>
  </si>
  <si>
    <t>0333</t>
  </si>
  <si>
    <t>ARMSTRONG-RINGSTED</t>
  </si>
  <si>
    <t>2124</t>
  </si>
  <si>
    <t>ESTHERVILLE-LINCOLN</t>
  </si>
  <si>
    <t>33</t>
  </si>
  <si>
    <t>FAYETTE</t>
  </si>
  <si>
    <t>4774</t>
  </si>
  <si>
    <t>NORTH FAYETTE CO COMM</t>
  </si>
  <si>
    <t>4869</t>
  </si>
  <si>
    <t>OELWEIN COMM SCH DIST</t>
  </si>
  <si>
    <t>6509</t>
  </si>
  <si>
    <t>TURKEY VALLEY COMM</t>
  </si>
  <si>
    <t>6591</t>
  </si>
  <si>
    <t>VALLEY COMM SCH DIST</t>
  </si>
  <si>
    <t>6943</t>
  </si>
  <si>
    <t>WEST CENTRAL COMM</t>
  </si>
  <si>
    <t>34</t>
  </si>
  <si>
    <t>FLOYD</t>
  </si>
  <si>
    <t>1116</t>
  </si>
  <si>
    <t>CHARLES CITY COMM</t>
  </si>
  <si>
    <t>4761</t>
  </si>
  <si>
    <t>NORA SPRINGS-ROCK FALLS</t>
  </si>
  <si>
    <t>5697</t>
  </si>
  <si>
    <t>RUDD-ROCKFORD-MARBLE RK</t>
  </si>
  <si>
    <t>35</t>
  </si>
  <si>
    <t>FRANKLIN</t>
  </si>
  <si>
    <t>0916</t>
  </si>
  <si>
    <t>CAL COMM SCH DIST</t>
  </si>
  <si>
    <t>2781</t>
  </si>
  <si>
    <t>HAMPTON-DUMONT</t>
  </si>
  <si>
    <t>5922</t>
  </si>
  <si>
    <t>SHEFFIELD-CHAPIN COMM (b)</t>
  </si>
  <si>
    <t>36</t>
  </si>
  <si>
    <t>FREMONT</t>
  </si>
  <si>
    <t>2205</t>
  </si>
  <si>
    <t>FARRAGUT COMM SCH DIST</t>
  </si>
  <si>
    <t>2369</t>
  </si>
  <si>
    <t>FREMONT-MILLS COMM</t>
  </si>
  <si>
    <t>2772</t>
  </si>
  <si>
    <t>HAMBURG COMM SCH DIST</t>
  </si>
  <si>
    <t>6003</t>
  </si>
  <si>
    <t>SIDNEY COMM SCH DIST</t>
  </si>
  <si>
    <t>37</t>
  </si>
  <si>
    <t>GREENE</t>
  </si>
  <si>
    <t>1967</t>
  </si>
  <si>
    <t>EAST GREENE COMM</t>
  </si>
  <si>
    <t>3195</t>
  </si>
  <si>
    <t>JEFFERSON-SCRANTON</t>
  </si>
  <si>
    <t>5139</t>
  </si>
  <si>
    <t>PATON-CHURDAN COMM</t>
  </si>
  <si>
    <t>38</t>
  </si>
  <si>
    <t>GRUNDY</t>
  </si>
  <si>
    <t>0540</t>
  </si>
  <si>
    <t>BCL-UW COMM SCH DIST</t>
  </si>
  <si>
    <t>1791</t>
  </si>
  <si>
    <t>DIKE - NEW HARTFORD</t>
  </si>
  <si>
    <t>2727</t>
  </si>
  <si>
    <t>GRUNDY CENTER COMM</t>
  </si>
  <si>
    <t>39</t>
  </si>
  <si>
    <t>GUTHRIE</t>
  </si>
  <si>
    <t>0018</t>
  </si>
  <si>
    <t>ADAIR-CASEY COMM</t>
  </si>
  <si>
    <t>2754</t>
  </si>
  <si>
    <t>GUTHRIE CENTER COMM</t>
  </si>
  <si>
    <t>5121</t>
  </si>
  <si>
    <t>PANORAMA COMM SCH DIST</t>
  </si>
  <si>
    <t>6264</t>
  </si>
  <si>
    <t>WEST CENTRAL VALLEY</t>
  </si>
  <si>
    <t>40</t>
  </si>
  <si>
    <t>HAMILTON</t>
  </si>
  <si>
    <t>4775</t>
  </si>
  <si>
    <t>NORTHEAST HAMILTON COMM</t>
  </si>
  <si>
    <t>6095</t>
  </si>
  <si>
    <t>SOUTH HAMILTON COMM</t>
  </si>
  <si>
    <t>6246</t>
  </si>
  <si>
    <t>STRATFORD COMM SCH DIST</t>
  </si>
  <si>
    <t>6867</t>
  </si>
  <si>
    <t>WEBSTER CITY COMM</t>
  </si>
  <si>
    <t>41</t>
  </si>
  <si>
    <t>HANCOCK</t>
  </si>
  <si>
    <t>0819</t>
  </si>
  <si>
    <t>WEST HANCOCK</t>
  </si>
  <si>
    <t>1449</t>
  </si>
  <si>
    <t>CORWITH-WESLEY COMM</t>
  </si>
  <si>
    <t>2403</t>
  </si>
  <si>
    <t>GARNER-HAYFIELD COMM</t>
  </si>
  <si>
    <t>7083</t>
  </si>
  <si>
    <t>WODEN-CRYSTAL LAKE COMM</t>
  </si>
  <si>
    <t>42</t>
  </si>
  <si>
    <t>HARDIN</t>
  </si>
  <si>
    <t>0009</t>
  </si>
  <si>
    <t>AGWSR</t>
  </si>
  <si>
    <t>0108</t>
  </si>
  <si>
    <t>ALDEN COMM SCH DIST</t>
  </si>
  <si>
    <t>2007</t>
  </si>
  <si>
    <t>ELDORA-NEW PROVIDENCE</t>
  </si>
  <si>
    <t>3033</t>
  </si>
  <si>
    <t>HUBBARD-RADCLIFFE</t>
  </si>
  <si>
    <t>3150</t>
  </si>
  <si>
    <t>IOWA FALLS COMM SCH DIST</t>
  </si>
  <si>
    <t>43</t>
  </si>
  <si>
    <t>HARRISON</t>
  </si>
  <si>
    <t>1917</t>
  </si>
  <si>
    <t>BOYER VALLEY SCH DIST</t>
  </si>
  <si>
    <t>3798</t>
  </si>
  <si>
    <t>LOGAN-MAGNOLIA COMM</t>
  </si>
  <si>
    <t>4356</t>
  </si>
  <si>
    <t>MISSOURI VALLEY COMM</t>
  </si>
  <si>
    <t>6969</t>
  </si>
  <si>
    <t>WEST HARRISON COMM</t>
  </si>
  <si>
    <t>7092</t>
  </si>
  <si>
    <t>WOODBINE COMM SCH DIST</t>
  </si>
  <si>
    <t>44</t>
  </si>
  <si>
    <t>HENRY</t>
  </si>
  <si>
    <t>4536</t>
  </si>
  <si>
    <t>MOUNT PLEASANT COMM</t>
  </si>
  <si>
    <t>4689</t>
  </si>
  <si>
    <t>NEW LONDON COMM</t>
  </si>
  <si>
    <t>6700</t>
  </si>
  <si>
    <t>WACO COMM SCH DIST</t>
  </si>
  <si>
    <t>7047</t>
  </si>
  <si>
    <t>WINFIELD-MT UNION COMM</t>
  </si>
  <si>
    <t>45</t>
  </si>
  <si>
    <t>HOWARD</t>
  </si>
  <si>
    <t>3029</t>
  </si>
  <si>
    <t>HOWARD-WINNESHIEK COMM</t>
  </si>
  <si>
    <t>5508</t>
  </si>
  <si>
    <t>RICEVILLE COMM SCH DIST</t>
  </si>
  <si>
    <t>46</t>
  </si>
  <si>
    <t>HUMBOLDT</t>
  </si>
  <si>
    <t>2493</t>
  </si>
  <si>
    <t>GILMORE CITY-BRADGATE</t>
  </si>
  <si>
    <t>3060</t>
  </si>
  <si>
    <t>HUMBOLDT COMM SCH DIST</t>
  </si>
  <si>
    <t>6516</t>
  </si>
  <si>
    <t>TWIN RIVERS COMM</t>
  </si>
  <si>
    <t>47</t>
  </si>
  <si>
    <t>IDA</t>
  </si>
  <si>
    <t>0504</t>
  </si>
  <si>
    <t>BATTLE CREEK &amp; IDA GROVE</t>
  </si>
  <si>
    <t>2376</t>
  </si>
  <si>
    <t>GALVA-HOLSTEIN</t>
  </si>
  <si>
    <t>48</t>
  </si>
  <si>
    <t>IOWA</t>
  </si>
  <si>
    <t>1647</t>
  </si>
  <si>
    <t>DEEP RIVER-MILLERSBURG</t>
  </si>
  <si>
    <t>2097</t>
  </si>
  <si>
    <t>ENGLISH VALLEYS COMM</t>
  </si>
  <si>
    <t>2766</t>
  </si>
  <si>
    <t>H L V COMM SCH DIST</t>
  </si>
  <si>
    <t>3154</t>
  </si>
  <si>
    <t>IOWA VALLEY COMM</t>
  </si>
  <si>
    <t>7029</t>
  </si>
  <si>
    <t>WILLIAMSBURG COMM</t>
  </si>
  <si>
    <t>49</t>
  </si>
  <si>
    <t>JACKSON</t>
  </si>
  <si>
    <t>0243</t>
  </si>
  <si>
    <t>ANDREW COMM SCH DIST</t>
  </si>
  <si>
    <t>0585</t>
  </si>
  <si>
    <t>BELLEVUE COMM SCH DIST</t>
  </si>
  <si>
    <t>1965</t>
  </si>
  <si>
    <t>EAST CENTRAL COMM</t>
  </si>
  <si>
    <t>4041</t>
  </si>
  <si>
    <t>MAQUOKETA COMM SCH DIST</t>
  </si>
  <si>
    <t>5337</t>
  </si>
  <si>
    <t>PRESTON COMM SCH DIST</t>
  </si>
  <si>
    <t>50</t>
  </si>
  <si>
    <t>JASPER</t>
  </si>
  <si>
    <t>0513</t>
  </si>
  <si>
    <t>BAXTER COMM SCH DIST</t>
  </si>
  <si>
    <t>1332</t>
  </si>
  <si>
    <t>COLFAX-MINGO COMM SCH</t>
  </si>
  <si>
    <t>3906</t>
  </si>
  <si>
    <t>LYNNVILLE-SULLY COMM</t>
  </si>
  <si>
    <t>4725</t>
  </si>
  <si>
    <t>NEWTON COMM SCH DIST</t>
  </si>
  <si>
    <t>5319</t>
  </si>
  <si>
    <t>PCM COMMUNITY SCHOOL</t>
  </si>
  <si>
    <t>51</t>
  </si>
  <si>
    <t>JEFFERSON</t>
  </si>
  <si>
    <t>2169</t>
  </si>
  <si>
    <t>FAIRFIELD COMM SCH DIST</t>
  </si>
  <si>
    <t>52</t>
  </si>
  <si>
    <t>JOHNSON</t>
  </si>
  <si>
    <t>1221</t>
  </si>
  <si>
    <t>CLEAR CREEK-AMANA</t>
  </si>
  <si>
    <t>3141</t>
  </si>
  <si>
    <t>IOWA CITY COMM SCH DIST</t>
  </si>
  <si>
    <t>3816</t>
  </si>
  <si>
    <t>LONE TREE COMM SCH DIST</t>
  </si>
  <si>
    <t>6093</t>
  </si>
  <si>
    <t>SOLON COMM SCH DIST</t>
  </si>
  <si>
    <t>53</t>
  </si>
  <si>
    <t>JONES</t>
  </si>
  <si>
    <t>0234</t>
  </si>
  <si>
    <t>ANAMOSA COMM SCH DIST</t>
  </si>
  <si>
    <t>4269</t>
  </si>
  <si>
    <t>MIDLAND</t>
  </si>
  <si>
    <t>4446</t>
  </si>
  <si>
    <t>MONTICELLO COMM SCH DIST</t>
  </si>
  <si>
    <t>4905</t>
  </si>
  <si>
    <t>OLIN CONS SCH DIST</t>
  </si>
  <si>
    <t>54</t>
  </si>
  <si>
    <t>KEOKUK</t>
  </si>
  <si>
    <t>3330</t>
  </si>
  <si>
    <t>KEOTA COMM SCH DIST</t>
  </si>
  <si>
    <t>5163</t>
  </si>
  <si>
    <t>PEKIN COMM SCH DIST</t>
  </si>
  <si>
    <t>6012</t>
  </si>
  <si>
    <t>SIGOURNEY COMM SCH DIST</t>
  </si>
  <si>
    <t>6462</t>
  </si>
  <si>
    <t>TRI-COUNTY COMM SCH DIST</t>
  </si>
  <si>
    <t>55</t>
  </si>
  <si>
    <t>KOSSUTH</t>
  </si>
  <si>
    <t>0126</t>
  </si>
  <si>
    <t>ALGONA COMM SCH DIST</t>
  </si>
  <si>
    <t>3897</t>
  </si>
  <si>
    <t>LU VERNE COMM SCH DIST</t>
  </si>
  <si>
    <t>4778</t>
  </si>
  <si>
    <t>NORTH KOSSUTH</t>
  </si>
  <si>
    <t>5868</t>
  </si>
  <si>
    <t>SENTRAL COMM SCH DIST</t>
  </si>
  <si>
    <t>6417</t>
  </si>
  <si>
    <t>TITONKA CONS SCH DIST</t>
  </si>
  <si>
    <t>56</t>
  </si>
  <si>
    <t>LEE</t>
  </si>
  <si>
    <t>1079</t>
  </si>
  <si>
    <t>CENTRAL LEE COMM</t>
  </si>
  <si>
    <t>2322</t>
  </si>
  <si>
    <t>FORT MADISON COMM</t>
  </si>
  <si>
    <t>3312</t>
  </si>
  <si>
    <t>KEOKUK COMM SCH DIST</t>
  </si>
  <si>
    <t>57</t>
  </si>
  <si>
    <t>LINN</t>
  </si>
  <si>
    <t>0099</t>
  </si>
  <si>
    <t>ALBURNETT COMM SCH DIST</t>
  </si>
  <si>
    <t>1053</t>
  </si>
  <si>
    <t>CEDAR RAPIDS COMM</t>
  </si>
  <si>
    <t>1062</t>
  </si>
  <si>
    <t>CENTER POINT-URBANA</t>
  </si>
  <si>
    <t>1089</t>
  </si>
  <si>
    <t>CENTRAL CITY COMM</t>
  </si>
  <si>
    <t>1337</t>
  </si>
  <si>
    <t>COLLEGE COMM SCH DIST</t>
  </si>
  <si>
    <t>3715</t>
  </si>
  <si>
    <t>LINN-MAR COMM SCH DIST</t>
  </si>
  <si>
    <t>3744</t>
  </si>
  <si>
    <t>LISBON COMM SCH DIST</t>
  </si>
  <si>
    <t>4086</t>
  </si>
  <si>
    <t>MARION IND SCH DIST</t>
  </si>
  <si>
    <t>4554</t>
  </si>
  <si>
    <t>MOUNT VERNON COMM</t>
  </si>
  <si>
    <t>4777</t>
  </si>
  <si>
    <t>NORTH LINN COMM SCH DIST</t>
  </si>
  <si>
    <t>6138</t>
  </si>
  <si>
    <t>SPRINGVILLE COMM</t>
  </si>
  <si>
    <t>58</t>
  </si>
  <si>
    <t>LOUISA</t>
  </si>
  <si>
    <t>1368</t>
  </si>
  <si>
    <t>COLUMBUS COMM SCH DIST</t>
  </si>
  <si>
    <t>3841</t>
  </si>
  <si>
    <t>LOUISA-MUSCATINE COMM</t>
  </si>
  <si>
    <t>4509</t>
  </si>
  <si>
    <t>MORNING SUN COMM</t>
  </si>
  <si>
    <t>6759</t>
  </si>
  <si>
    <t>WAPELLO COMM SCH DIST</t>
  </si>
  <si>
    <t>59</t>
  </si>
  <si>
    <t>LUCAS</t>
  </si>
  <si>
    <t>1107</t>
  </si>
  <si>
    <t>CHARITON COMM SCH DIST</t>
  </si>
  <si>
    <t>5715</t>
  </si>
  <si>
    <t>RUSSELL COMM SCH DIST</t>
  </si>
  <si>
    <t>60</t>
  </si>
  <si>
    <t>LYON</t>
  </si>
  <si>
    <t>1095</t>
  </si>
  <si>
    <t>CENTRAL LYON COMM</t>
  </si>
  <si>
    <t>2457</t>
  </si>
  <si>
    <t>GEORGE-LITTLE ROCK COMM</t>
  </si>
  <si>
    <t>6983</t>
  </si>
  <si>
    <t>WEST LYON COMM SCH DIST</t>
  </si>
  <si>
    <t>61</t>
  </si>
  <si>
    <t>MADISON</t>
  </si>
  <si>
    <t>1953</t>
  </si>
  <si>
    <t>EARLHAM COMM SCH DIST</t>
  </si>
  <si>
    <t>3119</t>
  </si>
  <si>
    <t>INTERSTATE 35 COMM</t>
  </si>
  <si>
    <t>7056</t>
  </si>
  <si>
    <t>WINTERSET COMM SCH DIST</t>
  </si>
  <si>
    <t>62</t>
  </si>
  <si>
    <t>MAHASKA</t>
  </si>
  <si>
    <t>2367</t>
  </si>
  <si>
    <t>FREMONT COMM SCH DIST</t>
  </si>
  <si>
    <t>4776</t>
  </si>
  <si>
    <t>NORTH MAHASKA COMM</t>
  </si>
  <si>
    <t>5013</t>
  </si>
  <si>
    <t>OSKALOOSA COMM SCH DIST</t>
  </si>
  <si>
    <t>63</t>
  </si>
  <si>
    <t>MARION</t>
  </si>
  <si>
    <t>3375</t>
  </si>
  <si>
    <t>KNOXVILLE COMM SCH DIST</t>
  </si>
  <si>
    <t>4212</t>
  </si>
  <si>
    <t>MELCHER-DALLAS COMM</t>
  </si>
  <si>
    <t>5166</t>
  </si>
  <si>
    <t>PELLA COMM SCH DIST</t>
  </si>
  <si>
    <t>5256</t>
  </si>
  <si>
    <t>PLEASANTVILLE COMM</t>
  </si>
  <si>
    <t>6512</t>
  </si>
  <si>
    <t>TWIN CEDARS COMM</t>
  </si>
  <si>
    <t>64</t>
  </si>
  <si>
    <t>MARSHALL</t>
  </si>
  <si>
    <t>3582</t>
  </si>
  <si>
    <t>EAST MARSHALL COMM</t>
  </si>
  <si>
    <t>4104</t>
  </si>
  <si>
    <t>MARSHALLTOWN COMM</t>
  </si>
  <si>
    <t>6985</t>
  </si>
  <si>
    <t>WEST MARSHALL COMM</t>
  </si>
  <si>
    <t>65</t>
  </si>
  <si>
    <t>MILLS</t>
  </si>
  <si>
    <t>2511</t>
  </si>
  <si>
    <t>GLENWOOD COMM SCH DIST</t>
  </si>
  <si>
    <t>3978</t>
  </si>
  <si>
    <t>MALVERN COMM SCH DIST</t>
  </si>
  <si>
    <t>4751</t>
  </si>
  <si>
    <t>NISHNA VALLEY COMM</t>
  </si>
  <si>
    <t>66</t>
  </si>
  <si>
    <t>MITCHELL</t>
  </si>
  <si>
    <t>4995</t>
  </si>
  <si>
    <t>OSAGE COMM SCH DIST</t>
  </si>
  <si>
    <t>5751</t>
  </si>
  <si>
    <t>ST ANSGAR COMM</t>
  </si>
  <si>
    <t>67</t>
  </si>
  <si>
    <t>MONONA</t>
  </si>
  <si>
    <t>4033</t>
  </si>
  <si>
    <t>MAPLE VALLEY COMM</t>
  </si>
  <si>
    <t>6987</t>
  </si>
  <si>
    <t>WEST MONONA COMM</t>
  </si>
  <si>
    <t>7002</t>
  </si>
  <si>
    <t>WHITING COMM SCH DIST</t>
  </si>
  <si>
    <t>68</t>
  </si>
  <si>
    <t>MONROE</t>
  </si>
  <si>
    <t>0081</t>
  </si>
  <si>
    <t>ALBIA COMM SCH DIST   (a)</t>
  </si>
  <si>
    <t>69</t>
  </si>
  <si>
    <t>MONTGOMERY</t>
  </si>
  <si>
    <t>5463</t>
  </si>
  <si>
    <t>RED OAK COMM SCH DIST</t>
  </si>
  <si>
    <t>6165</t>
  </si>
  <si>
    <t>STANTON COMM SCH DIST</t>
  </si>
  <si>
    <t>6651</t>
  </si>
  <si>
    <t>VILLISCA COMM SCH DIST</t>
  </si>
  <si>
    <t>70</t>
  </si>
  <si>
    <t>MUSCATINE</t>
  </si>
  <si>
    <t>4581</t>
  </si>
  <si>
    <t>MUSCATINE COMM SCH DIST</t>
  </si>
  <si>
    <t>6975</t>
  </si>
  <si>
    <t>WEST LIBERTY COMM</t>
  </si>
  <si>
    <t>7038</t>
  </si>
  <si>
    <t>WILTON COMM SCH DIST</t>
  </si>
  <si>
    <t>71</t>
  </si>
  <si>
    <t>OBRIEN</t>
  </si>
  <si>
    <t>2862</t>
  </si>
  <si>
    <t>HARTLEY-MELVIN-SANBORN</t>
  </si>
  <si>
    <t>5949</t>
  </si>
  <si>
    <t>SHELDON COMM SCH DIST</t>
  </si>
  <si>
    <t>5157</t>
  </si>
  <si>
    <t>SOUTH OBRIEN</t>
  </si>
  <si>
    <t>72</t>
  </si>
  <si>
    <t>OSCEOLA</t>
  </si>
  <si>
    <t>5994</t>
  </si>
  <si>
    <t>SIBLEY-OCHEYEDAN COMM</t>
  </si>
  <si>
    <t>73</t>
  </si>
  <si>
    <t>PAGE</t>
  </si>
  <si>
    <t>1197</t>
  </si>
  <si>
    <t>CLARINDA COMM SCH DIST</t>
  </si>
  <si>
    <t>2113</t>
  </si>
  <si>
    <t>ESSEX COMM SCH DIST</t>
  </si>
  <si>
    <t>5976</t>
  </si>
  <si>
    <t>SHENANDOAH COMM SCH DIST</t>
  </si>
  <si>
    <t>6097</t>
  </si>
  <si>
    <t>SOUTH PAGE COMM SCH DIST</t>
  </si>
  <si>
    <t>74</t>
  </si>
  <si>
    <t>PALO ALTO</t>
  </si>
  <si>
    <t>2088</t>
  </si>
  <si>
    <t>EMMETSBURG COMM SCH DIST</t>
  </si>
  <si>
    <t>2556</t>
  </si>
  <si>
    <t>GRAETTINGER COMM</t>
  </si>
  <si>
    <t>5724</t>
  </si>
  <si>
    <t>RUTHVEN-AYRSHIRE SCH</t>
  </si>
  <si>
    <t>6921</t>
  </si>
  <si>
    <t>WEST BEND-MALLARD</t>
  </si>
  <si>
    <t>75</t>
  </si>
  <si>
    <t>PLYMOUTH</t>
  </si>
  <si>
    <t>0063</t>
  </si>
  <si>
    <t>AKRON-WESTFIELD COMM</t>
  </si>
  <si>
    <t>2988</t>
  </si>
  <si>
    <t>HINTON COMM SCH DIST</t>
  </si>
  <si>
    <t>3348</t>
  </si>
  <si>
    <t>KINGSLEY-PIERSON COMM</t>
  </si>
  <si>
    <t>3600</t>
  </si>
  <si>
    <t>LE MARS COMM SCH DIST</t>
  </si>
  <si>
    <t>5486</t>
  </si>
  <si>
    <t>REMSEN-UNION COMM</t>
  </si>
  <si>
    <t>76</t>
  </si>
  <si>
    <t>POCAHONTAS</t>
  </si>
  <si>
    <t>3537</t>
  </si>
  <si>
    <t>LAURENS-MARATHON COMM</t>
  </si>
  <si>
    <t>5283</t>
  </si>
  <si>
    <t>POCAHONTAS AREA</t>
  </si>
  <si>
    <t>77</t>
  </si>
  <si>
    <t>POLK</t>
  </si>
  <si>
    <t>0261</t>
  </si>
  <si>
    <t>ANKENY COMM SCH DIST</t>
  </si>
  <si>
    <t>0720</t>
  </si>
  <si>
    <t>BONDURANT-FARRAR COMM</t>
  </si>
  <si>
    <t>1737</t>
  </si>
  <si>
    <t>DES MOINES IND COMM</t>
  </si>
  <si>
    <t>3231</t>
  </si>
  <si>
    <t>JOHNSTON COMM SCH DIST</t>
  </si>
  <si>
    <t>4779</t>
  </si>
  <si>
    <t>NORTH POLK COMM SCH DIST</t>
  </si>
  <si>
    <t>5805</t>
  </si>
  <si>
    <t>SAYDEL CONS SCH DIST</t>
  </si>
  <si>
    <t>6101</t>
  </si>
  <si>
    <t>SOUTHEAST POLK COMM</t>
  </si>
  <si>
    <t>6579</t>
  </si>
  <si>
    <t>URBANDALE COMM SCH DIST</t>
  </si>
  <si>
    <t>6957</t>
  </si>
  <si>
    <t>WEST DES MOINES COMM</t>
  </si>
  <si>
    <t>78</t>
  </si>
  <si>
    <t>POTTAWATTAMIE</t>
  </si>
  <si>
    <t>0441</t>
  </si>
  <si>
    <t>A-H-S-T</t>
  </si>
  <si>
    <t>1476</t>
  </si>
  <si>
    <t>COUNCIL BLUFFS COMM</t>
  </si>
  <si>
    <t>3645</t>
  </si>
  <si>
    <t>LEWIS CENTRAL COMM</t>
  </si>
  <si>
    <t>4824</t>
  </si>
  <si>
    <t>RIVERSIDE</t>
  </si>
  <si>
    <t>6453</t>
  </si>
  <si>
    <t>TREYNOR COMM SCH DIST</t>
  </si>
  <si>
    <t>6460</t>
  </si>
  <si>
    <t>TRI-CENTER COMM SCH DIST</t>
  </si>
  <si>
    <t>6534</t>
  </si>
  <si>
    <t>UNDERWOOD COMM SCH DIST</t>
  </si>
  <si>
    <t>6750</t>
  </si>
  <si>
    <t>WALNUT COMM SCH DIST</t>
  </si>
  <si>
    <t>79</t>
  </si>
  <si>
    <t>POWESHIEK</t>
  </si>
  <si>
    <t>0846</t>
  </si>
  <si>
    <t>BROOKLYN-GUERNSEY-MALCOM</t>
  </si>
  <si>
    <t>2709</t>
  </si>
  <si>
    <t>GRINNELL-NEWBURG COMM</t>
  </si>
  <si>
    <t>4437</t>
  </si>
  <si>
    <t>MONTEZUMA COMM SCH DIST</t>
  </si>
  <si>
    <t>80</t>
  </si>
  <si>
    <t>RINGGOLD</t>
  </si>
  <si>
    <t>1782</t>
  </si>
  <si>
    <t>DIAGONAL COMM SCH DIST</t>
  </si>
  <si>
    <t>4527</t>
  </si>
  <si>
    <t>MOUNT AYR COMM SCH DIST</t>
  </si>
  <si>
    <t>81</t>
  </si>
  <si>
    <t>SAC</t>
  </si>
  <si>
    <t>4860</t>
  </si>
  <si>
    <t>ODEBOLT-ARTHUR COMM</t>
  </si>
  <si>
    <t>5742</t>
  </si>
  <si>
    <t>SAC COMM SCH DIST</t>
  </si>
  <si>
    <t>5823</t>
  </si>
  <si>
    <t>SCHALLER-CRESTLAND</t>
  </si>
  <si>
    <t>6741</t>
  </si>
  <si>
    <t>WALL LAKE VIEW AUBURN</t>
  </si>
  <si>
    <t>82</t>
  </si>
  <si>
    <t>SCOTT</t>
  </si>
  <si>
    <t>0621</t>
  </si>
  <si>
    <t>BETTENDORF COMM SCH DIST</t>
  </si>
  <si>
    <t>1611</t>
  </si>
  <si>
    <t>DAVENPORT COMM SCH DIST</t>
  </si>
  <si>
    <t>4784</t>
  </si>
  <si>
    <t>NORTH SCOTT COMM</t>
  </si>
  <si>
    <t>5250</t>
  </si>
  <si>
    <t>PLEASANT VALLEY COMM</t>
  </si>
  <si>
    <t>83</t>
  </si>
  <si>
    <t>SHELBY</t>
  </si>
  <si>
    <t>2016</t>
  </si>
  <si>
    <t>ELK HORN-KIMBALLTON COMM</t>
  </si>
  <si>
    <t>2826</t>
  </si>
  <si>
    <t>HARLAN COMM SCH DIST</t>
  </si>
  <si>
    <t>3996</t>
  </si>
  <si>
    <t>IKM COMM SCH DIST</t>
  </si>
  <si>
    <t>84</t>
  </si>
  <si>
    <t>SIOUX</t>
  </si>
  <si>
    <t>0747</t>
  </si>
  <si>
    <t>BOYDEN-HULL COMM</t>
  </si>
  <si>
    <t>4149</t>
  </si>
  <si>
    <t>MOC-FLOYD VALLEY</t>
  </si>
  <si>
    <t>5607</t>
  </si>
  <si>
    <t>ROCK VALLEY COMM</t>
  </si>
  <si>
    <t>6030</t>
  </si>
  <si>
    <t>SIOUX CENTER COMM</t>
  </si>
  <si>
    <t>6990</t>
  </si>
  <si>
    <t>WEST SIOUX COMM SCH DIST</t>
  </si>
  <si>
    <t>85</t>
  </si>
  <si>
    <t>STORY</t>
  </si>
  <si>
    <t>0225</t>
  </si>
  <si>
    <t>AMES COMM SCH DIST</t>
  </si>
  <si>
    <t>0472</t>
  </si>
  <si>
    <t>BALLARD COMM SCH DIST</t>
  </si>
  <si>
    <t>1350</t>
  </si>
  <si>
    <t>COLLINS-MAXWELL COMM SCH</t>
  </si>
  <si>
    <t>1359</t>
  </si>
  <si>
    <t>COLO-NESCO COMM SCH DIST</t>
  </si>
  <si>
    <t>2466</t>
  </si>
  <si>
    <t>GILBERT COMM SCH DIST</t>
  </si>
  <si>
    <t>4617</t>
  </si>
  <si>
    <t>NEVADA COMM SCH DIST</t>
  </si>
  <si>
    <t>5643</t>
  </si>
  <si>
    <t>ROLAND-STORY COMM</t>
  </si>
  <si>
    <t>86</t>
  </si>
  <si>
    <t>TAMA</t>
  </si>
  <si>
    <t>2502</t>
  </si>
  <si>
    <t>GLADBROOK-REINBECK</t>
  </si>
  <si>
    <t>2682</t>
  </si>
  <si>
    <t>GMG COMM SCH DIST</t>
  </si>
  <si>
    <t>4785</t>
  </si>
  <si>
    <t>NORTH TAMA CO COMM</t>
  </si>
  <si>
    <t>6098</t>
  </si>
  <si>
    <t>SOUTH TAMA CO COMM</t>
  </si>
  <si>
    <t>87</t>
  </si>
  <si>
    <t>TAYLOR</t>
  </si>
  <si>
    <t>0549</t>
  </si>
  <si>
    <t>BEDFORD COMM SCH DIST</t>
  </si>
  <si>
    <t>1224</t>
  </si>
  <si>
    <t>CLEARFIELD COMM SCH DIST</t>
  </si>
  <si>
    <t>3609</t>
  </si>
  <si>
    <t>LENOX COMM SCH DIST</t>
  </si>
  <si>
    <t>4698</t>
  </si>
  <si>
    <t>NEW MARKET COMM SCH DIST</t>
  </si>
  <si>
    <t>88</t>
  </si>
  <si>
    <t>1503</t>
  </si>
  <si>
    <t>CRESTON COMM SCH DIST</t>
  </si>
  <si>
    <t>1970</t>
  </si>
  <si>
    <t>EAST UNION COMM SCH DIST</t>
  </si>
  <si>
    <t>89</t>
  </si>
  <si>
    <t>VAN BUREN</t>
  </si>
  <si>
    <t>2834</t>
  </si>
  <si>
    <t>HARMONY COMM SCH DIST</t>
  </si>
  <si>
    <t>6592</t>
  </si>
  <si>
    <t>VAN BUREN COMM SCH DIST</t>
  </si>
  <si>
    <t>90</t>
  </si>
  <si>
    <t>WAPELLO</t>
  </si>
  <si>
    <t>0977</t>
  </si>
  <si>
    <t>CARDINAL COMM SCH DIST</t>
  </si>
  <si>
    <t>0657</t>
  </si>
  <si>
    <t>EDDYVILLE-BLAKESBURG</t>
  </si>
  <si>
    <t>5049</t>
  </si>
  <si>
    <t>OTTUMWA COMM SCH DIST</t>
  </si>
  <si>
    <t>91</t>
  </si>
  <si>
    <t>WARREN</t>
  </si>
  <si>
    <t>0981</t>
  </si>
  <si>
    <t>CARLISLE COMM SCH DIST</t>
  </si>
  <si>
    <t>3114</t>
  </si>
  <si>
    <t>INDIANOLA COMM SCH DIST</t>
  </si>
  <si>
    <t>4122</t>
  </si>
  <si>
    <t>MARTENSDALE-ST MARYS</t>
  </si>
  <si>
    <t>4797</t>
  </si>
  <si>
    <t>NORWALK COMM SCH DIST</t>
  </si>
  <si>
    <t>6094</t>
  </si>
  <si>
    <t>SOUTHEAST WARREN COMM</t>
  </si>
  <si>
    <t>92</t>
  </si>
  <si>
    <t>WASHINGTON</t>
  </si>
  <si>
    <t>2977</t>
  </si>
  <si>
    <t>HIGHLAND COMM SCH DIST</t>
  </si>
  <si>
    <t>4271</t>
  </si>
  <si>
    <t>MID-PRAIRIE COMM</t>
  </si>
  <si>
    <t>6768</t>
  </si>
  <si>
    <t>WASHINGTON COMM SCH DIST</t>
  </si>
  <si>
    <t>93</t>
  </si>
  <si>
    <t>WAYNE</t>
  </si>
  <si>
    <t>3705</t>
  </si>
  <si>
    <t>LINEVILLE-CLIO COMM SCH</t>
  </si>
  <si>
    <t>5895</t>
  </si>
  <si>
    <t>SEYMOUR COMM SCH DIST   (a)</t>
  </si>
  <si>
    <t>6854</t>
  </si>
  <si>
    <t>WAYNE COMM SCH DIST</t>
  </si>
  <si>
    <t>94</t>
  </si>
  <si>
    <t>WEBSTER</t>
  </si>
  <si>
    <t>2313</t>
  </si>
  <si>
    <t>FORT DODGE COMM SCH DIST</t>
  </si>
  <si>
    <t>5323</t>
  </si>
  <si>
    <t>PRAIRIE VALLEY</t>
  </si>
  <si>
    <t>95</t>
  </si>
  <si>
    <t>WINNEBAGO</t>
  </si>
  <si>
    <t>0873</t>
  </si>
  <si>
    <t>NORTH IOWA COMM</t>
  </si>
  <si>
    <t>2295</t>
  </si>
  <si>
    <t>FOREST CITY COMM</t>
  </si>
  <si>
    <t>3420</t>
  </si>
  <si>
    <t>LAKE MILLS COMM SCH DIST</t>
  </si>
  <si>
    <t>96</t>
  </si>
  <si>
    <t>WINNESHIEK</t>
  </si>
  <si>
    <t>1638</t>
  </si>
  <si>
    <t>DECORAH COMM SCH DIST</t>
  </si>
  <si>
    <t>4787</t>
  </si>
  <si>
    <t>NORTH WINNESHIEK COMM</t>
  </si>
  <si>
    <t>6100</t>
  </si>
  <si>
    <t>SOUTH WINNESHIEK COMM</t>
  </si>
  <si>
    <t>97</t>
  </si>
  <si>
    <t>WOODBURY</t>
  </si>
  <si>
    <t>0270</t>
  </si>
  <si>
    <t>ANTHON-OTO COMM SCH DIST</t>
  </si>
  <si>
    <t>3555</t>
  </si>
  <si>
    <t>LAWTON-BRONSON COMM</t>
  </si>
  <si>
    <t>1975</t>
  </si>
  <si>
    <t>RIVER VALLEY COMM</t>
  </si>
  <si>
    <t>5877</t>
  </si>
  <si>
    <t>SERGEANT BLUFF-LUTON</t>
  </si>
  <si>
    <t>6039</t>
  </si>
  <si>
    <t>SIOUX CITY COMM SCH DIST</t>
  </si>
  <si>
    <t>6992</t>
  </si>
  <si>
    <t>WESTWOOD COMM SCH DIST</t>
  </si>
  <si>
    <t>7098</t>
  </si>
  <si>
    <t>WOODBURY CENTRAL COMM</t>
  </si>
  <si>
    <t>98</t>
  </si>
  <si>
    <t>WORTH</t>
  </si>
  <si>
    <t>4772</t>
  </si>
  <si>
    <t>NORTH CENTRAL COMM</t>
  </si>
  <si>
    <t>4788</t>
  </si>
  <si>
    <t>NORTHWOOD-KENSETT COMM</t>
  </si>
  <si>
    <t>99</t>
  </si>
  <si>
    <t>WRIGHT</t>
  </si>
  <si>
    <t>0594</t>
  </si>
  <si>
    <t>BELMOND-KLEMME</t>
  </si>
  <si>
    <t>1206</t>
  </si>
  <si>
    <t>CLARION-GOLDFIELD</t>
  </si>
  <si>
    <t>1854</t>
  </si>
  <si>
    <t>DOWS COMM SCH DIST</t>
  </si>
  <si>
    <t>1944</t>
  </si>
  <si>
    <t>EAGLE GROVE COMM</t>
  </si>
  <si>
    <t>(a) Residents of Appanoose County must add a 1% local option surtax for emergency medical services</t>
  </si>
  <si>
    <t xml:space="preserve">to the rates that are listed. </t>
  </si>
  <si>
    <t>(b) For 2007 Meservey-Thornton (4266) was consolidated with Sheffield-Chapin (5922) to form</t>
  </si>
  <si>
    <t>SCMT Community School District (5922)</t>
  </si>
  <si>
    <t>TAX YEAR 2006 - SCHOOL DISTRICT REPORT</t>
  </si>
  <si>
    <t>County                       School District</t>
  </si>
  <si>
    <t>No. of Returns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</si>
</sst>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3" fontId="5" fillId="2" borderId="0" xfId="0" applyNumberFormat="1" applyFont="1" applyFill="1" applyBorder="1" applyAlignment="1">
      <alignment vertical="top" wrapText="1"/>
    </xf>
    <xf numFmtId="3" fontId="5" fillId="2" borderId="4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3" fontId="6" fillId="2" borderId="5" xfId="0" applyNumberFormat="1" applyFont="1" applyFill="1" applyBorder="1" applyAlignment="1">
      <alignment vertical="top" wrapText="1"/>
    </xf>
    <xf numFmtId="3" fontId="6" fillId="2" borderId="6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4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6.00390625" style="3" customWidth="1"/>
    <col min="2" max="2" width="28.28125" style="3" customWidth="1"/>
    <col min="3" max="3" width="8.140625" style="3" customWidth="1"/>
    <col min="4" max="4" width="14.140625" style="3" customWidth="1"/>
    <col min="5" max="5" width="13.421875" style="3" customWidth="1"/>
    <col min="6" max="6" width="9.140625" style="3" bestFit="1" customWidth="1"/>
    <col min="7" max="7" width="10.00390625" style="3" customWidth="1"/>
    <col min="8" max="8" width="12.28125" style="3" customWidth="1"/>
    <col min="9" max="9" width="8.7109375" style="3" customWidth="1"/>
    <col min="10" max="10" width="12.28125" style="3" bestFit="1" customWidth="1"/>
    <col min="11" max="11" width="12.57421875" style="3" customWidth="1"/>
    <col min="12" max="16384" width="9.140625" style="3" customWidth="1"/>
  </cols>
  <sheetData>
    <row r="1" spans="1:11" s="6" customFormat="1" ht="12.75">
      <c r="A1" s="25" t="s">
        <v>1418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="6" customFormat="1" ht="12.75"/>
    <row r="3" spans="1:10" s="6" customFormat="1" ht="33.75">
      <c r="A3" s="26" t="s">
        <v>1419</v>
      </c>
      <c r="B3" s="27"/>
      <c r="C3" s="11" t="s">
        <v>1420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6</v>
      </c>
      <c r="J3" s="12" t="s">
        <v>477</v>
      </c>
    </row>
    <row r="4" spans="1:10" ht="12.75">
      <c r="A4" s="9"/>
      <c r="B4" s="10"/>
      <c r="C4" s="13"/>
      <c r="D4" s="13"/>
      <c r="E4" s="13"/>
      <c r="F4" s="13"/>
      <c r="G4" s="13"/>
      <c r="H4" s="13"/>
      <c r="I4" s="13"/>
      <c r="J4" s="14"/>
    </row>
    <row r="5" spans="1:10" ht="13.5" customHeight="1">
      <c r="A5" s="21" t="s">
        <v>7</v>
      </c>
      <c r="B5" s="10" t="s">
        <v>8</v>
      </c>
      <c r="C5" s="15">
        <v>2712</v>
      </c>
      <c r="D5" s="15">
        <v>74256338</v>
      </c>
      <c r="E5" s="15">
        <v>57363946</v>
      </c>
      <c r="F5" s="15">
        <v>3998</v>
      </c>
      <c r="G5" s="15">
        <v>1148</v>
      </c>
      <c r="H5" s="15">
        <v>2677280</v>
      </c>
      <c r="I5" s="15">
        <v>38006</v>
      </c>
      <c r="J5" s="16">
        <f>I5+H5</f>
        <v>2715286</v>
      </c>
    </row>
    <row r="6" spans="1:10" ht="13.5" customHeight="1">
      <c r="A6" s="21"/>
      <c r="B6" s="10" t="s">
        <v>9</v>
      </c>
      <c r="C6" s="17">
        <v>742</v>
      </c>
      <c r="D6" s="15">
        <v>17971438</v>
      </c>
      <c r="E6" s="15">
        <v>14501089</v>
      </c>
      <c r="F6" s="15">
        <v>1064</v>
      </c>
      <c r="G6" s="17">
        <v>356</v>
      </c>
      <c r="H6" s="15">
        <v>666605</v>
      </c>
      <c r="I6" s="17">
        <v>484</v>
      </c>
      <c r="J6" s="16">
        <f aca="true" t="shared" si="0" ref="J6:J69">I6+H6</f>
        <v>667089</v>
      </c>
    </row>
    <row r="7" spans="1:10" ht="13.5" customHeight="1">
      <c r="A7" s="21"/>
      <c r="B7" s="10" t="s">
        <v>10</v>
      </c>
      <c r="C7" s="15">
        <v>3454</v>
      </c>
      <c r="D7" s="15">
        <v>92227776</v>
      </c>
      <c r="E7" s="15">
        <v>71865035</v>
      </c>
      <c r="F7" s="15">
        <v>5062</v>
      </c>
      <c r="G7" s="15">
        <v>1504</v>
      </c>
      <c r="H7" s="15">
        <v>3343885</v>
      </c>
      <c r="I7" s="15">
        <v>38490</v>
      </c>
      <c r="J7" s="16"/>
    </row>
    <row r="8" spans="1:10" ht="13.5" customHeight="1">
      <c r="A8" s="9"/>
      <c r="B8" s="10"/>
      <c r="C8" s="15"/>
      <c r="D8" s="15"/>
      <c r="E8" s="15"/>
      <c r="F8" s="15"/>
      <c r="G8" s="15"/>
      <c r="H8" s="15"/>
      <c r="I8" s="15"/>
      <c r="J8" s="16"/>
    </row>
    <row r="9" spans="1:10" ht="13.5" customHeight="1">
      <c r="A9" s="21" t="s">
        <v>11</v>
      </c>
      <c r="B9" s="10" t="s">
        <v>12</v>
      </c>
      <c r="C9" s="15">
        <v>1823</v>
      </c>
      <c r="D9" s="15">
        <v>46949273</v>
      </c>
      <c r="E9" s="15">
        <v>36819605</v>
      </c>
      <c r="F9" s="15">
        <v>2648</v>
      </c>
      <c r="G9" s="17">
        <v>820</v>
      </c>
      <c r="H9" s="15">
        <v>1679867</v>
      </c>
      <c r="I9" s="15">
        <v>45104</v>
      </c>
      <c r="J9" s="16">
        <f t="shared" si="0"/>
        <v>1724971</v>
      </c>
    </row>
    <row r="10" spans="1:10" ht="13.5" customHeight="1">
      <c r="A10" s="21"/>
      <c r="B10" s="10" t="s">
        <v>13</v>
      </c>
      <c r="C10" s="17">
        <v>362</v>
      </c>
      <c r="D10" s="15">
        <v>8664847</v>
      </c>
      <c r="E10" s="15">
        <v>6944723</v>
      </c>
      <c r="F10" s="17">
        <v>530</v>
      </c>
      <c r="G10" s="17">
        <v>158</v>
      </c>
      <c r="H10" s="15">
        <v>301834</v>
      </c>
      <c r="I10" s="15">
        <v>1724</v>
      </c>
      <c r="J10" s="16">
        <f t="shared" si="0"/>
        <v>303558</v>
      </c>
    </row>
    <row r="11" spans="1:10" ht="13.5" customHeight="1">
      <c r="A11" s="21"/>
      <c r="B11" s="10" t="s">
        <v>10</v>
      </c>
      <c r="C11" s="15">
        <v>2185</v>
      </c>
      <c r="D11" s="15">
        <v>55614120</v>
      </c>
      <c r="E11" s="15">
        <v>43764328</v>
      </c>
      <c r="F11" s="15">
        <v>3178</v>
      </c>
      <c r="G11" s="17">
        <v>978</v>
      </c>
      <c r="H11" s="15">
        <v>1981701</v>
      </c>
      <c r="I11" s="15">
        <v>46828</v>
      </c>
      <c r="J11" s="16"/>
    </row>
    <row r="12" spans="1:10" ht="13.5" customHeight="1">
      <c r="A12" s="9"/>
      <c r="B12" s="10"/>
      <c r="C12" s="15"/>
      <c r="D12" s="15"/>
      <c r="E12" s="15"/>
      <c r="F12" s="15"/>
      <c r="G12" s="17"/>
      <c r="H12" s="15"/>
      <c r="I12" s="15"/>
      <c r="J12" s="16"/>
    </row>
    <row r="13" spans="1:10" ht="13.5" customHeight="1">
      <c r="A13" s="21" t="s">
        <v>14</v>
      </c>
      <c r="B13" s="10" t="s">
        <v>15</v>
      </c>
      <c r="C13" s="15">
        <v>5256</v>
      </c>
      <c r="D13" s="15">
        <v>135626051</v>
      </c>
      <c r="E13" s="15">
        <v>104430827</v>
      </c>
      <c r="F13" s="15">
        <v>7308</v>
      </c>
      <c r="G13" s="15">
        <v>2467</v>
      </c>
      <c r="H13" s="15">
        <v>4257392</v>
      </c>
      <c r="I13" s="15">
        <v>494639</v>
      </c>
      <c r="J13" s="16">
        <f t="shared" si="0"/>
        <v>4752031</v>
      </c>
    </row>
    <row r="14" spans="1:10" ht="13.5" customHeight="1">
      <c r="A14" s="21"/>
      <c r="B14" s="10" t="s">
        <v>16</v>
      </c>
      <c r="C14" s="15">
        <v>1582</v>
      </c>
      <c r="D14" s="15">
        <v>42372221</v>
      </c>
      <c r="E14" s="15">
        <v>31565905</v>
      </c>
      <c r="F14" s="15">
        <v>2272</v>
      </c>
      <c r="G14" s="17">
        <v>679</v>
      </c>
      <c r="H14" s="15">
        <v>1073643</v>
      </c>
      <c r="I14" s="15">
        <v>366288</v>
      </c>
      <c r="J14" s="16">
        <f t="shared" si="0"/>
        <v>1439931</v>
      </c>
    </row>
    <row r="15" spans="1:10" ht="13.5" customHeight="1">
      <c r="A15" s="21"/>
      <c r="B15" s="10" t="s">
        <v>17</v>
      </c>
      <c r="C15" s="15">
        <v>1750</v>
      </c>
      <c r="D15" s="15">
        <v>43556305</v>
      </c>
      <c r="E15" s="15">
        <v>34022987</v>
      </c>
      <c r="F15" s="15">
        <v>2572</v>
      </c>
      <c r="G15" s="15">
        <v>1182</v>
      </c>
      <c r="H15" s="15">
        <v>1472708</v>
      </c>
      <c r="I15" s="15">
        <v>42413</v>
      </c>
      <c r="J15" s="16">
        <f t="shared" si="0"/>
        <v>1515121</v>
      </c>
    </row>
    <row r="16" spans="1:10" ht="13.5" customHeight="1">
      <c r="A16" s="21"/>
      <c r="B16" s="10" t="s">
        <v>10</v>
      </c>
      <c r="C16" s="15">
        <v>8588</v>
      </c>
      <c r="D16" s="15">
        <v>221554577</v>
      </c>
      <c r="E16" s="15">
        <v>170019719</v>
      </c>
      <c r="F16" s="15">
        <v>12152</v>
      </c>
      <c r="G16" s="15">
        <v>4328</v>
      </c>
      <c r="H16" s="15">
        <v>6803743</v>
      </c>
      <c r="I16" s="15">
        <v>903340</v>
      </c>
      <c r="J16" s="16"/>
    </row>
    <row r="17" spans="1:10" ht="13.5" customHeight="1">
      <c r="A17" s="9"/>
      <c r="B17" s="10"/>
      <c r="C17" s="15"/>
      <c r="D17" s="15"/>
      <c r="E17" s="15"/>
      <c r="F17" s="15"/>
      <c r="G17" s="15"/>
      <c r="H17" s="15"/>
      <c r="I17" s="15"/>
      <c r="J17" s="16"/>
    </row>
    <row r="18" spans="1:10" ht="13.5" customHeight="1">
      <c r="A18" s="21" t="s">
        <v>18</v>
      </c>
      <c r="B18" s="10" t="s">
        <v>19</v>
      </c>
      <c r="C18" s="15">
        <v>5101</v>
      </c>
      <c r="D18" s="15">
        <v>128598176</v>
      </c>
      <c r="E18" s="15">
        <v>99631234</v>
      </c>
      <c r="F18" s="15">
        <v>7322</v>
      </c>
      <c r="G18" s="15">
        <v>2546</v>
      </c>
      <c r="H18" s="15">
        <v>4450812</v>
      </c>
      <c r="I18" s="15">
        <v>71002</v>
      </c>
      <c r="J18" s="16">
        <f t="shared" si="0"/>
        <v>4521814</v>
      </c>
    </row>
    <row r="19" spans="1:10" ht="13.5" customHeight="1">
      <c r="A19" s="21"/>
      <c r="B19" s="10" t="s">
        <v>20</v>
      </c>
      <c r="C19" s="15">
        <v>1031</v>
      </c>
      <c r="D19" s="15">
        <v>26569397</v>
      </c>
      <c r="E19" s="15">
        <v>20614192</v>
      </c>
      <c r="F19" s="15">
        <v>1540</v>
      </c>
      <c r="G19" s="17">
        <v>398</v>
      </c>
      <c r="H19" s="15">
        <v>944428</v>
      </c>
      <c r="I19" s="15">
        <v>10565</v>
      </c>
      <c r="J19" s="16">
        <f t="shared" si="0"/>
        <v>954993</v>
      </c>
    </row>
    <row r="20" spans="1:10" ht="13.5" customHeight="1">
      <c r="A20" s="21"/>
      <c r="B20" s="10" t="s">
        <v>21</v>
      </c>
      <c r="C20" s="17">
        <v>673</v>
      </c>
      <c r="D20" s="15">
        <v>16176383</v>
      </c>
      <c r="E20" s="15">
        <v>12604204</v>
      </c>
      <c r="F20" s="15">
        <v>1014</v>
      </c>
      <c r="G20" s="17">
        <v>319</v>
      </c>
      <c r="H20" s="15">
        <v>547713</v>
      </c>
      <c r="I20" s="15">
        <v>13941</v>
      </c>
      <c r="J20" s="16">
        <f t="shared" si="0"/>
        <v>561654</v>
      </c>
    </row>
    <row r="21" spans="1:10" ht="13.5" customHeight="1">
      <c r="A21" s="21"/>
      <c r="B21" s="10" t="s">
        <v>10</v>
      </c>
      <c r="C21" s="15">
        <v>6805</v>
      </c>
      <c r="D21" s="15">
        <v>171343956</v>
      </c>
      <c r="E21" s="15">
        <v>132849630</v>
      </c>
      <c r="F21" s="15">
        <v>9876</v>
      </c>
      <c r="G21" s="15">
        <v>3263</v>
      </c>
      <c r="H21" s="15">
        <v>5942953</v>
      </c>
      <c r="I21" s="15">
        <v>95508</v>
      </c>
      <c r="J21" s="16"/>
    </row>
    <row r="22" spans="1:10" ht="13.5" customHeight="1">
      <c r="A22" s="9"/>
      <c r="B22" s="10"/>
      <c r="C22" s="15"/>
      <c r="D22" s="15"/>
      <c r="E22" s="15"/>
      <c r="F22" s="15"/>
      <c r="G22" s="15"/>
      <c r="H22" s="15"/>
      <c r="I22" s="15"/>
      <c r="J22" s="16"/>
    </row>
    <row r="23" spans="1:10" ht="13.5" customHeight="1">
      <c r="A23" s="21" t="s">
        <v>22</v>
      </c>
      <c r="B23" s="10" t="s">
        <v>23</v>
      </c>
      <c r="C23" s="15">
        <v>2264</v>
      </c>
      <c r="D23" s="15">
        <v>65031282</v>
      </c>
      <c r="E23" s="15">
        <v>52011215</v>
      </c>
      <c r="F23" s="15">
        <v>3310</v>
      </c>
      <c r="G23" s="15">
        <v>1017</v>
      </c>
      <c r="H23" s="15">
        <v>2459260</v>
      </c>
      <c r="I23" s="15">
        <v>26935</v>
      </c>
      <c r="J23" s="16">
        <f t="shared" si="0"/>
        <v>2486195</v>
      </c>
    </row>
    <row r="24" spans="1:10" ht="13.5" customHeight="1">
      <c r="A24" s="21"/>
      <c r="B24" s="10" t="s">
        <v>24</v>
      </c>
      <c r="C24" s="15">
        <v>1048</v>
      </c>
      <c r="D24" s="15">
        <v>25801989</v>
      </c>
      <c r="E24" s="15">
        <v>20122311</v>
      </c>
      <c r="F24" s="15">
        <v>1522</v>
      </c>
      <c r="G24" s="17">
        <v>441</v>
      </c>
      <c r="H24" s="15">
        <v>839456</v>
      </c>
      <c r="I24" s="15">
        <v>84234</v>
      </c>
      <c r="J24" s="16">
        <f t="shared" si="0"/>
        <v>923690</v>
      </c>
    </row>
    <row r="25" spans="1:10" ht="13.5" customHeight="1">
      <c r="A25" s="21"/>
      <c r="B25" s="10" t="s">
        <v>10</v>
      </c>
      <c r="C25" s="15">
        <v>3312</v>
      </c>
      <c r="D25" s="15">
        <v>90833271</v>
      </c>
      <c r="E25" s="15">
        <v>72133526</v>
      </c>
      <c r="F25" s="15">
        <v>4832</v>
      </c>
      <c r="G25" s="15">
        <v>1458</v>
      </c>
      <c r="H25" s="15">
        <v>3298716</v>
      </c>
      <c r="I25" s="15">
        <v>111169</v>
      </c>
      <c r="J25" s="16"/>
    </row>
    <row r="26" spans="1:10" ht="13.5" customHeight="1">
      <c r="A26" s="9"/>
      <c r="B26" s="10"/>
      <c r="C26" s="15"/>
      <c r="D26" s="15"/>
      <c r="E26" s="15"/>
      <c r="F26" s="15"/>
      <c r="G26" s="15"/>
      <c r="H26" s="15"/>
      <c r="I26" s="15"/>
      <c r="J26" s="16"/>
    </row>
    <row r="27" spans="1:10" ht="13.5" customHeight="1">
      <c r="A27" s="21" t="s">
        <v>25</v>
      </c>
      <c r="B27" s="10" t="s">
        <v>26</v>
      </c>
      <c r="C27" s="15">
        <v>2128</v>
      </c>
      <c r="D27" s="15">
        <v>59774087</v>
      </c>
      <c r="E27" s="15">
        <v>46749392</v>
      </c>
      <c r="F27" s="15">
        <v>2924</v>
      </c>
      <c r="G27" s="17">
        <v>970</v>
      </c>
      <c r="H27" s="15">
        <v>2178913</v>
      </c>
      <c r="I27" s="15">
        <v>28398</v>
      </c>
      <c r="J27" s="16">
        <f t="shared" si="0"/>
        <v>2207311</v>
      </c>
    </row>
    <row r="28" spans="1:10" ht="13.5" customHeight="1">
      <c r="A28" s="21"/>
      <c r="B28" s="10" t="s">
        <v>27</v>
      </c>
      <c r="C28" s="15">
        <v>5859</v>
      </c>
      <c r="D28" s="15">
        <v>191967531</v>
      </c>
      <c r="E28" s="15">
        <v>148185782</v>
      </c>
      <c r="F28" s="15">
        <v>7737</v>
      </c>
      <c r="G28" s="15">
        <v>2759</v>
      </c>
      <c r="H28" s="15">
        <v>7386330</v>
      </c>
      <c r="I28" s="15">
        <v>25527</v>
      </c>
      <c r="J28" s="16">
        <f t="shared" si="0"/>
        <v>7411857</v>
      </c>
    </row>
    <row r="29" spans="1:10" ht="13.5" customHeight="1">
      <c r="A29" s="21"/>
      <c r="B29" s="10" t="s">
        <v>28</v>
      </c>
      <c r="C29" s="15">
        <v>5959</v>
      </c>
      <c r="D29" s="15">
        <v>181731402</v>
      </c>
      <c r="E29" s="15">
        <v>138436878</v>
      </c>
      <c r="F29" s="15">
        <v>7980</v>
      </c>
      <c r="G29" s="15">
        <v>2740</v>
      </c>
      <c r="H29" s="15">
        <v>6682209</v>
      </c>
      <c r="I29" s="15">
        <v>55628</v>
      </c>
      <c r="J29" s="16">
        <f t="shared" si="0"/>
        <v>6737837</v>
      </c>
    </row>
    <row r="30" spans="1:10" ht="13.5" customHeight="1">
      <c r="A30" s="21"/>
      <c r="B30" s="10" t="s">
        <v>10</v>
      </c>
      <c r="C30" s="15">
        <v>13946</v>
      </c>
      <c r="D30" s="15">
        <v>433473020</v>
      </c>
      <c r="E30" s="15">
        <v>333372052</v>
      </c>
      <c r="F30" s="15">
        <v>18641</v>
      </c>
      <c r="G30" s="15">
        <v>6469</v>
      </c>
      <c r="H30" s="15">
        <v>16247452</v>
      </c>
      <c r="I30" s="15">
        <v>109553</v>
      </c>
      <c r="J30" s="16"/>
    </row>
    <row r="31" spans="1:10" ht="13.5" customHeight="1">
      <c r="A31" s="9"/>
      <c r="B31" s="10"/>
      <c r="C31" s="15"/>
      <c r="D31" s="15"/>
      <c r="E31" s="15"/>
      <c r="F31" s="15"/>
      <c r="G31" s="15"/>
      <c r="H31" s="15"/>
      <c r="I31" s="15"/>
      <c r="J31" s="16"/>
    </row>
    <row r="32" spans="1:10" ht="13.5" customHeight="1">
      <c r="A32" s="21" t="s">
        <v>29</v>
      </c>
      <c r="B32" s="10" t="s">
        <v>30</v>
      </c>
      <c r="C32" s="15">
        <v>20287</v>
      </c>
      <c r="D32" s="15">
        <v>848100489</v>
      </c>
      <c r="E32" s="15">
        <v>623253714</v>
      </c>
      <c r="F32" s="15">
        <v>26425</v>
      </c>
      <c r="G32" s="15">
        <v>7810</v>
      </c>
      <c r="H32" s="15">
        <v>34857067</v>
      </c>
      <c r="I32" s="15">
        <v>267606</v>
      </c>
      <c r="J32" s="16">
        <f t="shared" si="0"/>
        <v>35124673</v>
      </c>
    </row>
    <row r="33" spans="1:10" ht="13.5" customHeight="1">
      <c r="A33" s="21"/>
      <c r="B33" s="10" t="s">
        <v>31</v>
      </c>
      <c r="C33" s="15">
        <v>1335</v>
      </c>
      <c r="D33" s="15">
        <v>41545259</v>
      </c>
      <c r="E33" s="15">
        <v>31992873</v>
      </c>
      <c r="F33" s="15">
        <v>1781</v>
      </c>
      <c r="G33" s="17">
        <v>652</v>
      </c>
      <c r="H33" s="15">
        <v>1556032</v>
      </c>
      <c r="I33" s="15">
        <v>8123</v>
      </c>
      <c r="J33" s="16">
        <f t="shared" si="0"/>
        <v>1564155</v>
      </c>
    </row>
    <row r="34" spans="1:10" ht="13.5" customHeight="1">
      <c r="A34" s="21"/>
      <c r="B34" s="10" t="s">
        <v>32</v>
      </c>
      <c r="C34" s="15">
        <v>3729</v>
      </c>
      <c r="D34" s="15">
        <v>122721721</v>
      </c>
      <c r="E34" s="15">
        <v>93865052</v>
      </c>
      <c r="F34" s="15">
        <v>5092</v>
      </c>
      <c r="G34" s="15">
        <v>1757</v>
      </c>
      <c r="H34" s="15">
        <v>4754616</v>
      </c>
      <c r="I34" s="15">
        <v>29545</v>
      </c>
      <c r="J34" s="16">
        <f t="shared" si="0"/>
        <v>4784161</v>
      </c>
    </row>
    <row r="35" spans="1:10" ht="13.5" customHeight="1">
      <c r="A35" s="21"/>
      <c r="B35" s="10" t="s">
        <v>33</v>
      </c>
      <c r="C35" s="15">
        <v>1955</v>
      </c>
      <c r="D35" s="15">
        <v>76195170</v>
      </c>
      <c r="E35" s="15">
        <v>57013012</v>
      </c>
      <c r="F35" s="15">
        <v>2528</v>
      </c>
      <c r="G35" s="17">
        <v>920</v>
      </c>
      <c r="H35" s="15">
        <v>3127583</v>
      </c>
      <c r="I35" s="15">
        <v>13326</v>
      </c>
      <c r="J35" s="16">
        <f t="shared" si="0"/>
        <v>3140909</v>
      </c>
    </row>
    <row r="36" spans="1:10" ht="13.5" customHeight="1">
      <c r="A36" s="21"/>
      <c r="B36" s="10" t="s">
        <v>34</v>
      </c>
      <c r="C36" s="15">
        <v>43032</v>
      </c>
      <c r="D36" s="15">
        <v>1379309314</v>
      </c>
      <c r="E36" s="15">
        <v>1029243365</v>
      </c>
      <c r="F36" s="15">
        <v>58940</v>
      </c>
      <c r="G36" s="15">
        <v>20024</v>
      </c>
      <c r="H36" s="15">
        <v>50481484</v>
      </c>
      <c r="I36" s="15">
        <v>401739</v>
      </c>
      <c r="J36" s="16">
        <f t="shared" si="0"/>
        <v>50883223</v>
      </c>
    </row>
    <row r="37" spans="1:10" ht="13.5" customHeight="1">
      <c r="A37" s="21"/>
      <c r="B37" s="10" t="s">
        <v>10</v>
      </c>
      <c r="C37" s="15">
        <v>70338</v>
      </c>
      <c r="D37" s="15">
        <v>2467871953</v>
      </c>
      <c r="E37" s="15">
        <v>1835368016</v>
      </c>
      <c r="F37" s="15">
        <v>94766</v>
      </c>
      <c r="G37" s="15">
        <v>31163</v>
      </c>
      <c r="H37" s="15">
        <v>94776782</v>
      </c>
      <c r="I37" s="15">
        <v>720339</v>
      </c>
      <c r="J37" s="16"/>
    </row>
    <row r="38" spans="1:10" ht="13.5" customHeight="1">
      <c r="A38" s="9"/>
      <c r="B38" s="10"/>
      <c r="C38" s="15"/>
      <c r="D38" s="15"/>
      <c r="E38" s="15"/>
      <c r="F38" s="15"/>
      <c r="G38" s="15"/>
      <c r="H38" s="15"/>
      <c r="I38" s="15"/>
      <c r="J38" s="16"/>
    </row>
    <row r="39" spans="1:10" ht="13.5" customHeight="1">
      <c r="A39" s="21" t="s">
        <v>35</v>
      </c>
      <c r="B39" s="10" t="s">
        <v>36</v>
      </c>
      <c r="C39" s="15">
        <v>9061</v>
      </c>
      <c r="D39" s="15">
        <v>294127392</v>
      </c>
      <c r="E39" s="15">
        <v>222661973</v>
      </c>
      <c r="F39" s="15">
        <v>12158</v>
      </c>
      <c r="G39" s="15">
        <v>3924</v>
      </c>
      <c r="H39" s="15">
        <v>11062445</v>
      </c>
      <c r="I39" s="15">
        <v>47136</v>
      </c>
      <c r="J39" s="16">
        <f t="shared" si="0"/>
        <v>11109581</v>
      </c>
    </row>
    <row r="40" spans="1:10" ht="13.5" customHeight="1">
      <c r="A40" s="21"/>
      <c r="B40" s="10" t="s">
        <v>37</v>
      </c>
      <c r="C40" s="15">
        <v>2136</v>
      </c>
      <c r="D40" s="15">
        <v>69918604</v>
      </c>
      <c r="E40" s="15">
        <v>53414820</v>
      </c>
      <c r="F40" s="15">
        <v>2799</v>
      </c>
      <c r="G40" s="15">
        <v>1001</v>
      </c>
      <c r="H40" s="15">
        <v>2609185</v>
      </c>
      <c r="I40" s="15">
        <v>16616</v>
      </c>
      <c r="J40" s="16">
        <f t="shared" si="0"/>
        <v>2625801</v>
      </c>
    </row>
    <row r="41" spans="1:10" ht="13.5" customHeight="1">
      <c r="A41" s="21"/>
      <c r="B41" s="10" t="s">
        <v>38</v>
      </c>
      <c r="C41" s="15">
        <v>2257</v>
      </c>
      <c r="D41" s="15">
        <v>73531032</v>
      </c>
      <c r="E41" s="15">
        <v>55338944</v>
      </c>
      <c r="F41" s="15">
        <v>3094</v>
      </c>
      <c r="G41" s="15">
        <v>1103</v>
      </c>
      <c r="H41" s="15">
        <v>2712804</v>
      </c>
      <c r="I41" s="15">
        <v>10013</v>
      </c>
      <c r="J41" s="16">
        <f t="shared" si="0"/>
        <v>2722817</v>
      </c>
    </row>
    <row r="42" spans="1:10" ht="13.5" customHeight="1">
      <c r="A42" s="21"/>
      <c r="B42" s="10" t="s">
        <v>39</v>
      </c>
      <c r="C42" s="15">
        <v>1915</v>
      </c>
      <c r="D42" s="15">
        <v>50304602</v>
      </c>
      <c r="E42" s="15">
        <v>40153589</v>
      </c>
      <c r="F42" s="15">
        <v>2684</v>
      </c>
      <c r="G42" s="17">
        <v>870</v>
      </c>
      <c r="H42" s="15">
        <v>1843803</v>
      </c>
      <c r="I42" s="15">
        <v>9400</v>
      </c>
      <c r="J42" s="16">
        <f t="shared" si="0"/>
        <v>1853203</v>
      </c>
    </row>
    <row r="43" spans="1:10" ht="13.5" customHeight="1">
      <c r="A43" s="21"/>
      <c r="B43" s="10" t="s">
        <v>40</v>
      </c>
      <c r="C43" s="15">
        <v>1006</v>
      </c>
      <c r="D43" s="15">
        <v>40118063</v>
      </c>
      <c r="E43" s="15">
        <v>30561614</v>
      </c>
      <c r="F43" s="15">
        <v>1309</v>
      </c>
      <c r="G43" s="17">
        <v>474</v>
      </c>
      <c r="H43" s="15">
        <v>1587835</v>
      </c>
      <c r="I43" s="15">
        <v>9995</v>
      </c>
      <c r="J43" s="16">
        <f t="shared" si="0"/>
        <v>1597830</v>
      </c>
    </row>
    <row r="44" spans="1:10" ht="13.5" customHeight="1">
      <c r="A44" s="21"/>
      <c r="B44" s="10" t="s">
        <v>10</v>
      </c>
      <c r="C44" s="15">
        <v>16375</v>
      </c>
      <c r="D44" s="15">
        <v>527999693</v>
      </c>
      <c r="E44" s="15">
        <v>402130940</v>
      </c>
      <c r="F44" s="15">
        <v>22044</v>
      </c>
      <c r="G44" s="15">
        <v>7372</v>
      </c>
      <c r="H44" s="15">
        <v>19816072</v>
      </c>
      <c r="I44" s="15">
        <v>93160</v>
      </c>
      <c r="J44" s="16"/>
    </row>
    <row r="45" spans="1:10" ht="13.5" customHeight="1">
      <c r="A45" s="9"/>
      <c r="B45" s="10"/>
      <c r="C45" s="15"/>
      <c r="D45" s="15"/>
      <c r="E45" s="15"/>
      <c r="F45" s="15"/>
      <c r="G45" s="15"/>
      <c r="H45" s="15"/>
      <c r="I45" s="15"/>
      <c r="J45" s="16"/>
    </row>
    <row r="46" spans="1:10" ht="13.5" customHeight="1">
      <c r="A46" s="21" t="s">
        <v>41</v>
      </c>
      <c r="B46" s="10" t="s">
        <v>42</v>
      </c>
      <c r="C46" s="15">
        <v>2344</v>
      </c>
      <c r="D46" s="15">
        <v>98839280</v>
      </c>
      <c r="E46" s="15">
        <v>74439631</v>
      </c>
      <c r="F46" s="15">
        <v>3026</v>
      </c>
      <c r="G46" s="15">
        <v>1116</v>
      </c>
      <c r="H46" s="15">
        <v>4141669</v>
      </c>
      <c r="I46" s="15">
        <v>62451</v>
      </c>
      <c r="J46" s="16">
        <f t="shared" si="0"/>
        <v>4204120</v>
      </c>
    </row>
    <row r="47" spans="1:10" ht="13.5" customHeight="1">
      <c r="A47" s="21"/>
      <c r="B47" s="10" t="s">
        <v>43</v>
      </c>
      <c r="C47" s="15">
        <v>1321</v>
      </c>
      <c r="D47" s="15">
        <v>45217033</v>
      </c>
      <c r="E47" s="15">
        <v>34455022</v>
      </c>
      <c r="F47" s="15">
        <v>1761</v>
      </c>
      <c r="G47" s="17">
        <v>507</v>
      </c>
      <c r="H47" s="15">
        <v>1783194</v>
      </c>
      <c r="I47" s="15">
        <v>13066</v>
      </c>
      <c r="J47" s="16">
        <f t="shared" si="0"/>
        <v>1796260</v>
      </c>
    </row>
    <row r="48" spans="1:10" ht="13.5" customHeight="1">
      <c r="A48" s="21"/>
      <c r="B48" s="10" t="s">
        <v>44</v>
      </c>
      <c r="C48" s="15">
        <v>2088</v>
      </c>
      <c r="D48" s="15">
        <v>60195753</v>
      </c>
      <c r="E48" s="15">
        <v>46959683</v>
      </c>
      <c r="F48" s="15">
        <v>2913</v>
      </c>
      <c r="G48" s="17">
        <v>962</v>
      </c>
      <c r="H48" s="15">
        <v>2246369</v>
      </c>
      <c r="I48" s="15">
        <v>9258</v>
      </c>
      <c r="J48" s="16">
        <f t="shared" si="0"/>
        <v>2255627</v>
      </c>
    </row>
    <row r="49" spans="1:10" ht="13.5" customHeight="1">
      <c r="A49" s="21"/>
      <c r="B49" s="10" t="s">
        <v>45</v>
      </c>
      <c r="C49" s="15">
        <v>1459</v>
      </c>
      <c r="D49" s="15">
        <v>41680003</v>
      </c>
      <c r="E49" s="15">
        <v>33037125</v>
      </c>
      <c r="F49" s="15">
        <v>2029</v>
      </c>
      <c r="G49" s="17">
        <v>711</v>
      </c>
      <c r="H49" s="15">
        <v>1571938</v>
      </c>
      <c r="I49" s="15">
        <v>5680</v>
      </c>
      <c r="J49" s="16">
        <f t="shared" si="0"/>
        <v>1577618</v>
      </c>
    </row>
    <row r="50" spans="1:10" ht="13.5" customHeight="1">
      <c r="A50" s="21"/>
      <c r="B50" s="10" t="s">
        <v>46</v>
      </c>
      <c r="C50" s="15">
        <v>2134</v>
      </c>
      <c r="D50" s="15">
        <v>64614960</v>
      </c>
      <c r="E50" s="15">
        <v>50755380</v>
      </c>
      <c r="F50" s="15">
        <v>2907</v>
      </c>
      <c r="G50" s="15">
        <v>1169</v>
      </c>
      <c r="H50" s="15">
        <v>2420130</v>
      </c>
      <c r="I50" s="15">
        <v>4208</v>
      </c>
      <c r="J50" s="16">
        <f t="shared" si="0"/>
        <v>2424338</v>
      </c>
    </row>
    <row r="51" spans="1:10" ht="13.5" customHeight="1">
      <c r="A51" s="21"/>
      <c r="B51" s="10" t="s">
        <v>47</v>
      </c>
      <c r="C51" s="15">
        <v>7694</v>
      </c>
      <c r="D51" s="15">
        <v>266448457</v>
      </c>
      <c r="E51" s="15">
        <v>200335051</v>
      </c>
      <c r="F51" s="15">
        <v>10314</v>
      </c>
      <c r="G51" s="15">
        <v>3185</v>
      </c>
      <c r="H51" s="15">
        <v>10235006</v>
      </c>
      <c r="I51" s="15">
        <v>57772</v>
      </c>
      <c r="J51" s="16">
        <f t="shared" si="0"/>
        <v>10292778</v>
      </c>
    </row>
    <row r="52" spans="1:10" ht="13.5" customHeight="1">
      <c r="A52" s="21"/>
      <c r="B52" s="10" t="s">
        <v>10</v>
      </c>
      <c r="C52" s="15">
        <v>17040</v>
      </c>
      <c r="D52" s="15">
        <v>576995486</v>
      </c>
      <c r="E52" s="15">
        <v>439981892</v>
      </c>
      <c r="F52" s="15">
        <v>22950</v>
      </c>
      <c r="G52" s="15">
        <v>7650</v>
      </c>
      <c r="H52" s="15">
        <v>22398306</v>
      </c>
      <c r="I52" s="15">
        <v>152435</v>
      </c>
      <c r="J52" s="16"/>
    </row>
    <row r="53" spans="1:10" ht="13.5" customHeight="1">
      <c r="A53" s="9"/>
      <c r="B53" s="10"/>
      <c r="C53" s="15"/>
      <c r="D53" s="15"/>
      <c r="E53" s="15"/>
      <c r="F53" s="15"/>
      <c r="G53" s="15"/>
      <c r="H53" s="15"/>
      <c r="I53" s="15"/>
      <c r="J53" s="16"/>
    </row>
    <row r="54" spans="1:10" ht="13.5" customHeight="1">
      <c r="A54" s="21" t="s">
        <v>48</v>
      </c>
      <c r="B54" s="10" t="s">
        <v>49</v>
      </c>
      <c r="C54" s="15">
        <v>1748</v>
      </c>
      <c r="D54" s="15">
        <v>48875859</v>
      </c>
      <c r="E54" s="15">
        <v>38558951</v>
      </c>
      <c r="F54" s="15">
        <v>2359</v>
      </c>
      <c r="G54" s="17">
        <v>887</v>
      </c>
      <c r="H54" s="15">
        <v>1778593</v>
      </c>
      <c r="I54" s="15">
        <v>12376</v>
      </c>
      <c r="J54" s="16">
        <f t="shared" si="0"/>
        <v>1790969</v>
      </c>
    </row>
    <row r="55" spans="1:10" ht="13.5" customHeight="1">
      <c r="A55" s="21"/>
      <c r="B55" s="10" t="s">
        <v>50</v>
      </c>
      <c r="C55" s="15">
        <v>5683</v>
      </c>
      <c r="D55" s="15">
        <v>178866222</v>
      </c>
      <c r="E55" s="15">
        <v>136256531</v>
      </c>
      <c r="F55" s="15">
        <v>7684</v>
      </c>
      <c r="G55" s="15">
        <v>2538</v>
      </c>
      <c r="H55" s="15">
        <v>6669394</v>
      </c>
      <c r="I55" s="15">
        <v>23665</v>
      </c>
      <c r="J55" s="16">
        <f t="shared" si="0"/>
        <v>6693059</v>
      </c>
    </row>
    <row r="56" spans="1:10" ht="13.5" customHeight="1">
      <c r="A56" s="21"/>
      <c r="B56" s="10" t="s">
        <v>51</v>
      </c>
      <c r="C56" s="15">
        <v>2849</v>
      </c>
      <c r="D56" s="15">
        <v>89910331</v>
      </c>
      <c r="E56" s="15">
        <v>69898789</v>
      </c>
      <c r="F56" s="15">
        <v>3759</v>
      </c>
      <c r="G56" s="15">
        <v>1504</v>
      </c>
      <c r="H56" s="15">
        <v>3379518</v>
      </c>
      <c r="I56" s="15">
        <v>29806</v>
      </c>
      <c r="J56" s="16">
        <f t="shared" si="0"/>
        <v>3409324</v>
      </c>
    </row>
    <row r="57" spans="1:10" ht="13.5" customHeight="1">
      <c r="A57" s="21"/>
      <c r="B57" s="10" t="s">
        <v>10</v>
      </c>
      <c r="C57" s="15">
        <v>10280</v>
      </c>
      <c r="D57" s="15">
        <v>317652412</v>
      </c>
      <c r="E57" s="15">
        <v>244714271</v>
      </c>
      <c r="F57" s="15">
        <v>13802</v>
      </c>
      <c r="G57" s="15">
        <v>4929</v>
      </c>
      <c r="H57" s="15">
        <v>11827505</v>
      </c>
      <c r="I57" s="15">
        <v>65847</v>
      </c>
      <c r="J57" s="16"/>
    </row>
    <row r="58" spans="1:10" ht="13.5" customHeight="1">
      <c r="A58" s="9"/>
      <c r="B58" s="10"/>
      <c r="C58" s="15"/>
      <c r="D58" s="15"/>
      <c r="E58" s="15"/>
      <c r="F58" s="15"/>
      <c r="G58" s="15"/>
      <c r="H58" s="15"/>
      <c r="I58" s="15"/>
      <c r="J58" s="16"/>
    </row>
    <row r="59" spans="1:10" ht="13.5" customHeight="1">
      <c r="A59" s="21" t="s">
        <v>52</v>
      </c>
      <c r="B59" s="10" t="s">
        <v>53</v>
      </c>
      <c r="C59" s="17">
        <v>866</v>
      </c>
      <c r="D59" s="15">
        <v>22740443</v>
      </c>
      <c r="E59" s="15">
        <v>18028378</v>
      </c>
      <c r="F59" s="15">
        <v>1265</v>
      </c>
      <c r="G59" s="17">
        <v>344</v>
      </c>
      <c r="H59" s="15">
        <v>829531</v>
      </c>
      <c r="I59" s="15">
        <v>2416</v>
      </c>
      <c r="J59" s="16">
        <f t="shared" si="0"/>
        <v>831947</v>
      </c>
    </row>
    <row r="60" spans="1:10" ht="13.5" customHeight="1">
      <c r="A60" s="21"/>
      <c r="B60" s="10" t="s">
        <v>54</v>
      </c>
      <c r="C60" s="15">
        <v>1721</v>
      </c>
      <c r="D60" s="15">
        <v>50430177</v>
      </c>
      <c r="E60" s="15">
        <v>39531533</v>
      </c>
      <c r="F60" s="15">
        <v>2379</v>
      </c>
      <c r="G60" s="17">
        <v>893</v>
      </c>
      <c r="H60" s="15">
        <v>1892367</v>
      </c>
      <c r="I60" s="15">
        <v>15604</v>
      </c>
      <c r="J60" s="16">
        <f t="shared" si="0"/>
        <v>1907971</v>
      </c>
    </row>
    <row r="61" spans="1:10" ht="13.5" customHeight="1">
      <c r="A61" s="21"/>
      <c r="B61" s="10" t="s">
        <v>55</v>
      </c>
      <c r="C61" s="15">
        <v>1425</v>
      </c>
      <c r="D61" s="15">
        <v>39359959</v>
      </c>
      <c r="E61" s="15">
        <v>31078627</v>
      </c>
      <c r="F61" s="15">
        <v>1998</v>
      </c>
      <c r="G61" s="17">
        <v>711</v>
      </c>
      <c r="H61" s="15">
        <v>1414318</v>
      </c>
      <c r="I61" s="15">
        <v>6291</v>
      </c>
      <c r="J61" s="16">
        <f t="shared" si="0"/>
        <v>1420609</v>
      </c>
    </row>
    <row r="62" spans="1:10" ht="13.5" customHeight="1">
      <c r="A62" s="21"/>
      <c r="B62" s="10" t="s">
        <v>56</v>
      </c>
      <c r="C62" s="15">
        <v>1607</v>
      </c>
      <c r="D62" s="15">
        <v>42922108</v>
      </c>
      <c r="E62" s="15">
        <v>34430339</v>
      </c>
      <c r="F62" s="15">
        <v>2216</v>
      </c>
      <c r="G62" s="17">
        <v>731</v>
      </c>
      <c r="H62" s="15">
        <v>1581069</v>
      </c>
      <c r="I62" s="15">
        <v>12600</v>
      </c>
      <c r="J62" s="16">
        <f t="shared" si="0"/>
        <v>1593669</v>
      </c>
    </row>
    <row r="63" spans="1:10" ht="13.5" customHeight="1">
      <c r="A63" s="21"/>
      <c r="B63" s="10" t="s">
        <v>57</v>
      </c>
      <c r="C63" s="15">
        <v>6441</v>
      </c>
      <c r="D63" s="15">
        <v>194027933</v>
      </c>
      <c r="E63" s="15">
        <v>146725813</v>
      </c>
      <c r="F63" s="15">
        <v>9019</v>
      </c>
      <c r="G63" s="15">
        <v>4097</v>
      </c>
      <c r="H63" s="15">
        <v>6786545</v>
      </c>
      <c r="I63" s="15">
        <v>50781</v>
      </c>
      <c r="J63" s="16">
        <f t="shared" si="0"/>
        <v>6837326</v>
      </c>
    </row>
    <row r="64" spans="1:10" ht="13.5" customHeight="1">
      <c r="A64" s="21"/>
      <c r="B64" s="10" t="s">
        <v>10</v>
      </c>
      <c r="C64" s="15">
        <v>12060</v>
      </c>
      <c r="D64" s="15">
        <v>349480620</v>
      </c>
      <c r="E64" s="15">
        <v>269794690</v>
      </c>
      <c r="F64" s="15">
        <v>16877</v>
      </c>
      <c r="G64" s="15">
        <v>6776</v>
      </c>
      <c r="H64" s="15">
        <v>12503830</v>
      </c>
      <c r="I64" s="15">
        <v>87692</v>
      </c>
      <c r="J64" s="16"/>
    </row>
    <row r="65" spans="1:10" ht="13.5" customHeight="1">
      <c r="A65" s="9"/>
      <c r="B65" s="10"/>
      <c r="C65" s="15"/>
      <c r="D65" s="15"/>
      <c r="E65" s="15"/>
      <c r="F65" s="15"/>
      <c r="G65" s="15"/>
      <c r="H65" s="15"/>
      <c r="I65" s="15"/>
      <c r="J65" s="16"/>
    </row>
    <row r="66" spans="1:10" ht="13.5" customHeight="1">
      <c r="A66" s="21" t="s">
        <v>58</v>
      </c>
      <c r="B66" s="10" t="s">
        <v>59</v>
      </c>
      <c r="C66" s="15">
        <v>1164</v>
      </c>
      <c r="D66" s="15">
        <v>33845596</v>
      </c>
      <c r="E66" s="15">
        <v>26162998</v>
      </c>
      <c r="F66" s="15">
        <v>1689</v>
      </c>
      <c r="G66" s="17">
        <v>493</v>
      </c>
      <c r="H66" s="15">
        <v>1224262</v>
      </c>
      <c r="I66" s="15">
        <v>41414</v>
      </c>
      <c r="J66" s="16">
        <f t="shared" si="0"/>
        <v>1265676</v>
      </c>
    </row>
    <row r="67" spans="1:10" ht="13.5" customHeight="1">
      <c r="A67" s="21"/>
      <c r="B67" s="10" t="s">
        <v>60</v>
      </c>
      <c r="C67" s="15">
        <v>2897</v>
      </c>
      <c r="D67" s="15">
        <v>103026982</v>
      </c>
      <c r="E67" s="15">
        <v>80862423</v>
      </c>
      <c r="F67" s="15">
        <v>4022</v>
      </c>
      <c r="G67" s="15">
        <v>1230</v>
      </c>
      <c r="H67" s="15">
        <v>4387354</v>
      </c>
      <c r="I67" s="15">
        <v>45739</v>
      </c>
      <c r="J67" s="16">
        <f t="shared" si="0"/>
        <v>4433093</v>
      </c>
    </row>
    <row r="68" spans="1:10" ht="13.5" customHeight="1">
      <c r="A68" s="21"/>
      <c r="B68" s="10" t="s">
        <v>61</v>
      </c>
      <c r="C68" s="15">
        <v>1291</v>
      </c>
      <c r="D68" s="15">
        <v>35520508</v>
      </c>
      <c r="E68" s="15">
        <v>27798095</v>
      </c>
      <c r="F68" s="15">
        <v>1749</v>
      </c>
      <c r="G68" s="17">
        <v>552</v>
      </c>
      <c r="H68" s="15">
        <v>1299786</v>
      </c>
      <c r="I68" s="15">
        <v>4829</v>
      </c>
      <c r="J68" s="16">
        <f t="shared" si="0"/>
        <v>1304615</v>
      </c>
    </row>
    <row r="69" spans="1:10" ht="13.5" customHeight="1">
      <c r="A69" s="21"/>
      <c r="B69" s="10" t="s">
        <v>62</v>
      </c>
      <c r="C69" s="15">
        <v>1308</v>
      </c>
      <c r="D69" s="15">
        <v>38049329</v>
      </c>
      <c r="E69" s="15">
        <v>29810983</v>
      </c>
      <c r="F69" s="15">
        <v>1864</v>
      </c>
      <c r="G69" s="17">
        <v>479</v>
      </c>
      <c r="H69" s="15">
        <v>1420441</v>
      </c>
      <c r="I69" s="15">
        <v>23097</v>
      </c>
      <c r="J69" s="16">
        <f t="shared" si="0"/>
        <v>1443538</v>
      </c>
    </row>
    <row r="70" spans="1:10" ht="13.5" customHeight="1">
      <c r="A70" s="21"/>
      <c r="B70" s="10" t="s">
        <v>10</v>
      </c>
      <c r="C70" s="15">
        <v>6660</v>
      </c>
      <c r="D70" s="15">
        <v>210442415</v>
      </c>
      <c r="E70" s="15">
        <v>164634499</v>
      </c>
      <c r="F70" s="15">
        <v>9324</v>
      </c>
      <c r="G70" s="15">
        <v>2754</v>
      </c>
      <c r="H70" s="15">
        <v>8331843</v>
      </c>
      <c r="I70" s="15">
        <v>115079</v>
      </c>
      <c r="J70" s="16"/>
    </row>
    <row r="71" spans="1:10" ht="13.5" customHeight="1">
      <c r="A71" s="9"/>
      <c r="B71" s="10"/>
      <c r="C71" s="15"/>
      <c r="D71" s="15"/>
      <c r="E71" s="15"/>
      <c r="F71" s="15"/>
      <c r="G71" s="15"/>
      <c r="H71" s="15"/>
      <c r="I71" s="15"/>
      <c r="J71" s="16"/>
    </row>
    <row r="72" spans="1:10" ht="13.5" customHeight="1">
      <c r="A72" s="21" t="s">
        <v>63</v>
      </c>
      <c r="B72" s="10" t="s">
        <v>64</v>
      </c>
      <c r="C72" s="15">
        <v>1858</v>
      </c>
      <c r="D72" s="15">
        <v>51834002</v>
      </c>
      <c r="E72" s="15">
        <v>41383402</v>
      </c>
      <c r="F72" s="15">
        <v>2579</v>
      </c>
      <c r="G72" s="17">
        <v>827</v>
      </c>
      <c r="H72" s="15">
        <v>1944007</v>
      </c>
      <c r="I72" s="15">
        <v>9125</v>
      </c>
      <c r="J72" s="16">
        <f aca="true" t="shared" si="1" ref="J72:J133">I72+H72</f>
        <v>1953132</v>
      </c>
    </row>
    <row r="73" spans="1:10" ht="13.5" customHeight="1">
      <c r="A73" s="21"/>
      <c r="B73" s="10" t="s">
        <v>65</v>
      </c>
      <c r="C73" s="15">
        <v>2319</v>
      </c>
      <c r="D73" s="15">
        <v>76570856</v>
      </c>
      <c r="E73" s="15">
        <v>58927357</v>
      </c>
      <c r="F73" s="15">
        <v>3248</v>
      </c>
      <c r="G73" s="15">
        <v>1114</v>
      </c>
      <c r="H73" s="15">
        <v>2991259</v>
      </c>
      <c r="I73" s="15">
        <v>39982</v>
      </c>
      <c r="J73" s="16">
        <f t="shared" si="1"/>
        <v>3031241</v>
      </c>
    </row>
    <row r="74" spans="1:10" ht="13.5" customHeight="1">
      <c r="A74" s="21"/>
      <c r="B74" s="10" t="s">
        <v>66</v>
      </c>
      <c r="C74" s="17">
        <v>922</v>
      </c>
      <c r="D74" s="15">
        <v>23977172</v>
      </c>
      <c r="E74" s="15">
        <v>18820431</v>
      </c>
      <c r="F74" s="15">
        <v>1401</v>
      </c>
      <c r="G74" s="17">
        <v>389</v>
      </c>
      <c r="H74" s="15">
        <v>871455</v>
      </c>
      <c r="I74" s="15">
        <v>2206</v>
      </c>
      <c r="J74" s="16">
        <f t="shared" si="1"/>
        <v>873661</v>
      </c>
    </row>
    <row r="75" spans="1:10" ht="13.5" customHeight="1">
      <c r="A75" s="21"/>
      <c r="B75" s="10" t="s">
        <v>67</v>
      </c>
      <c r="C75" s="15">
        <v>2025</v>
      </c>
      <c r="D75" s="15">
        <v>54459700</v>
      </c>
      <c r="E75" s="15">
        <v>42689596</v>
      </c>
      <c r="F75" s="15">
        <v>2901</v>
      </c>
      <c r="G75" s="17">
        <v>786</v>
      </c>
      <c r="H75" s="15">
        <v>1952812</v>
      </c>
      <c r="I75" s="15">
        <v>20815</v>
      </c>
      <c r="J75" s="16">
        <f t="shared" si="1"/>
        <v>1973627</v>
      </c>
    </row>
    <row r="76" spans="1:10" ht="13.5" customHeight="1">
      <c r="A76" s="21"/>
      <c r="B76" s="10" t="s">
        <v>10</v>
      </c>
      <c r="C76" s="15">
        <v>7124</v>
      </c>
      <c r="D76" s="15">
        <v>206841730</v>
      </c>
      <c r="E76" s="15">
        <v>161820786</v>
      </c>
      <c r="F76" s="15">
        <v>10129</v>
      </c>
      <c r="G76" s="15">
        <v>3116</v>
      </c>
      <c r="H76" s="15">
        <v>7759533</v>
      </c>
      <c r="I76" s="15">
        <v>72128</v>
      </c>
      <c r="J76" s="16"/>
    </row>
    <row r="77" spans="1:10" ht="13.5" customHeight="1">
      <c r="A77" s="9"/>
      <c r="B77" s="10"/>
      <c r="C77" s="15"/>
      <c r="D77" s="15"/>
      <c r="E77" s="15"/>
      <c r="F77" s="15"/>
      <c r="G77" s="15"/>
      <c r="H77" s="15"/>
      <c r="I77" s="15"/>
      <c r="J77" s="16"/>
    </row>
    <row r="78" spans="1:10" ht="13.5" customHeight="1">
      <c r="A78" s="21" t="s">
        <v>68</v>
      </c>
      <c r="B78" s="10" t="s">
        <v>69</v>
      </c>
      <c r="C78" s="15">
        <v>9535</v>
      </c>
      <c r="D78" s="15">
        <v>317836062</v>
      </c>
      <c r="E78" s="15">
        <v>243616215</v>
      </c>
      <c r="F78" s="15">
        <v>12780</v>
      </c>
      <c r="G78" s="15">
        <v>4432</v>
      </c>
      <c r="H78" s="15">
        <v>11987287</v>
      </c>
      <c r="I78" s="15">
        <v>110224</v>
      </c>
      <c r="J78" s="16">
        <f t="shared" si="1"/>
        <v>12097511</v>
      </c>
    </row>
    <row r="79" spans="1:10" ht="13.5" customHeight="1">
      <c r="A79" s="21"/>
      <c r="B79" s="10" t="s">
        <v>70</v>
      </c>
      <c r="C79" s="15">
        <v>1538</v>
      </c>
      <c r="D79" s="15">
        <v>44115066</v>
      </c>
      <c r="E79" s="15">
        <v>33408867</v>
      </c>
      <c r="F79" s="15">
        <v>2168</v>
      </c>
      <c r="G79" s="17">
        <v>673</v>
      </c>
      <c r="H79" s="15">
        <v>1401567</v>
      </c>
      <c r="I79" s="15">
        <v>16354</v>
      </c>
      <c r="J79" s="16">
        <f t="shared" si="1"/>
        <v>1417921</v>
      </c>
    </row>
    <row r="80" spans="1:10" ht="13.5" customHeight="1">
      <c r="A80" s="21"/>
      <c r="B80" s="10" t="s">
        <v>71</v>
      </c>
      <c r="C80" s="15">
        <v>1167</v>
      </c>
      <c r="D80" s="15">
        <v>31815988</v>
      </c>
      <c r="E80" s="15">
        <v>24926806</v>
      </c>
      <c r="F80" s="15">
        <v>1559</v>
      </c>
      <c r="G80" s="17">
        <v>568</v>
      </c>
      <c r="H80" s="15">
        <v>1159030</v>
      </c>
      <c r="I80" s="15">
        <v>2761</v>
      </c>
      <c r="J80" s="16">
        <f t="shared" si="1"/>
        <v>1161791</v>
      </c>
    </row>
    <row r="81" spans="1:10" ht="13.5" customHeight="1">
      <c r="A81" s="21"/>
      <c r="B81" s="10" t="s">
        <v>72</v>
      </c>
      <c r="C81" s="15">
        <v>1459</v>
      </c>
      <c r="D81" s="15">
        <v>41475912</v>
      </c>
      <c r="E81" s="15">
        <v>33268549</v>
      </c>
      <c r="F81" s="15">
        <v>2022</v>
      </c>
      <c r="G81" s="17">
        <v>670</v>
      </c>
      <c r="H81" s="15">
        <v>1384878</v>
      </c>
      <c r="I81" s="15">
        <v>34529</v>
      </c>
      <c r="J81" s="16">
        <f t="shared" si="1"/>
        <v>1419407</v>
      </c>
    </row>
    <row r="82" spans="1:10" ht="13.5" customHeight="1">
      <c r="A82" s="21"/>
      <c r="B82" s="10" t="s">
        <v>10</v>
      </c>
      <c r="C82" s="15">
        <v>13699</v>
      </c>
      <c r="D82" s="15">
        <v>435243028</v>
      </c>
      <c r="E82" s="15">
        <v>335220437</v>
      </c>
      <c r="F82" s="15">
        <v>18529</v>
      </c>
      <c r="G82" s="15">
        <v>6343</v>
      </c>
      <c r="H82" s="15">
        <v>15932762</v>
      </c>
      <c r="I82" s="15">
        <v>163868</v>
      </c>
      <c r="J82" s="16"/>
    </row>
    <row r="83" spans="1:10" ht="13.5" customHeight="1">
      <c r="A83" s="9"/>
      <c r="B83" s="10"/>
      <c r="C83" s="15"/>
      <c r="D83" s="15"/>
      <c r="E83" s="15"/>
      <c r="F83" s="15"/>
      <c r="G83" s="15"/>
      <c r="H83" s="15"/>
      <c r="I83" s="15"/>
      <c r="J83" s="16"/>
    </row>
    <row r="84" spans="1:10" ht="13.5" customHeight="1">
      <c r="A84" s="21" t="s">
        <v>73</v>
      </c>
      <c r="B84" s="10" t="s">
        <v>74</v>
      </c>
      <c r="C84" s="15">
        <v>1046</v>
      </c>
      <c r="D84" s="15">
        <v>26276204</v>
      </c>
      <c r="E84" s="15">
        <v>20199178</v>
      </c>
      <c r="F84" s="15">
        <v>1559</v>
      </c>
      <c r="G84" s="17">
        <v>423</v>
      </c>
      <c r="H84" s="15">
        <v>869250</v>
      </c>
      <c r="I84" s="15">
        <v>8190</v>
      </c>
      <c r="J84" s="16">
        <f t="shared" si="1"/>
        <v>877440</v>
      </c>
    </row>
    <row r="85" spans="1:10" ht="13.5" customHeight="1">
      <c r="A85" s="21"/>
      <c r="B85" s="10" t="s">
        <v>75</v>
      </c>
      <c r="C85" s="15">
        <v>5271</v>
      </c>
      <c r="D85" s="15">
        <v>147293983</v>
      </c>
      <c r="E85" s="15">
        <v>111488260</v>
      </c>
      <c r="F85" s="15">
        <v>7509</v>
      </c>
      <c r="G85" s="15">
        <v>2272</v>
      </c>
      <c r="H85" s="15">
        <v>5102867</v>
      </c>
      <c r="I85" s="15">
        <v>143443</v>
      </c>
      <c r="J85" s="16">
        <f t="shared" si="1"/>
        <v>5246310</v>
      </c>
    </row>
    <row r="86" spans="1:10" ht="13.5" customHeight="1">
      <c r="A86" s="21"/>
      <c r="B86" s="10" t="s">
        <v>76</v>
      </c>
      <c r="C86" s="17">
        <v>734</v>
      </c>
      <c r="D86" s="15">
        <v>17872855</v>
      </c>
      <c r="E86" s="15">
        <v>14162997</v>
      </c>
      <c r="F86" s="15">
        <v>1097</v>
      </c>
      <c r="G86" s="17">
        <v>362</v>
      </c>
      <c r="H86" s="15">
        <v>591178</v>
      </c>
      <c r="I86" s="15">
        <v>37557</v>
      </c>
      <c r="J86" s="16">
        <f t="shared" si="1"/>
        <v>628735</v>
      </c>
    </row>
    <row r="87" spans="1:10" ht="13.5" customHeight="1">
      <c r="A87" s="21"/>
      <c r="B87" s="10" t="s">
        <v>77</v>
      </c>
      <c r="C87" s="15">
        <v>1896</v>
      </c>
      <c r="D87" s="15">
        <v>51355653</v>
      </c>
      <c r="E87" s="15">
        <v>40285080</v>
      </c>
      <c r="F87" s="15">
        <v>2714</v>
      </c>
      <c r="G87" s="17">
        <v>872</v>
      </c>
      <c r="H87" s="15">
        <v>1750101</v>
      </c>
      <c r="I87" s="15">
        <v>112983</v>
      </c>
      <c r="J87" s="16">
        <f t="shared" si="1"/>
        <v>1863084</v>
      </c>
    </row>
    <row r="88" spans="1:10" ht="13.5" customHeight="1">
      <c r="A88" s="21"/>
      <c r="B88" s="10" t="s">
        <v>10</v>
      </c>
      <c r="C88" s="15">
        <v>8947</v>
      </c>
      <c r="D88" s="15">
        <v>242798695</v>
      </c>
      <c r="E88" s="15">
        <v>186135515</v>
      </c>
      <c r="F88" s="15">
        <v>12879</v>
      </c>
      <c r="G88" s="15">
        <v>3929</v>
      </c>
      <c r="H88" s="15">
        <v>8313396</v>
      </c>
      <c r="I88" s="15">
        <v>302173</v>
      </c>
      <c r="J88" s="16"/>
    </row>
    <row r="89" spans="1:10" ht="13.5" customHeight="1">
      <c r="A89" s="9"/>
      <c r="B89" s="10"/>
      <c r="C89" s="15"/>
      <c r="D89" s="15"/>
      <c r="E89" s="15"/>
      <c r="F89" s="15"/>
      <c r="G89" s="15"/>
      <c r="H89" s="15"/>
      <c r="I89" s="15"/>
      <c r="J89" s="16"/>
    </row>
    <row r="90" spans="1:10" ht="13.5" customHeight="1">
      <c r="A90" s="21" t="s">
        <v>78</v>
      </c>
      <c r="B90" s="10" t="s">
        <v>79</v>
      </c>
      <c r="C90" s="17">
        <v>795</v>
      </c>
      <c r="D90" s="15">
        <v>23054339</v>
      </c>
      <c r="E90" s="15">
        <v>18240303</v>
      </c>
      <c r="F90" s="15">
        <v>1083</v>
      </c>
      <c r="G90" s="17">
        <v>346</v>
      </c>
      <c r="H90" s="15">
        <v>884212</v>
      </c>
      <c r="I90" s="15">
        <v>2087</v>
      </c>
      <c r="J90" s="16">
        <f t="shared" si="1"/>
        <v>886299</v>
      </c>
    </row>
    <row r="91" spans="1:10" ht="13.5" customHeight="1">
      <c r="A91" s="21"/>
      <c r="B91" s="10" t="s">
        <v>80</v>
      </c>
      <c r="C91" s="15">
        <v>1883</v>
      </c>
      <c r="D91" s="15">
        <v>58211546</v>
      </c>
      <c r="E91" s="15">
        <v>44979141</v>
      </c>
      <c r="F91" s="15">
        <v>2543</v>
      </c>
      <c r="G91" s="17">
        <v>845</v>
      </c>
      <c r="H91" s="15">
        <v>2232317</v>
      </c>
      <c r="I91" s="15">
        <v>5695</v>
      </c>
      <c r="J91" s="16">
        <f t="shared" si="1"/>
        <v>2238012</v>
      </c>
    </row>
    <row r="92" spans="1:10" ht="13.5" customHeight="1">
      <c r="A92" s="21"/>
      <c r="B92" s="10" t="s">
        <v>81</v>
      </c>
      <c r="C92" s="15">
        <v>3230</v>
      </c>
      <c r="D92" s="15">
        <v>93675103</v>
      </c>
      <c r="E92" s="15">
        <v>73106925</v>
      </c>
      <c r="F92" s="15">
        <v>4419</v>
      </c>
      <c r="G92" s="15">
        <v>1419</v>
      </c>
      <c r="H92" s="15">
        <v>3454580</v>
      </c>
      <c r="I92" s="15">
        <v>42580</v>
      </c>
      <c r="J92" s="16">
        <f t="shared" si="1"/>
        <v>3497160</v>
      </c>
    </row>
    <row r="93" spans="1:10" ht="13.5" customHeight="1">
      <c r="A93" s="21"/>
      <c r="B93" s="10" t="s">
        <v>82</v>
      </c>
      <c r="C93" s="15">
        <v>3109</v>
      </c>
      <c r="D93" s="15">
        <v>105377218</v>
      </c>
      <c r="E93" s="15">
        <v>81311066</v>
      </c>
      <c r="F93" s="15">
        <v>4195</v>
      </c>
      <c r="G93" s="15">
        <v>1293</v>
      </c>
      <c r="H93" s="15">
        <v>4178324</v>
      </c>
      <c r="I93" s="15">
        <v>40485</v>
      </c>
      <c r="J93" s="16">
        <f t="shared" si="1"/>
        <v>4218809</v>
      </c>
    </row>
    <row r="94" spans="1:10" ht="13.5" customHeight="1">
      <c r="A94" s="21"/>
      <c r="B94" s="10" t="s">
        <v>83</v>
      </c>
      <c r="C94" s="15">
        <v>2618</v>
      </c>
      <c r="D94" s="15">
        <v>97395971</v>
      </c>
      <c r="E94" s="15">
        <v>74926909</v>
      </c>
      <c r="F94" s="15">
        <v>3358</v>
      </c>
      <c r="G94" s="15">
        <v>1130</v>
      </c>
      <c r="H94" s="15">
        <v>3875867</v>
      </c>
      <c r="I94" s="15">
        <v>34114</v>
      </c>
      <c r="J94" s="16">
        <f t="shared" si="1"/>
        <v>3909981</v>
      </c>
    </row>
    <row r="95" spans="1:10" ht="13.5" customHeight="1">
      <c r="A95" s="21"/>
      <c r="B95" s="10" t="s">
        <v>10</v>
      </c>
      <c r="C95" s="15">
        <v>11635</v>
      </c>
      <c r="D95" s="15">
        <v>377714177</v>
      </c>
      <c r="E95" s="15">
        <v>292564344</v>
      </c>
      <c r="F95" s="15">
        <v>15598</v>
      </c>
      <c r="G95" s="15">
        <v>5033</v>
      </c>
      <c r="H95" s="15">
        <v>14625300</v>
      </c>
      <c r="I95" s="15">
        <v>124961</v>
      </c>
      <c r="J95" s="16"/>
    </row>
    <row r="96" spans="1:10" ht="13.5" customHeight="1">
      <c r="A96" s="9"/>
      <c r="B96" s="10"/>
      <c r="C96" s="15"/>
      <c r="D96" s="15"/>
      <c r="E96" s="15"/>
      <c r="F96" s="15"/>
      <c r="G96" s="15"/>
      <c r="H96" s="15"/>
      <c r="I96" s="15"/>
      <c r="J96" s="16"/>
    </row>
    <row r="97" spans="1:10" ht="13.5" customHeight="1">
      <c r="A97" s="21" t="s">
        <v>84</v>
      </c>
      <c r="B97" s="10" t="s">
        <v>85</v>
      </c>
      <c r="C97" s="15">
        <v>5543</v>
      </c>
      <c r="D97" s="15">
        <v>200208754</v>
      </c>
      <c r="E97" s="15">
        <v>148926286</v>
      </c>
      <c r="F97" s="15">
        <v>7546</v>
      </c>
      <c r="G97" s="15">
        <v>2193</v>
      </c>
      <c r="H97" s="15">
        <v>7622627</v>
      </c>
      <c r="I97" s="15">
        <v>146444</v>
      </c>
      <c r="J97" s="16">
        <f t="shared" si="1"/>
        <v>7769071</v>
      </c>
    </row>
    <row r="98" spans="1:10" ht="13.5" customHeight="1">
      <c r="A98" s="21"/>
      <c r="B98" s="10" t="s">
        <v>86</v>
      </c>
      <c r="C98" s="15">
        <v>17481</v>
      </c>
      <c r="D98" s="15">
        <v>574727873</v>
      </c>
      <c r="E98" s="15">
        <v>434389827</v>
      </c>
      <c r="F98" s="15">
        <v>23447</v>
      </c>
      <c r="G98" s="15">
        <v>7343</v>
      </c>
      <c r="H98" s="15">
        <v>21524411</v>
      </c>
      <c r="I98" s="15">
        <v>195201</v>
      </c>
      <c r="J98" s="16">
        <f t="shared" si="1"/>
        <v>21719612</v>
      </c>
    </row>
    <row r="99" spans="1:10" ht="13.5" customHeight="1">
      <c r="A99" s="21"/>
      <c r="B99" s="10" t="s">
        <v>87</v>
      </c>
      <c r="C99" s="17">
        <v>639</v>
      </c>
      <c r="D99" s="15">
        <v>16705339</v>
      </c>
      <c r="E99" s="15">
        <v>13325549</v>
      </c>
      <c r="F99" s="17">
        <v>888</v>
      </c>
      <c r="G99" s="17">
        <v>224</v>
      </c>
      <c r="H99" s="15">
        <v>611284</v>
      </c>
      <c r="I99" s="17">
        <v>434</v>
      </c>
      <c r="J99" s="16">
        <f t="shared" si="1"/>
        <v>611718</v>
      </c>
    </row>
    <row r="100" spans="1:10" ht="13.5" customHeight="1">
      <c r="A100" s="21"/>
      <c r="B100" s="10" t="s">
        <v>88</v>
      </c>
      <c r="C100" s="15">
        <v>1215</v>
      </c>
      <c r="D100" s="15">
        <v>32929775</v>
      </c>
      <c r="E100" s="15">
        <v>25889099</v>
      </c>
      <c r="F100" s="15">
        <v>1659</v>
      </c>
      <c r="G100" s="17">
        <v>574</v>
      </c>
      <c r="H100" s="15">
        <v>1195435</v>
      </c>
      <c r="I100" s="15">
        <v>3126</v>
      </c>
      <c r="J100" s="16">
        <f t="shared" si="1"/>
        <v>1198561</v>
      </c>
    </row>
    <row r="101" spans="1:10" ht="13.5" customHeight="1">
      <c r="A101" s="21"/>
      <c r="B101" s="10" t="s">
        <v>89</v>
      </c>
      <c r="C101" s="17">
        <v>951</v>
      </c>
      <c r="D101" s="15">
        <v>34309691</v>
      </c>
      <c r="E101" s="15">
        <v>25684606</v>
      </c>
      <c r="F101" s="15">
        <v>1282</v>
      </c>
      <c r="G101" s="17">
        <v>398</v>
      </c>
      <c r="H101" s="15">
        <v>1282140</v>
      </c>
      <c r="I101" s="15">
        <v>20525</v>
      </c>
      <c r="J101" s="16">
        <f t="shared" si="1"/>
        <v>1302665</v>
      </c>
    </row>
    <row r="102" spans="1:10" ht="13.5" customHeight="1">
      <c r="A102" s="21"/>
      <c r="B102" s="10" t="s">
        <v>10</v>
      </c>
      <c r="C102" s="15">
        <v>25829</v>
      </c>
      <c r="D102" s="15">
        <v>858881432</v>
      </c>
      <c r="E102" s="15">
        <v>648215367</v>
      </c>
      <c r="F102" s="15">
        <v>34822</v>
      </c>
      <c r="G102" s="15">
        <v>10732</v>
      </c>
      <c r="H102" s="15">
        <v>32235897</v>
      </c>
      <c r="I102" s="15">
        <v>365730</v>
      </c>
      <c r="J102" s="16"/>
    </row>
    <row r="103" spans="1:10" ht="13.5" customHeight="1">
      <c r="A103" s="9"/>
      <c r="B103" s="10"/>
      <c r="C103" s="15"/>
      <c r="D103" s="15"/>
      <c r="E103" s="15"/>
      <c r="F103" s="15"/>
      <c r="G103" s="15"/>
      <c r="H103" s="15"/>
      <c r="I103" s="15"/>
      <c r="J103" s="16"/>
    </row>
    <row r="104" spans="1:10" ht="13.5" customHeight="1">
      <c r="A104" s="21" t="s">
        <v>90</v>
      </c>
      <c r="B104" s="10" t="s">
        <v>91</v>
      </c>
      <c r="C104" s="15">
        <v>1074</v>
      </c>
      <c r="D104" s="15">
        <v>29378481</v>
      </c>
      <c r="E104" s="15">
        <v>23067117</v>
      </c>
      <c r="F104" s="15">
        <v>1476</v>
      </c>
      <c r="G104" s="17">
        <v>453</v>
      </c>
      <c r="H104" s="15">
        <v>1060619</v>
      </c>
      <c r="I104" s="15">
        <v>10989</v>
      </c>
      <c r="J104" s="16">
        <f t="shared" si="1"/>
        <v>1071608</v>
      </c>
    </row>
    <row r="105" spans="1:10" ht="13.5" customHeight="1">
      <c r="A105" s="21"/>
      <c r="B105" s="10" t="s">
        <v>92</v>
      </c>
      <c r="C105" s="15">
        <v>3949</v>
      </c>
      <c r="D105" s="15">
        <v>114697415</v>
      </c>
      <c r="E105" s="15">
        <v>89664294</v>
      </c>
      <c r="F105" s="15">
        <v>5495</v>
      </c>
      <c r="G105" s="15">
        <v>1604</v>
      </c>
      <c r="H105" s="15">
        <v>4308970</v>
      </c>
      <c r="I105" s="15">
        <v>50073</v>
      </c>
      <c r="J105" s="16">
        <f t="shared" si="1"/>
        <v>4359043</v>
      </c>
    </row>
    <row r="106" spans="1:10" ht="13.5" customHeight="1">
      <c r="A106" s="21"/>
      <c r="B106" s="10" t="s">
        <v>93</v>
      </c>
      <c r="C106" s="15">
        <v>1796</v>
      </c>
      <c r="D106" s="15">
        <v>54032293</v>
      </c>
      <c r="E106" s="15">
        <v>43246590</v>
      </c>
      <c r="F106" s="15">
        <v>2512</v>
      </c>
      <c r="G106" s="17">
        <v>783</v>
      </c>
      <c r="H106" s="15">
        <v>2097968</v>
      </c>
      <c r="I106" s="15">
        <v>13154</v>
      </c>
      <c r="J106" s="16">
        <f t="shared" si="1"/>
        <v>2111122</v>
      </c>
    </row>
    <row r="107" spans="1:10" ht="13.5" customHeight="1">
      <c r="A107" s="21"/>
      <c r="B107" s="10" t="s">
        <v>10</v>
      </c>
      <c r="C107" s="15">
        <v>6819</v>
      </c>
      <c r="D107" s="15">
        <v>198108189</v>
      </c>
      <c r="E107" s="15">
        <v>155978001</v>
      </c>
      <c r="F107" s="15">
        <v>9483</v>
      </c>
      <c r="G107" s="15">
        <v>2840</v>
      </c>
      <c r="H107" s="15">
        <v>7467557</v>
      </c>
      <c r="I107" s="15">
        <v>74216</v>
      </c>
      <c r="J107" s="16"/>
    </row>
    <row r="108" spans="1:10" ht="13.5" customHeight="1">
      <c r="A108" s="9"/>
      <c r="B108" s="10"/>
      <c r="C108" s="15"/>
      <c r="D108" s="15"/>
      <c r="E108" s="15"/>
      <c r="F108" s="15"/>
      <c r="G108" s="15"/>
      <c r="H108" s="15"/>
      <c r="I108" s="15"/>
      <c r="J108" s="16"/>
    </row>
    <row r="109" spans="1:10" ht="13.5" customHeight="1">
      <c r="A109" s="21" t="s">
        <v>94</v>
      </c>
      <c r="B109" s="10" t="s">
        <v>95</v>
      </c>
      <c r="C109" s="15">
        <v>1090</v>
      </c>
      <c r="D109" s="15">
        <v>30381334</v>
      </c>
      <c r="E109" s="15">
        <v>24105751</v>
      </c>
      <c r="F109" s="15">
        <v>1431</v>
      </c>
      <c r="G109" s="17">
        <v>486</v>
      </c>
      <c r="H109" s="15">
        <v>1118168</v>
      </c>
      <c r="I109" s="15">
        <v>11642</v>
      </c>
      <c r="J109" s="16">
        <f t="shared" si="1"/>
        <v>1129810</v>
      </c>
    </row>
    <row r="110" spans="1:10" ht="13.5" customHeight="1">
      <c r="A110" s="21"/>
      <c r="B110" s="10" t="s">
        <v>96</v>
      </c>
      <c r="C110" s="15">
        <v>2330</v>
      </c>
      <c r="D110" s="15">
        <v>63878770</v>
      </c>
      <c r="E110" s="15">
        <v>50283890</v>
      </c>
      <c r="F110" s="15">
        <v>3250</v>
      </c>
      <c r="G110" s="15">
        <v>1098</v>
      </c>
      <c r="H110" s="15">
        <v>2342591</v>
      </c>
      <c r="I110" s="15">
        <v>27288</v>
      </c>
      <c r="J110" s="16">
        <f t="shared" si="1"/>
        <v>2369879</v>
      </c>
    </row>
    <row r="111" spans="1:10" ht="13.5" customHeight="1">
      <c r="A111" s="21"/>
      <c r="B111" s="10" t="s">
        <v>97</v>
      </c>
      <c r="C111" s="15">
        <v>4431</v>
      </c>
      <c r="D111" s="15">
        <v>136936089</v>
      </c>
      <c r="E111" s="15">
        <v>107489997</v>
      </c>
      <c r="F111" s="15">
        <v>5975</v>
      </c>
      <c r="G111" s="15">
        <v>1976</v>
      </c>
      <c r="H111" s="15">
        <v>4947735</v>
      </c>
      <c r="I111" s="15">
        <v>157652</v>
      </c>
      <c r="J111" s="16">
        <f t="shared" si="1"/>
        <v>5105387</v>
      </c>
    </row>
    <row r="112" spans="1:10" ht="13.5" customHeight="1">
      <c r="A112" s="21"/>
      <c r="B112" s="10" t="s">
        <v>10</v>
      </c>
      <c r="C112" s="15">
        <v>7851</v>
      </c>
      <c r="D112" s="15">
        <v>231196193</v>
      </c>
      <c r="E112" s="15">
        <v>181879638</v>
      </c>
      <c r="F112" s="15">
        <v>10656</v>
      </c>
      <c r="G112" s="15">
        <v>3560</v>
      </c>
      <c r="H112" s="15">
        <v>8408494</v>
      </c>
      <c r="I112" s="15">
        <v>196582</v>
      </c>
      <c r="J112" s="16"/>
    </row>
    <row r="113" spans="1:10" ht="13.5" customHeight="1">
      <c r="A113" s="9"/>
      <c r="B113" s="10"/>
      <c r="C113" s="15"/>
      <c r="D113" s="15"/>
      <c r="E113" s="15"/>
      <c r="F113" s="15"/>
      <c r="G113" s="15"/>
      <c r="H113" s="15"/>
      <c r="I113" s="15"/>
      <c r="J113" s="16"/>
    </row>
    <row r="114" spans="1:10" ht="13.5" customHeight="1">
      <c r="A114" s="21" t="s">
        <v>98</v>
      </c>
      <c r="B114" s="10" t="s">
        <v>99</v>
      </c>
      <c r="C114" s="15">
        <v>4469</v>
      </c>
      <c r="D114" s="15">
        <v>118651043</v>
      </c>
      <c r="E114" s="15">
        <v>91471995</v>
      </c>
      <c r="F114" s="15">
        <v>6222</v>
      </c>
      <c r="G114" s="15">
        <v>2178</v>
      </c>
      <c r="H114" s="15">
        <v>4103691</v>
      </c>
      <c r="I114" s="15">
        <v>44675</v>
      </c>
      <c r="J114" s="16">
        <f t="shared" si="1"/>
        <v>4148366</v>
      </c>
    </row>
    <row r="115" spans="1:10" ht="13.5" customHeight="1">
      <c r="A115" s="21"/>
      <c r="B115" s="10" t="s">
        <v>100</v>
      </c>
      <c r="C115" s="17">
        <v>800</v>
      </c>
      <c r="D115" s="15">
        <v>19819930</v>
      </c>
      <c r="E115" s="15">
        <v>15487594</v>
      </c>
      <c r="F115" s="15">
        <v>1121</v>
      </c>
      <c r="G115" s="17">
        <v>390</v>
      </c>
      <c r="H115" s="15">
        <v>678314</v>
      </c>
      <c r="I115" s="15">
        <v>12025</v>
      </c>
      <c r="J115" s="16">
        <f t="shared" si="1"/>
        <v>690339</v>
      </c>
    </row>
    <row r="116" spans="1:10" ht="13.5" customHeight="1">
      <c r="A116" s="21"/>
      <c r="B116" s="10" t="s">
        <v>10</v>
      </c>
      <c r="C116" s="15">
        <v>5269</v>
      </c>
      <c r="D116" s="15">
        <v>138470973</v>
      </c>
      <c r="E116" s="15">
        <v>106959589</v>
      </c>
      <c r="F116" s="15">
        <v>7343</v>
      </c>
      <c r="G116" s="15">
        <v>2568</v>
      </c>
      <c r="H116" s="15">
        <v>4782005</v>
      </c>
      <c r="I116" s="15">
        <v>56700</v>
      </c>
      <c r="J116" s="16"/>
    </row>
    <row r="117" spans="1:10" ht="13.5" customHeight="1">
      <c r="A117" s="9"/>
      <c r="B117" s="10"/>
      <c r="C117" s="15"/>
      <c r="D117" s="15"/>
      <c r="E117" s="15"/>
      <c r="F117" s="15"/>
      <c r="G117" s="15"/>
      <c r="H117" s="15"/>
      <c r="I117" s="15"/>
      <c r="J117" s="16"/>
    </row>
    <row r="118" spans="1:10" ht="13.5" customHeight="1">
      <c r="A118" s="21" t="s">
        <v>101</v>
      </c>
      <c r="B118" s="10" t="s">
        <v>102</v>
      </c>
      <c r="C118" s="15">
        <v>1429</v>
      </c>
      <c r="D118" s="15">
        <v>39592680</v>
      </c>
      <c r="E118" s="15">
        <v>31441070</v>
      </c>
      <c r="F118" s="15">
        <v>1937</v>
      </c>
      <c r="G118" s="17">
        <v>670</v>
      </c>
      <c r="H118" s="15">
        <v>1492134</v>
      </c>
      <c r="I118" s="15">
        <v>7256</v>
      </c>
      <c r="J118" s="16">
        <f t="shared" si="1"/>
        <v>1499390</v>
      </c>
    </row>
    <row r="119" spans="1:10" ht="13.5" customHeight="1">
      <c r="A119" s="21"/>
      <c r="B119" s="10" t="s">
        <v>103</v>
      </c>
      <c r="C119" s="17">
        <v>553</v>
      </c>
      <c r="D119" s="15">
        <v>15177088</v>
      </c>
      <c r="E119" s="15">
        <v>12336088</v>
      </c>
      <c r="F119" s="17">
        <v>744</v>
      </c>
      <c r="G119" s="17">
        <v>232</v>
      </c>
      <c r="H119" s="15">
        <v>569557</v>
      </c>
      <c r="I119" s="15">
        <v>31005</v>
      </c>
      <c r="J119" s="16">
        <f t="shared" si="1"/>
        <v>600562</v>
      </c>
    </row>
    <row r="120" spans="1:10" ht="13.5" customHeight="1">
      <c r="A120" s="21"/>
      <c r="B120" s="10" t="s">
        <v>104</v>
      </c>
      <c r="C120" s="15">
        <v>7953</v>
      </c>
      <c r="D120" s="15">
        <v>272235358</v>
      </c>
      <c r="E120" s="15">
        <v>204880836</v>
      </c>
      <c r="F120" s="15">
        <v>10714</v>
      </c>
      <c r="G120" s="15">
        <v>3496</v>
      </c>
      <c r="H120" s="15">
        <v>9984228</v>
      </c>
      <c r="I120" s="15">
        <v>148242</v>
      </c>
      <c r="J120" s="16">
        <f t="shared" si="1"/>
        <v>10132470</v>
      </c>
    </row>
    <row r="121" spans="1:10" ht="13.5" customHeight="1">
      <c r="A121" s="21"/>
      <c r="B121" s="10" t="s">
        <v>10</v>
      </c>
      <c r="C121" s="15">
        <v>9935</v>
      </c>
      <c r="D121" s="15">
        <v>327005126</v>
      </c>
      <c r="E121" s="15">
        <v>248657994</v>
      </c>
      <c r="F121" s="15">
        <v>13395</v>
      </c>
      <c r="G121" s="15">
        <v>4398</v>
      </c>
      <c r="H121" s="15">
        <v>12045919</v>
      </c>
      <c r="I121" s="15">
        <v>186503</v>
      </c>
      <c r="J121" s="16"/>
    </row>
    <row r="122" spans="1:10" ht="13.5" customHeight="1">
      <c r="A122" s="9"/>
      <c r="B122" s="10"/>
      <c r="C122" s="15"/>
      <c r="D122" s="15"/>
      <c r="E122" s="15"/>
      <c r="F122" s="15"/>
      <c r="G122" s="15"/>
      <c r="H122" s="15"/>
      <c r="I122" s="15"/>
      <c r="J122" s="16"/>
    </row>
    <row r="123" spans="1:10" ht="13.5" customHeight="1">
      <c r="A123" s="21" t="s">
        <v>105</v>
      </c>
      <c r="B123" s="10" t="s">
        <v>106</v>
      </c>
      <c r="C123" s="15">
        <v>2082</v>
      </c>
      <c r="D123" s="15">
        <v>60126976</v>
      </c>
      <c r="E123" s="15">
        <v>45935977</v>
      </c>
      <c r="F123" s="15">
        <v>2923</v>
      </c>
      <c r="G123" s="17">
        <v>864</v>
      </c>
      <c r="H123" s="15">
        <v>1968066</v>
      </c>
      <c r="I123" s="15">
        <v>99778</v>
      </c>
      <c r="J123" s="16">
        <f t="shared" si="1"/>
        <v>2067844</v>
      </c>
    </row>
    <row r="124" spans="1:10" ht="13.5" customHeight="1">
      <c r="A124" s="21"/>
      <c r="B124" s="10" t="s">
        <v>107</v>
      </c>
      <c r="C124" s="15">
        <v>3075</v>
      </c>
      <c r="D124" s="15">
        <v>77401613</v>
      </c>
      <c r="E124" s="15">
        <v>59318274</v>
      </c>
      <c r="F124" s="15">
        <v>4405</v>
      </c>
      <c r="G124" s="15">
        <v>1255</v>
      </c>
      <c r="H124" s="15">
        <v>2537535</v>
      </c>
      <c r="I124" s="15">
        <v>136330</v>
      </c>
      <c r="J124" s="16">
        <f t="shared" si="1"/>
        <v>2673865</v>
      </c>
    </row>
    <row r="125" spans="1:10" ht="13.5" customHeight="1">
      <c r="A125" s="21"/>
      <c r="B125" s="10" t="s">
        <v>108</v>
      </c>
      <c r="C125" s="15">
        <v>3369</v>
      </c>
      <c r="D125" s="15">
        <v>92209314</v>
      </c>
      <c r="E125" s="15">
        <v>70771889</v>
      </c>
      <c r="F125" s="15">
        <v>4582</v>
      </c>
      <c r="G125" s="15">
        <v>1423</v>
      </c>
      <c r="H125" s="15">
        <v>2431321</v>
      </c>
      <c r="I125" s="15">
        <v>683342</v>
      </c>
      <c r="J125" s="16">
        <f t="shared" si="1"/>
        <v>3114663</v>
      </c>
    </row>
    <row r="126" spans="1:10" ht="13.5" customHeight="1">
      <c r="A126" s="21"/>
      <c r="B126" s="10" t="s">
        <v>109</v>
      </c>
      <c r="C126" s="15">
        <v>2386</v>
      </c>
      <c r="D126" s="15">
        <v>59028294</v>
      </c>
      <c r="E126" s="15">
        <v>46573161</v>
      </c>
      <c r="F126" s="15">
        <v>3309</v>
      </c>
      <c r="G126" s="15">
        <v>1168</v>
      </c>
      <c r="H126" s="15">
        <v>2076920</v>
      </c>
      <c r="I126" s="15">
        <v>17476</v>
      </c>
      <c r="J126" s="16">
        <f t="shared" si="1"/>
        <v>2094396</v>
      </c>
    </row>
    <row r="127" spans="1:10" ht="13.5" customHeight="1">
      <c r="A127" s="21"/>
      <c r="B127" s="10" t="s">
        <v>10</v>
      </c>
      <c r="C127" s="15">
        <v>10912</v>
      </c>
      <c r="D127" s="15">
        <v>288766197</v>
      </c>
      <c r="E127" s="15">
        <v>222599301</v>
      </c>
      <c r="F127" s="15">
        <v>15219</v>
      </c>
      <c r="G127" s="15">
        <v>4710</v>
      </c>
      <c r="H127" s="15">
        <v>9013842</v>
      </c>
      <c r="I127" s="15">
        <v>936926</v>
      </c>
      <c r="J127" s="16"/>
    </row>
    <row r="128" spans="1:10" ht="13.5" customHeight="1">
      <c r="A128" s="9"/>
      <c r="B128" s="10"/>
      <c r="C128" s="15"/>
      <c r="D128" s="15"/>
      <c r="E128" s="15"/>
      <c r="F128" s="15"/>
      <c r="G128" s="15"/>
      <c r="H128" s="15"/>
      <c r="I128" s="15"/>
      <c r="J128" s="16"/>
    </row>
    <row r="129" spans="1:10" ht="13.5" customHeight="1">
      <c r="A129" s="21" t="s">
        <v>110</v>
      </c>
      <c r="B129" s="10" t="s">
        <v>111</v>
      </c>
      <c r="C129" s="15">
        <v>1527</v>
      </c>
      <c r="D129" s="15">
        <v>42752746</v>
      </c>
      <c r="E129" s="15">
        <v>33465897</v>
      </c>
      <c r="F129" s="15">
        <v>2097</v>
      </c>
      <c r="G129" s="17">
        <v>755</v>
      </c>
      <c r="H129" s="15">
        <v>1515508</v>
      </c>
      <c r="I129" s="15">
        <v>7024</v>
      </c>
      <c r="J129" s="16">
        <f t="shared" si="1"/>
        <v>1522532</v>
      </c>
    </row>
    <row r="130" spans="1:10" ht="13.5" customHeight="1">
      <c r="A130" s="21"/>
      <c r="B130" s="10" t="s">
        <v>112</v>
      </c>
      <c r="C130" s="15">
        <v>3113</v>
      </c>
      <c r="D130" s="15">
        <v>105750271</v>
      </c>
      <c r="E130" s="15">
        <v>80310271</v>
      </c>
      <c r="F130" s="15">
        <v>4142</v>
      </c>
      <c r="G130" s="15">
        <v>1396</v>
      </c>
      <c r="H130" s="15">
        <v>4020165</v>
      </c>
      <c r="I130" s="15">
        <v>70993</v>
      </c>
      <c r="J130" s="16">
        <f t="shared" si="1"/>
        <v>4091158</v>
      </c>
    </row>
    <row r="131" spans="1:10" ht="13.5" customHeight="1">
      <c r="A131" s="21"/>
      <c r="B131" s="10" t="s">
        <v>113</v>
      </c>
      <c r="C131" s="15">
        <v>5550</v>
      </c>
      <c r="D131" s="15">
        <v>177661646</v>
      </c>
      <c r="E131" s="15">
        <v>136999362</v>
      </c>
      <c r="F131" s="15">
        <v>7376</v>
      </c>
      <c r="G131" s="15">
        <v>2630</v>
      </c>
      <c r="H131" s="15">
        <v>6814629</v>
      </c>
      <c r="I131" s="15">
        <v>35676</v>
      </c>
      <c r="J131" s="16">
        <f t="shared" si="1"/>
        <v>6850305</v>
      </c>
    </row>
    <row r="132" spans="1:10" ht="13.5" customHeight="1">
      <c r="A132" s="21"/>
      <c r="B132" s="10" t="s">
        <v>114</v>
      </c>
      <c r="C132" s="15">
        <v>14878</v>
      </c>
      <c r="D132" s="15">
        <v>436967872</v>
      </c>
      <c r="E132" s="15">
        <v>334256990</v>
      </c>
      <c r="F132" s="15">
        <v>20705</v>
      </c>
      <c r="G132" s="15">
        <v>7043</v>
      </c>
      <c r="H132" s="15">
        <v>15944456</v>
      </c>
      <c r="I132" s="15">
        <v>227474</v>
      </c>
      <c r="J132" s="16">
        <f t="shared" si="1"/>
        <v>16171930</v>
      </c>
    </row>
    <row r="133" spans="1:10" ht="13.5" customHeight="1">
      <c r="A133" s="21"/>
      <c r="B133" s="10" t="s">
        <v>115</v>
      </c>
      <c r="C133" s="17">
        <v>683</v>
      </c>
      <c r="D133" s="15">
        <v>17947055</v>
      </c>
      <c r="E133" s="15">
        <v>14039921</v>
      </c>
      <c r="F133" s="17">
        <v>971</v>
      </c>
      <c r="G133" s="17">
        <v>296</v>
      </c>
      <c r="H133" s="15">
        <v>651842</v>
      </c>
      <c r="I133" s="17">
        <v>730</v>
      </c>
      <c r="J133" s="16">
        <f t="shared" si="1"/>
        <v>652572</v>
      </c>
    </row>
    <row r="134" spans="1:10" ht="13.5" customHeight="1">
      <c r="A134" s="21"/>
      <c r="B134" s="10" t="s">
        <v>116</v>
      </c>
      <c r="C134" s="15">
        <v>1822</v>
      </c>
      <c r="D134" s="15">
        <v>50732359</v>
      </c>
      <c r="E134" s="15">
        <v>40369934</v>
      </c>
      <c r="F134" s="15">
        <v>2414</v>
      </c>
      <c r="G134" s="17">
        <v>853</v>
      </c>
      <c r="H134" s="15">
        <v>1915120</v>
      </c>
      <c r="I134" s="15">
        <v>6958</v>
      </c>
      <c r="J134" s="16">
        <f aca="true" t="shared" si="2" ref="J134:J197">I134+H134</f>
        <v>1922078</v>
      </c>
    </row>
    <row r="135" spans="1:10" ht="13.5" customHeight="1">
      <c r="A135" s="21"/>
      <c r="B135" s="10" t="s">
        <v>10</v>
      </c>
      <c r="C135" s="15">
        <v>27573</v>
      </c>
      <c r="D135" s="15">
        <v>831811949</v>
      </c>
      <c r="E135" s="15">
        <v>639442375</v>
      </c>
      <c r="F135" s="15">
        <v>37705</v>
      </c>
      <c r="G135" s="15">
        <v>12973</v>
      </c>
      <c r="H135" s="15">
        <v>30861720</v>
      </c>
      <c r="I135" s="15">
        <v>348855</v>
      </c>
      <c r="J135" s="16"/>
    </row>
    <row r="136" spans="1:10" ht="13.5" customHeight="1">
      <c r="A136" s="9"/>
      <c r="B136" s="10"/>
      <c r="C136" s="15"/>
      <c r="D136" s="15"/>
      <c r="E136" s="15"/>
      <c r="F136" s="15"/>
      <c r="G136" s="15"/>
      <c r="H136" s="15"/>
      <c r="I136" s="15"/>
      <c r="J136" s="16"/>
    </row>
    <row r="137" spans="1:10" ht="13.5" customHeight="1">
      <c r="A137" s="21" t="s">
        <v>117</v>
      </c>
      <c r="B137" s="10" t="s">
        <v>118</v>
      </c>
      <c r="C137" s="15">
        <v>1245</v>
      </c>
      <c r="D137" s="15">
        <v>32820796</v>
      </c>
      <c r="E137" s="15">
        <v>26415312</v>
      </c>
      <c r="F137" s="15">
        <v>1763</v>
      </c>
      <c r="G137" s="17">
        <v>619</v>
      </c>
      <c r="H137" s="15">
        <v>1171017</v>
      </c>
      <c r="I137" s="15">
        <v>8057</v>
      </c>
      <c r="J137" s="16">
        <f t="shared" si="2"/>
        <v>1179074</v>
      </c>
    </row>
    <row r="138" spans="1:10" ht="13.5" customHeight="1">
      <c r="A138" s="21"/>
      <c r="B138" s="10" t="s">
        <v>119</v>
      </c>
      <c r="C138" s="15">
        <v>1129</v>
      </c>
      <c r="D138" s="15">
        <v>28091160</v>
      </c>
      <c r="E138" s="15">
        <v>22453450</v>
      </c>
      <c r="F138" s="15">
        <v>1737</v>
      </c>
      <c r="G138" s="17">
        <v>531</v>
      </c>
      <c r="H138" s="15">
        <v>1023470</v>
      </c>
      <c r="I138" s="15">
        <v>16273</v>
      </c>
      <c r="J138" s="16">
        <f t="shared" si="2"/>
        <v>1039743</v>
      </c>
    </row>
    <row r="139" spans="1:10" ht="13.5" customHeight="1">
      <c r="A139" s="21"/>
      <c r="B139" s="10" t="s">
        <v>120</v>
      </c>
      <c r="C139" s="15">
        <v>5245</v>
      </c>
      <c r="D139" s="15">
        <v>152147019</v>
      </c>
      <c r="E139" s="15">
        <v>118310243</v>
      </c>
      <c r="F139" s="15">
        <v>7412</v>
      </c>
      <c r="G139" s="15">
        <v>3453</v>
      </c>
      <c r="H139" s="15">
        <v>5353069</v>
      </c>
      <c r="I139" s="15">
        <v>62645</v>
      </c>
      <c r="J139" s="16">
        <f t="shared" si="2"/>
        <v>5415714</v>
      </c>
    </row>
    <row r="140" spans="1:10" ht="13.5" customHeight="1">
      <c r="A140" s="21"/>
      <c r="B140" s="10" t="s">
        <v>121</v>
      </c>
      <c r="C140" s="17">
        <v>877</v>
      </c>
      <c r="D140" s="15">
        <v>24630191</v>
      </c>
      <c r="E140" s="15">
        <v>19570882</v>
      </c>
      <c r="F140" s="15">
        <v>1244</v>
      </c>
      <c r="G140" s="17">
        <v>388</v>
      </c>
      <c r="H140" s="15">
        <v>914527</v>
      </c>
      <c r="I140" s="15">
        <v>16100</v>
      </c>
      <c r="J140" s="16">
        <f t="shared" si="2"/>
        <v>930627</v>
      </c>
    </row>
    <row r="141" spans="1:10" ht="13.5" customHeight="1">
      <c r="A141" s="21"/>
      <c r="B141" s="10" t="s">
        <v>10</v>
      </c>
      <c r="C141" s="15">
        <v>8496</v>
      </c>
      <c r="D141" s="15">
        <v>237689166</v>
      </c>
      <c r="E141" s="15">
        <v>186749887</v>
      </c>
      <c r="F141" s="15">
        <v>12156</v>
      </c>
      <c r="G141" s="15">
        <v>4991</v>
      </c>
      <c r="H141" s="15">
        <v>8462083</v>
      </c>
      <c r="I141" s="15">
        <v>103075</v>
      </c>
      <c r="J141" s="16"/>
    </row>
    <row r="142" spans="1:10" ht="13.5" customHeight="1">
      <c r="A142" s="9"/>
      <c r="B142" s="10"/>
      <c r="C142" s="15"/>
      <c r="D142" s="15"/>
      <c r="E142" s="15"/>
      <c r="F142" s="15"/>
      <c r="G142" s="15"/>
      <c r="H142" s="15"/>
      <c r="I142" s="15"/>
      <c r="J142" s="16"/>
    </row>
    <row r="143" spans="1:10" ht="13.5" customHeight="1">
      <c r="A143" s="21" t="s">
        <v>122</v>
      </c>
      <c r="B143" s="10" t="s">
        <v>123</v>
      </c>
      <c r="C143" s="15">
        <v>4868</v>
      </c>
      <c r="D143" s="15">
        <v>247711616</v>
      </c>
      <c r="E143" s="15">
        <v>187254167</v>
      </c>
      <c r="F143" s="15">
        <v>6215</v>
      </c>
      <c r="G143" s="15">
        <v>2350</v>
      </c>
      <c r="H143" s="15">
        <v>9365005</v>
      </c>
      <c r="I143" s="15">
        <v>33542</v>
      </c>
      <c r="J143" s="16">
        <f t="shared" si="2"/>
        <v>9398547</v>
      </c>
    </row>
    <row r="144" spans="1:10" ht="13.5" customHeight="1">
      <c r="A144" s="21"/>
      <c r="B144" s="10" t="s">
        <v>124</v>
      </c>
      <c r="C144" s="15">
        <v>5694</v>
      </c>
      <c r="D144" s="15">
        <v>239369359</v>
      </c>
      <c r="E144" s="15">
        <v>175961685</v>
      </c>
      <c r="F144" s="15">
        <v>6945</v>
      </c>
      <c r="G144" s="15">
        <v>2944</v>
      </c>
      <c r="H144" s="15">
        <v>9448480</v>
      </c>
      <c r="I144" s="15">
        <v>121409</v>
      </c>
      <c r="J144" s="16">
        <f t="shared" si="2"/>
        <v>9569889</v>
      </c>
    </row>
    <row r="145" spans="1:10" ht="13.5" customHeight="1">
      <c r="A145" s="21"/>
      <c r="B145" s="10" t="s">
        <v>125</v>
      </c>
      <c r="C145" s="15">
        <v>4937</v>
      </c>
      <c r="D145" s="15">
        <v>153733720</v>
      </c>
      <c r="E145" s="15">
        <v>116674323</v>
      </c>
      <c r="F145" s="15">
        <v>6920</v>
      </c>
      <c r="G145" s="15">
        <v>3029</v>
      </c>
      <c r="H145" s="15">
        <v>5541865</v>
      </c>
      <c r="I145" s="15">
        <v>31485</v>
      </c>
      <c r="J145" s="16">
        <f t="shared" si="2"/>
        <v>5573350</v>
      </c>
    </row>
    <row r="146" spans="1:10" ht="13.5" customHeight="1">
      <c r="A146" s="21"/>
      <c r="B146" s="10" t="s">
        <v>126</v>
      </c>
      <c r="C146" s="15">
        <v>3252</v>
      </c>
      <c r="D146" s="15">
        <v>95318084</v>
      </c>
      <c r="E146" s="15">
        <v>73171211</v>
      </c>
      <c r="F146" s="15">
        <v>4451</v>
      </c>
      <c r="G146" s="15">
        <v>1488</v>
      </c>
      <c r="H146" s="15">
        <v>3489877</v>
      </c>
      <c r="I146" s="15">
        <v>20763</v>
      </c>
      <c r="J146" s="16">
        <f t="shared" si="2"/>
        <v>3510640</v>
      </c>
    </row>
    <row r="147" spans="1:10" ht="13.5" customHeight="1">
      <c r="A147" s="21"/>
      <c r="B147" s="10" t="s">
        <v>127</v>
      </c>
      <c r="C147" s="15">
        <v>1614</v>
      </c>
      <c r="D147" s="15">
        <v>122479598</v>
      </c>
      <c r="E147" s="15">
        <v>84988139</v>
      </c>
      <c r="F147" s="15">
        <v>2031</v>
      </c>
      <c r="G147" s="17">
        <v>801</v>
      </c>
      <c r="H147" s="15">
        <v>4430294</v>
      </c>
      <c r="I147" s="15">
        <v>42178</v>
      </c>
      <c r="J147" s="16">
        <f t="shared" si="2"/>
        <v>4472472</v>
      </c>
    </row>
    <row r="148" spans="1:10" ht="13.5" customHeight="1">
      <c r="A148" s="21"/>
      <c r="B148" s="10" t="s">
        <v>128</v>
      </c>
      <c r="C148" s="15">
        <v>12747</v>
      </c>
      <c r="D148" s="15">
        <v>758654683</v>
      </c>
      <c r="E148" s="15">
        <v>540807520</v>
      </c>
      <c r="F148" s="15">
        <v>15279</v>
      </c>
      <c r="G148" s="15">
        <v>7277</v>
      </c>
      <c r="H148" s="15">
        <v>32613148</v>
      </c>
      <c r="I148" s="15">
        <v>301355</v>
      </c>
      <c r="J148" s="16">
        <f t="shared" si="2"/>
        <v>32914503</v>
      </c>
    </row>
    <row r="149" spans="1:10" ht="13.5" customHeight="1">
      <c r="A149" s="21"/>
      <c r="B149" s="10" t="s">
        <v>129</v>
      </c>
      <c r="C149" s="15">
        <v>2658</v>
      </c>
      <c r="D149" s="15">
        <v>100748467</v>
      </c>
      <c r="E149" s="15">
        <v>74698528</v>
      </c>
      <c r="F149" s="15">
        <v>3334</v>
      </c>
      <c r="G149" s="15">
        <v>1178</v>
      </c>
      <c r="H149" s="15">
        <v>3863770</v>
      </c>
      <c r="I149" s="15">
        <v>14815</v>
      </c>
      <c r="J149" s="16">
        <f t="shared" si="2"/>
        <v>3878585</v>
      </c>
    </row>
    <row r="150" spans="1:10" ht="13.5" customHeight="1">
      <c r="A150" s="21"/>
      <c r="B150" s="10" t="s">
        <v>10</v>
      </c>
      <c r="C150" s="15">
        <v>35770</v>
      </c>
      <c r="D150" s="15">
        <v>1718015527</v>
      </c>
      <c r="E150" s="15">
        <v>1253555573</v>
      </c>
      <c r="F150" s="15">
        <v>45175</v>
      </c>
      <c r="G150" s="15">
        <v>19067</v>
      </c>
      <c r="H150" s="15">
        <v>68752439</v>
      </c>
      <c r="I150" s="15">
        <v>565547</v>
      </c>
      <c r="J150" s="16"/>
    </row>
    <row r="151" spans="1:10" ht="13.5" customHeight="1">
      <c r="A151" s="9"/>
      <c r="B151" s="10"/>
      <c r="C151" s="15"/>
      <c r="D151" s="15"/>
      <c r="E151" s="15"/>
      <c r="F151" s="15"/>
      <c r="G151" s="15"/>
      <c r="H151" s="15"/>
      <c r="I151" s="15"/>
      <c r="J151" s="16"/>
    </row>
    <row r="152" spans="1:10" ht="13.5" customHeight="1">
      <c r="A152" s="21" t="s">
        <v>130</v>
      </c>
      <c r="B152" s="10" t="s">
        <v>131</v>
      </c>
      <c r="C152" s="15">
        <v>4211</v>
      </c>
      <c r="D152" s="15">
        <v>109561684</v>
      </c>
      <c r="E152" s="15">
        <v>85054031</v>
      </c>
      <c r="F152" s="15">
        <v>6106</v>
      </c>
      <c r="G152" s="15">
        <v>2554</v>
      </c>
      <c r="H152" s="15">
        <v>3760407</v>
      </c>
      <c r="I152" s="15">
        <v>156980</v>
      </c>
      <c r="J152" s="16">
        <f t="shared" si="2"/>
        <v>3917387</v>
      </c>
    </row>
    <row r="153" spans="1:10" ht="13.5" customHeight="1">
      <c r="A153" s="21"/>
      <c r="B153" s="10" t="s">
        <v>10</v>
      </c>
      <c r="C153" s="15">
        <v>4211</v>
      </c>
      <c r="D153" s="15">
        <v>109561684</v>
      </c>
      <c r="E153" s="15">
        <v>85054031</v>
      </c>
      <c r="F153" s="15">
        <v>6106</v>
      </c>
      <c r="G153" s="15">
        <v>2554</v>
      </c>
      <c r="H153" s="15">
        <v>3760407</v>
      </c>
      <c r="I153" s="15">
        <v>156980</v>
      </c>
      <c r="J153" s="16"/>
    </row>
    <row r="154" spans="1:10" ht="13.5" customHeight="1">
      <c r="A154" s="9"/>
      <c r="B154" s="10"/>
      <c r="C154" s="15"/>
      <c r="D154" s="15"/>
      <c r="E154" s="15"/>
      <c r="F154" s="15"/>
      <c r="G154" s="15"/>
      <c r="H154" s="15"/>
      <c r="I154" s="15"/>
      <c r="J154" s="16"/>
    </row>
    <row r="155" spans="1:10" ht="13.5" customHeight="1">
      <c r="A155" s="21" t="s">
        <v>132</v>
      </c>
      <c r="B155" s="10" t="s">
        <v>133</v>
      </c>
      <c r="C155" s="15">
        <v>2231</v>
      </c>
      <c r="D155" s="15">
        <v>51503618</v>
      </c>
      <c r="E155" s="15">
        <v>39040551</v>
      </c>
      <c r="F155" s="15">
        <v>3245</v>
      </c>
      <c r="G155" s="15">
        <v>1118</v>
      </c>
      <c r="H155" s="15">
        <v>1601779</v>
      </c>
      <c r="I155" s="15">
        <v>44984</v>
      </c>
      <c r="J155" s="16">
        <f t="shared" si="2"/>
        <v>1646763</v>
      </c>
    </row>
    <row r="156" spans="1:10" ht="13.5" customHeight="1">
      <c r="A156" s="21"/>
      <c r="B156" s="10" t="s">
        <v>134</v>
      </c>
      <c r="C156" s="15">
        <v>1136</v>
      </c>
      <c r="D156" s="15">
        <v>26956943</v>
      </c>
      <c r="E156" s="15">
        <v>20056304</v>
      </c>
      <c r="F156" s="15">
        <v>1643</v>
      </c>
      <c r="G156" s="17">
        <v>527</v>
      </c>
      <c r="H156" s="15">
        <v>821355</v>
      </c>
      <c r="I156" s="15">
        <v>27436</v>
      </c>
      <c r="J156" s="16">
        <f t="shared" si="2"/>
        <v>848791</v>
      </c>
    </row>
    <row r="157" spans="1:10" ht="13.5" customHeight="1">
      <c r="A157" s="21"/>
      <c r="B157" s="10" t="s">
        <v>135</v>
      </c>
      <c r="C157" s="17">
        <v>857</v>
      </c>
      <c r="D157" s="15">
        <v>21763554</v>
      </c>
      <c r="E157" s="15">
        <v>16617467</v>
      </c>
      <c r="F157" s="15">
        <v>1276</v>
      </c>
      <c r="G157" s="17">
        <v>379</v>
      </c>
      <c r="H157" s="15">
        <v>747744</v>
      </c>
      <c r="I157" s="15">
        <v>28945</v>
      </c>
      <c r="J157" s="16">
        <f t="shared" si="2"/>
        <v>776689</v>
      </c>
    </row>
    <row r="158" spans="1:10" ht="13.5" customHeight="1">
      <c r="A158" s="21"/>
      <c r="B158" s="10" t="s">
        <v>10</v>
      </c>
      <c r="C158" s="15">
        <v>4224</v>
      </c>
      <c r="D158" s="15">
        <v>100224115</v>
      </c>
      <c r="E158" s="15">
        <v>75714322</v>
      </c>
      <c r="F158" s="15">
        <v>6164</v>
      </c>
      <c r="G158" s="15">
        <v>2024</v>
      </c>
      <c r="H158" s="15">
        <v>3170878</v>
      </c>
      <c r="I158" s="15">
        <v>101365</v>
      </c>
      <c r="J158" s="16"/>
    </row>
    <row r="159" spans="1:10" ht="13.5" customHeight="1">
      <c r="A159" s="9"/>
      <c r="B159" s="10"/>
      <c r="C159" s="15"/>
      <c r="D159" s="15"/>
      <c r="E159" s="15"/>
      <c r="F159" s="15"/>
      <c r="G159" s="15"/>
      <c r="H159" s="15"/>
      <c r="I159" s="15"/>
      <c r="J159" s="16"/>
    </row>
    <row r="160" spans="1:10" ht="13.5" customHeight="1">
      <c r="A160" s="21" t="s">
        <v>136</v>
      </c>
      <c r="B160" s="10" t="s">
        <v>137</v>
      </c>
      <c r="C160" s="15">
        <v>1708</v>
      </c>
      <c r="D160" s="15">
        <v>42127584</v>
      </c>
      <c r="E160" s="15">
        <v>32785063</v>
      </c>
      <c r="F160" s="15">
        <v>2417</v>
      </c>
      <c r="G160" s="17">
        <v>993</v>
      </c>
      <c r="H160" s="15">
        <v>1410120</v>
      </c>
      <c r="I160" s="15">
        <v>12197</v>
      </c>
      <c r="J160" s="16">
        <f t="shared" si="2"/>
        <v>1422317</v>
      </c>
    </row>
    <row r="161" spans="1:10" ht="13.5" customHeight="1">
      <c r="A161" s="21"/>
      <c r="B161" s="10" t="s">
        <v>138</v>
      </c>
      <c r="C161" s="15">
        <v>2946</v>
      </c>
      <c r="D161" s="15">
        <v>79046857</v>
      </c>
      <c r="E161" s="15">
        <v>60798850</v>
      </c>
      <c r="F161" s="15">
        <v>3958</v>
      </c>
      <c r="G161" s="15">
        <v>1377</v>
      </c>
      <c r="H161" s="15">
        <v>2778151</v>
      </c>
      <c r="I161" s="15">
        <v>8752</v>
      </c>
      <c r="J161" s="16">
        <f t="shared" si="2"/>
        <v>2786903</v>
      </c>
    </row>
    <row r="162" spans="1:10" ht="13.5" customHeight="1">
      <c r="A162" s="21"/>
      <c r="B162" s="10" t="s">
        <v>139</v>
      </c>
      <c r="C162" s="15">
        <v>5966</v>
      </c>
      <c r="D162" s="15">
        <v>172670635</v>
      </c>
      <c r="E162" s="15">
        <v>133598428</v>
      </c>
      <c r="F162" s="15">
        <v>8040</v>
      </c>
      <c r="G162" s="15">
        <v>2892</v>
      </c>
      <c r="H162" s="15">
        <v>6309489</v>
      </c>
      <c r="I162" s="15">
        <v>34723</v>
      </c>
      <c r="J162" s="16">
        <f t="shared" si="2"/>
        <v>6344212</v>
      </c>
    </row>
    <row r="163" spans="1:10" ht="13.5" customHeight="1">
      <c r="A163" s="21"/>
      <c r="B163" s="10" t="s">
        <v>10</v>
      </c>
      <c r="C163" s="15">
        <v>10620</v>
      </c>
      <c r="D163" s="15">
        <v>293845076</v>
      </c>
      <c r="E163" s="15">
        <v>227182341</v>
      </c>
      <c r="F163" s="15">
        <v>14415</v>
      </c>
      <c r="G163" s="15">
        <v>5262</v>
      </c>
      <c r="H163" s="15">
        <v>10497760</v>
      </c>
      <c r="I163" s="15">
        <v>55672</v>
      </c>
      <c r="J163" s="16"/>
    </row>
    <row r="164" spans="1:10" ht="13.5" customHeight="1">
      <c r="A164" s="9"/>
      <c r="B164" s="10"/>
      <c r="C164" s="15"/>
      <c r="D164" s="15"/>
      <c r="E164" s="15"/>
      <c r="F164" s="15"/>
      <c r="G164" s="15"/>
      <c r="H164" s="15"/>
      <c r="I164" s="15"/>
      <c r="J164" s="16"/>
    </row>
    <row r="165" spans="1:10" ht="13.5" customHeight="1">
      <c r="A165" s="21" t="s">
        <v>140</v>
      </c>
      <c r="B165" s="10" t="s">
        <v>141</v>
      </c>
      <c r="C165" s="15">
        <v>17462</v>
      </c>
      <c r="D165" s="15">
        <v>550215449</v>
      </c>
      <c r="E165" s="15">
        <v>416897579</v>
      </c>
      <c r="F165" s="15">
        <v>24342</v>
      </c>
      <c r="G165" s="15">
        <v>8157</v>
      </c>
      <c r="H165" s="15">
        <v>20781729</v>
      </c>
      <c r="I165" s="15">
        <v>147325</v>
      </c>
      <c r="J165" s="16">
        <f t="shared" si="2"/>
        <v>20929054</v>
      </c>
    </row>
    <row r="166" spans="1:10" ht="13.5" customHeight="1">
      <c r="A166" s="21"/>
      <c r="B166" s="10" t="s">
        <v>142</v>
      </c>
      <c r="C166" s="15">
        <v>1516</v>
      </c>
      <c r="D166" s="15">
        <v>47076539</v>
      </c>
      <c r="E166" s="15">
        <v>36065104</v>
      </c>
      <c r="F166" s="15">
        <v>2011</v>
      </c>
      <c r="G166" s="17">
        <v>714</v>
      </c>
      <c r="H166" s="15">
        <v>1687990</v>
      </c>
      <c r="I166" s="15">
        <v>10846</v>
      </c>
      <c r="J166" s="16">
        <f t="shared" si="2"/>
        <v>1698836</v>
      </c>
    </row>
    <row r="167" spans="1:10" ht="13.5" customHeight="1">
      <c r="A167" s="21"/>
      <c r="B167" s="10" t="s">
        <v>143</v>
      </c>
      <c r="C167" s="15">
        <v>2777</v>
      </c>
      <c r="D167" s="15">
        <v>103961983</v>
      </c>
      <c r="E167" s="15">
        <v>79210747</v>
      </c>
      <c r="F167" s="15">
        <v>3805</v>
      </c>
      <c r="G167" s="15">
        <v>1275</v>
      </c>
      <c r="H167" s="15">
        <v>4328873</v>
      </c>
      <c r="I167" s="15">
        <v>20438</v>
      </c>
      <c r="J167" s="16">
        <f t="shared" si="2"/>
        <v>4349311</v>
      </c>
    </row>
    <row r="168" spans="1:10" ht="13.5" customHeight="1">
      <c r="A168" s="21"/>
      <c r="B168" s="10" t="s">
        <v>144</v>
      </c>
      <c r="C168" s="15">
        <v>1944</v>
      </c>
      <c r="D168" s="15">
        <v>54703101</v>
      </c>
      <c r="E168" s="15">
        <v>42097771</v>
      </c>
      <c r="F168" s="15">
        <v>2716</v>
      </c>
      <c r="G168" s="17">
        <v>842</v>
      </c>
      <c r="H168" s="15">
        <v>1901009</v>
      </c>
      <c r="I168" s="15">
        <v>9480</v>
      </c>
      <c r="J168" s="16">
        <f t="shared" si="2"/>
        <v>1910489</v>
      </c>
    </row>
    <row r="169" spans="1:10" ht="13.5" customHeight="1">
      <c r="A169" s="21"/>
      <c r="B169" s="10" t="s">
        <v>10</v>
      </c>
      <c r="C169" s="15">
        <v>23699</v>
      </c>
      <c r="D169" s="15">
        <v>755957072</v>
      </c>
      <c r="E169" s="15">
        <v>574271201</v>
      </c>
      <c r="F169" s="15">
        <v>32874</v>
      </c>
      <c r="G169" s="15">
        <v>10988</v>
      </c>
      <c r="H169" s="15">
        <v>28699601</v>
      </c>
      <c r="I169" s="15">
        <v>188089</v>
      </c>
      <c r="J169" s="16"/>
    </row>
    <row r="170" spans="1:10" ht="13.5" customHeight="1">
      <c r="A170" s="9"/>
      <c r="B170" s="10"/>
      <c r="C170" s="15"/>
      <c r="D170" s="15"/>
      <c r="E170" s="15"/>
      <c r="F170" s="15"/>
      <c r="G170" s="15"/>
      <c r="H170" s="15"/>
      <c r="I170" s="15"/>
      <c r="J170" s="16"/>
    </row>
    <row r="171" spans="1:10" ht="13.5" customHeight="1">
      <c r="A171" s="21" t="s">
        <v>145</v>
      </c>
      <c r="B171" s="10" t="s">
        <v>146</v>
      </c>
      <c r="C171" s="15">
        <v>1194</v>
      </c>
      <c r="D171" s="15">
        <v>32537046</v>
      </c>
      <c r="E171" s="15">
        <v>25752863</v>
      </c>
      <c r="F171" s="15">
        <v>1644</v>
      </c>
      <c r="G171" s="17">
        <v>501</v>
      </c>
      <c r="H171" s="15">
        <v>1124191</v>
      </c>
      <c r="I171" s="15">
        <v>78389</v>
      </c>
      <c r="J171" s="16">
        <f t="shared" si="2"/>
        <v>1202580</v>
      </c>
    </row>
    <row r="172" spans="1:10" ht="13.5" customHeight="1">
      <c r="A172" s="21"/>
      <c r="B172" s="10" t="s">
        <v>147</v>
      </c>
      <c r="C172" s="15">
        <v>4363</v>
      </c>
      <c r="D172" s="15">
        <v>170812436</v>
      </c>
      <c r="E172" s="15">
        <v>124451523</v>
      </c>
      <c r="F172" s="15">
        <v>6097</v>
      </c>
      <c r="G172" s="15">
        <v>1391</v>
      </c>
      <c r="H172" s="15">
        <v>6152072</v>
      </c>
      <c r="I172" s="15">
        <v>277945</v>
      </c>
      <c r="J172" s="16">
        <f t="shared" si="2"/>
        <v>6430017</v>
      </c>
    </row>
    <row r="173" spans="1:10" ht="13.5" customHeight="1">
      <c r="A173" s="21"/>
      <c r="B173" s="10" t="s">
        <v>148</v>
      </c>
      <c r="C173" s="15">
        <v>5278</v>
      </c>
      <c r="D173" s="15">
        <v>228697106</v>
      </c>
      <c r="E173" s="15">
        <v>166480847</v>
      </c>
      <c r="F173" s="15">
        <v>7377</v>
      </c>
      <c r="G173" s="15">
        <v>1976</v>
      </c>
      <c r="H173" s="15">
        <v>8923776</v>
      </c>
      <c r="I173" s="15">
        <v>586592</v>
      </c>
      <c r="J173" s="16">
        <f t="shared" si="2"/>
        <v>9510368</v>
      </c>
    </row>
    <row r="174" spans="1:10" ht="13.5" customHeight="1">
      <c r="A174" s="21"/>
      <c r="B174" s="10" t="s">
        <v>149</v>
      </c>
      <c r="C174" s="17">
        <v>636</v>
      </c>
      <c r="D174" s="15">
        <v>16835590</v>
      </c>
      <c r="E174" s="15">
        <v>13549595</v>
      </c>
      <c r="F174" s="17">
        <v>897</v>
      </c>
      <c r="G174" s="17">
        <v>264</v>
      </c>
      <c r="H174" s="15">
        <v>614954</v>
      </c>
      <c r="I174" s="15">
        <v>6041</v>
      </c>
      <c r="J174" s="16">
        <f t="shared" si="2"/>
        <v>620995</v>
      </c>
    </row>
    <row r="175" spans="1:10" ht="13.5" customHeight="1">
      <c r="A175" s="21"/>
      <c r="B175" s="10" t="s">
        <v>10</v>
      </c>
      <c r="C175" s="15">
        <v>11471</v>
      </c>
      <c r="D175" s="15">
        <v>448882178</v>
      </c>
      <c r="E175" s="15">
        <v>330234828</v>
      </c>
      <c r="F175" s="15">
        <v>16015</v>
      </c>
      <c r="G175" s="15">
        <v>4132</v>
      </c>
      <c r="H175" s="15">
        <v>16814993</v>
      </c>
      <c r="I175" s="15">
        <v>948967</v>
      </c>
      <c r="J175" s="16"/>
    </row>
    <row r="176" spans="1:10" ht="13.5" customHeight="1">
      <c r="A176" s="9"/>
      <c r="B176" s="10"/>
      <c r="C176" s="15"/>
      <c r="D176" s="15"/>
      <c r="E176" s="15"/>
      <c r="F176" s="15"/>
      <c r="G176" s="15"/>
      <c r="H176" s="15"/>
      <c r="I176" s="15"/>
      <c r="J176" s="16"/>
    </row>
    <row r="177" spans="1:10" ht="13.5" customHeight="1">
      <c r="A177" s="21" t="s">
        <v>150</v>
      </c>
      <c r="B177" s="10" t="s">
        <v>151</v>
      </c>
      <c r="C177" s="15">
        <v>44902</v>
      </c>
      <c r="D177" s="15">
        <v>1615946595</v>
      </c>
      <c r="E177" s="15">
        <v>1196912367</v>
      </c>
      <c r="F177" s="15">
        <v>59258</v>
      </c>
      <c r="G177" s="15">
        <v>20374</v>
      </c>
      <c r="H177" s="15">
        <v>60145070</v>
      </c>
      <c r="I177" s="15">
        <v>1533788</v>
      </c>
      <c r="J177" s="16">
        <f t="shared" si="2"/>
        <v>61678858</v>
      </c>
    </row>
    <row r="178" spans="1:10" ht="13.5" customHeight="1">
      <c r="A178" s="21"/>
      <c r="B178" s="10" t="s">
        <v>152</v>
      </c>
      <c r="C178" s="15">
        <v>12361</v>
      </c>
      <c r="D178" s="15">
        <v>407679300</v>
      </c>
      <c r="E178" s="15">
        <v>309962128</v>
      </c>
      <c r="F178" s="15">
        <v>16226</v>
      </c>
      <c r="G178" s="15">
        <v>6533</v>
      </c>
      <c r="H178" s="15">
        <v>15080659</v>
      </c>
      <c r="I178" s="15">
        <v>149701</v>
      </c>
      <c r="J178" s="16">
        <f t="shared" si="2"/>
        <v>15230360</v>
      </c>
    </row>
    <row r="179" spans="1:10" ht="13.5" customHeight="1">
      <c r="A179" s="21"/>
      <c r="B179" s="10" t="s">
        <v>10</v>
      </c>
      <c r="C179" s="15">
        <v>57263</v>
      </c>
      <c r="D179" s="15">
        <v>2023625895</v>
      </c>
      <c r="E179" s="15">
        <v>1506874495</v>
      </c>
      <c r="F179" s="15">
        <v>75484</v>
      </c>
      <c r="G179" s="15">
        <v>26907</v>
      </c>
      <c r="H179" s="15">
        <v>75225729</v>
      </c>
      <c r="I179" s="15">
        <v>1683489</v>
      </c>
      <c r="J179" s="16"/>
    </row>
    <row r="180" spans="1:10" ht="13.5" customHeight="1">
      <c r="A180" s="9"/>
      <c r="B180" s="10"/>
      <c r="C180" s="15"/>
      <c r="D180" s="15"/>
      <c r="E180" s="15"/>
      <c r="F180" s="15"/>
      <c r="G180" s="15"/>
      <c r="H180" s="15"/>
      <c r="I180" s="15"/>
      <c r="J180" s="16"/>
    </row>
    <row r="181" spans="1:10" ht="13.5" customHeight="1">
      <c r="A181" s="21" t="s">
        <v>153</v>
      </c>
      <c r="B181" s="10" t="s">
        <v>154</v>
      </c>
      <c r="C181" s="15">
        <v>1331</v>
      </c>
      <c r="D181" s="15">
        <v>35870256</v>
      </c>
      <c r="E181" s="15">
        <v>28523036</v>
      </c>
      <c r="F181" s="15">
        <v>1914</v>
      </c>
      <c r="G181" s="17">
        <v>570</v>
      </c>
      <c r="H181" s="15">
        <v>1191668</v>
      </c>
      <c r="I181" s="15">
        <v>139245</v>
      </c>
      <c r="J181" s="16">
        <f t="shared" si="2"/>
        <v>1330913</v>
      </c>
    </row>
    <row r="182" spans="1:10" ht="13.5" customHeight="1">
      <c r="A182" s="21"/>
      <c r="B182" s="10" t="s">
        <v>155</v>
      </c>
      <c r="C182" s="15">
        <v>4593</v>
      </c>
      <c r="D182" s="15">
        <v>126868260</v>
      </c>
      <c r="E182" s="15">
        <v>98309960</v>
      </c>
      <c r="F182" s="15">
        <v>6290</v>
      </c>
      <c r="G182" s="15">
        <v>2084</v>
      </c>
      <c r="H182" s="15">
        <v>4416494</v>
      </c>
      <c r="I182" s="15">
        <v>245460</v>
      </c>
      <c r="J182" s="16">
        <f t="shared" si="2"/>
        <v>4661954</v>
      </c>
    </row>
    <row r="183" spans="1:10" ht="13.5" customHeight="1">
      <c r="A183" s="21"/>
      <c r="B183" s="10" t="s">
        <v>10</v>
      </c>
      <c r="C183" s="15">
        <v>5924</v>
      </c>
      <c r="D183" s="15">
        <v>162738516</v>
      </c>
      <c r="E183" s="15">
        <v>126832996</v>
      </c>
      <c r="F183" s="15">
        <v>8204</v>
      </c>
      <c r="G183" s="15">
        <v>2654</v>
      </c>
      <c r="H183" s="15">
        <v>5608162</v>
      </c>
      <c r="I183" s="15">
        <v>384705</v>
      </c>
      <c r="J183" s="16"/>
    </row>
    <row r="184" spans="1:10" ht="13.5" customHeight="1">
      <c r="A184" s="9"/>
      <c r="B184" s="10"/>
      <c r="C184" s="15"/>
      <c r="D184" s="15"/>
      <c r="E184" s="15"/>
      <c r="F184" s="15"/>
      <c r="G184" s="15"/>
      <c r="H184" s="15"/>
      <c r="I184" s="15"/>
      <c r="J184" s="16"/>
    </row>
    <row r="185" spans="1:10" ht="13.5" customHeight="1">
      <c r="A185" s="21" t="s">
        <v>156</v>
      </c>
      <c r="B185" s="10" t="s">
        <v>157</v>
      </c>
      <c r="C185" s="15">
        <v>3329</v>
      </c>
      <c r="D185" s="15">
        <v>88896417</v>
      </c>
      <c r="E185" s="15">
        <v>68767059</v>
      </c>
      <c r="F185" s="15">
        <v>4678</v>
      </c>
      <c r="G185" s="15">
        <v>1473</v>
      </c>
      <c r="H185" s="15">
        <v>3122039</v>
      </c>
      <c r="I185" s="15">
        <v>27662</v>
      </c>
      <c r="J185" s="16">
        <f t="shared" si="2"/>
        <v>3149701</v>
      </c>
    </row>
    <row r="186" spans="1:10" ht="13.5" customHeight="1">
      <c r="A186" s="21"/>
      <c r="B186" s="10" t="s">
        <v>158</v>
      </c>
      <c r="C186" s="15">
        <v>4582</v>
      </c>
      <c r="D186" s="15">
        <v>118565982</v>
      </c>
      <c r="E186" s="15">
        <v>92430715</v>
      </c>
      <c r="F186" s="15">
        <v>6549</v>
      </c>
      <c r="G186" s="15">
        <v>2322</v>
      </c>
      <c r="H186" s="15">
        <v>4236554</v>
      </c>
      <c r="I186" s="15">
        <v>13977</v>
      </c>
      <c r="J186" s="16">
        <f t="shared" si="2"/>
        <v>4250531</v>
      </c>
    </row>
    <row r="187" spans="1:10" ht="13.5" customHeight="1">
      <c r="A187" s="21"/>
      <c r="B187" s="10" t="s">
        <v>159</v>
      </c>
      <c r="C187" s="15">
        <v>2005</v>
      </c>
      <c r="D187" s="15">
        <v>52942365</v>
      </c>
      <c r="E187" s="15">
        <v>42236507</v>
      </c>
      <c r="F187" s="15">
        <v>2784</v>
      </c>
      <c r="G187" s="17">
        <v>913</v>
      </c>
      <c r="H187" s="15">
        <v>1930698</v>
      </c>
      <c r="I187" s="15">
        <v>26608</v>
      </c>
      <c r="J187" s="16">
        <f t="shared" si="2"/>
        <v>1957306</v>
      </c>
    </row>
    <row r="188" spans="1:10" ht="13.5" customHeight="1">
      <c r="A188" s="21"/>
      <c r="B188" s="10" t="s">
        <v>160</v>
      </c>
      <c r="C188" s="15">
        <v>1655</v>
      </c>
      <c r="D188" s="15">
        <v>43890667</v>
      </c>
      <c r="E188" s="15">
        <v>33756336</v>
      </c>
      <c r="F188" s="15">
        <v>2313</v>
      </c>
      <c r="G188" s="17">
        <v>813</v>
      </c>
      <c r="H188" s="15">
        <v>1559012</v>
      </c>
      <c r="I188" s="15">
        <v>25945</v>
      </c>
      <c r="J188" s="16">
        <f t="shared" si="2"/>
        <v>1584957</v>
      </c>
    </row>
    <row r="189" spans="1:10" ht="13.5" customHeight="1">
      <c r="A189" s="21"/>
      <c r="B189" s="10" t="s">
        <v>161</v>
      </c>
      <c r="C189" s="15">
        <v>1078</v>
      </c>
      <c r="D189" s="15">
        <v>28874450</v>
      </c>
      <c r="E189" s="15">
        <v>23189225</v>
      </c>
      <c r="F189" s="15">
        <v>1497</v>
      </c>
      <c r="G189" s="17">
        <v>495</v>
      </c>
      <c r="H189" s="15">
        <v>1089203</v>
      </c>
      <c r="I189" s="15">
        <v>4929</v>
      </c>
      <c r="J189" s="16">
        <f t="shared" si="2"/>
        <v>1094132</v>
      </c>
    </row>
    <row r="190" spans="1:10" ht="13.5" customHeight="1">
      <c r="A190" s="21"/>
      <c r="B190" s="10" t="s">
        <v>10</v>
      </c>
      <c r="C190" s="15">
        <v>12649</v>
      </c>
      <c r="D190" s="15">
        <v>333169881</v>
      </c>
      <c r="E190" s="15">
        <v>260379842</v>
      </c>
      <c r="F190" s="15">
        <v>17821</v>
      </c>
      <c r="G190" s="15">
        <v>6016</v>
      </c>
      <c r="H190" s="15">
        <v>11937506</v>
      </c>
      <c r="I190" s="15">
        <v>99121</v>
      </c>
      <c r="J190" s="16"/>
    </row>
    <row r="191" spans="1:10" ht="13.5" customHeight="1">
      <c r="A191" s="9"/>
      <c r="B191" s="10"/>
      <c r="C191" s="15"/>
      <c r="D191" s="15"/>
      <c r="E191" s="15"/>
      <c r="F191" s="15"/>
      <c r="G191" s="15"/>
      <c r="H191" s="15"/>
      <c r="I191" s="15"/>
      <c r="J191" s="16"/>
    </row>
    <row r="192" spans="1:10" ht="13.5" customHeight="1">
      <c r="A192" s="21" t="s">
        <v>162</v>
      </c>
      <c r="B192" s="10" t="s">
        <v>163</v>
      </c>
      <c r="C192" s="15">
        <v>6491</v>
      </c>
      <c r="D192" s="15">
        <v>191028474</v>
      </c>
      <c r="E192" s="15">
        <v>148565314</v>
      </c>
      <c r="F192" s="15">
        <v>9016</v>
      </c>
      <c r="G192" s="15">
        <v>3079</v>
      </c>
      <c r="H192" s="15">
        <v>7042825</v>
      </c>
      <c r="I192" s="15">
        <v>57664</v>
      </c>
      <c r="J192" s="16">
        <f t="shared" si="2"/>
        <v>7100489</v>
      </c>
    </row>
    <row r="193" spans="1:10" ht="13.5" customHeight="1">
      <c r="A193" s="21"/>
      <c r="B193" s="10" t="s">
        <v>164</v>
      </c>
      <c r="C193" s="15">
        <v>1452</v>
      </c>
      <c r="D193" s="15">
        <v>42632473</v>
      </c>
      <c r="E193" s="15">
        <v>33524258</v>
      </c>
      <c r="F193" s="15">
        <v>1938</v>
      </c>
      <c r="G193" s="17">
        <v>651</v>
      </c>
      <c r="H193" s="15">
        <v>1576428</v>
      </c>
      <c r="I193" s="15">
        <v>30756</v>
      </c>
      <c r="J193" s="16">
        <f t="shared" si="2"/>
        <v>1607184</v>
      </c>
    </row>
    <row r="194" spans="1:10" ht="13.5" customHeight="1">
      <c r="A194" s="21"/>
      <c r="B194" s="10" t="s">
        <v>165</v>
      </c>
      <c r="C194" s="15">
        <v>1830</v>
      </c>
      <c r="D194" s="15">
        <v>48565298</v>
      </c>
      <c r="E194" s="15">
        <v>39263103</v>
      </c>
      <c r="F194" s="15">
        <v>2479</v>
      </c>
      <c r="G194" s="17">
        <v>867</v>
      </c>
      <c r="H194" s="15">
        <v>1774966</v>
      </c>
      <c r="I194" s="15">
        <v>24282</v>
      </c>
      <c r="J194" s="16">
        <f t="shared" si="2"/>
        <v>1799248</v>
      </c>
    </row>
    <row r="195" spans="1:10" ht="13.5" customHeight="1">
      <c r="A195" s="21"/>
      <c r="B195" s="10" t="s">
        <v>10</v>
      </c>
      <c r="C195" s="15">
        <v>9773</v>
      </c>
      <c r="D195" s="15">
        <v>282226245</v>
      </c>
      <c r="E195" s="15">
        <v>221352675</v>
      </c>
      <c r="F195" s="15">
        <v>13433</v>
      </c>
      <c r="G195" s="15">
        <v>4597</v>
      </c>
      <c r="H195" s="15">
        <v>10394219</v>
      </c>
      <c r="I195" s="15">
        <v>112702</v>
      </c>
      <c r="J195" s="16"/>
    </row>
    <row r="196" spans="1:10" ht="13.5" customHeight="1">
      <c r="A196" s="9"/>
      <c r="B196" s="10"/>
      <c r="C196" s="15"/>
      <c r="D196" s="15"/>
      <c r="E196" s="15"/>
      <c r="F196" s="15"/>
      <c r="G196" s="15"/>
      <c r="H196" s="15"/>
      <c r="I196" s="15"/>
      <c r="J196" s="16"/>
    </row>
    <row r="197" spans="1:10" ht="13.5" customHeight="1">
      <c r="A197" s="21" t="s">
        <v>166</v>
      </c>
      <c r="B197" s="10" t="s">
        <v>167</v>
      </c>
      <c r="C197" s="17">
        <v>939</v>
      </c>
      <c r="D197" s="15">
        <v>24408914</v>
      </c>
      <c r="E197" s="15">
        <v>19250164</v>
      </c>
      <c r="F197" s="15">
        <v>1378</v>
      </c>
      <c r="G197" s="17">
        <v>440</v>
      </c>
      <c r="H197" s="15">
        <v>884251</v>
      </c>
      <c r="I197" s="15">
        <v>1874</v>
      </c>
      <c r="J197" s="16">
        <f t="shared" si="2"/>
        <v>886125</v>
      </c>
    </row>
    <row r="198" spans="1:10" ht="13.5" customHeight="1">
      <c r="A198" s="21"/>
      <c r="B198" s="10" t="s">
        <v>168</v>
      </c>
      <c r="C198" s="15">
        <v>3877</v>
      </c>
      <c r="D198" s="15">
        <v>107236803</v>
      </c>
      <c r="E198" s="15">
        <v>83445826</v>
      </c>
      <c r="F198" s="15">
        <v>5561</v>
      </c>
      <c r="G198" s="15">
        <v>1859</v>
      </c>
      <c r="H198" s="15">
        <v>3876791</v>
      </c>
      <c r="I198" s="15">
        <v>29437</v>
      </c>
      <c r="J198" s="16">
        <f aca="true" t="shared" si="3" ref="J198:J261">I198+H198</f>
        <v>3906228</v>
      </c>
    </row>
    <row r="199" spans="1:10" ht="13.5" customHeight="1">
      <c r="A199" s="21"/>
      <c r="B199" s="10" t="s">
        <v>169</v>
      </c>
      <c r="C199" s="15">
        <v>1145</v>
      </c>
      <c r="D199" s="15">
        <v>34832200</v>
      </c>
      <c r="E199" s="15">
        <v>27225413</v>
      </c>
      <c r="F199" s="15">
        <v>1569</v>
      </c>
      <c r="G199" s="17">
        <v>492</v>
      </c>
      <c r="H199" s="15">
        <v>1368283</v>
      </c>
      <c r="I199" s="15">
        <v>38110</v>
      </c>
      <c r="J199" s="16">
        <f t="shared" si="3"/>
        <v>1406393</v>
      </c>
    </row>
    <row r="200" spans="1:10" ht="13.5" customHeight="1">
      <c r="A200" s="21"/>
      <c r="B200" s="10" t="s">
        <v>10</v>
      </c>
      <c r="C200" s="15">
        <v>5961</v>
      </c>
      <c r="D200" s="15">
        <v>166477917</v>
      </c>
      <c r="E200" s="15">
        <v>129921403</v>
      </c>
      <c r="F200" s="15">
        <v>8508</v>
      </c>
      <c r="G200" s="15">
        <v>2791</v>
      </c>
      <c r="H200" s="15">
        <v>6129325</v>
      </c>
      <c r="I200" s="15">
        <v>69421</v>
      </c>
      <c r="J200" s="16"/>
    </row>
    <row r="201" spans="1:10" ht="13.5" customHeight="1">
      <c r="A201" s="9"/>
      <c r="B201" s="10"/>
      <c r="C201" s="15"/>
      <c r="D201" s="15"/>
      <c r="E201" s="15"/>
      <c r="F201" s="15"/>
      <c r="G201" s="15"/>
      <c r="H201" s="15"/>
      <c r="I201" s="15"/>
      <c r="J201" s="16"/>
    </row>
    <row r="202" spans="1:10" ht="13.5" customHeight="1">
      <c r="A202" s="21" t="s">
        <v>170</v>
      </c>
      <c r="B202" s="10" t="s">
        <v>171</v>
      </c>
      <c r="C202" s="17">
        <v>899</v>
      </c>
      <c r="D202" s="15">
        <v>24398011</v>
      </c>
      <c r="E202" s="15">
        <v>19519678</v>
      </c>
      <c r="F202" s="15">
        <v>1252</v>
      </c>
      <c r="G202" s="17">
        <v>407</v>
      </c>
      <c r="H202" s="15">
        <v>837063</v>
      </c>
      <c r="I202" s="15">
        <v>78398</v>
      </c>
      <c r="J202" s="16">
        <f t="shared" si="3"/>
        <v>915461</v>
      </c>
    </row>
    <row r="203" spans="1:10" ht="13.5" customHeight="1">
      <c r="A203" s="21"/>
      <c r="B203" s="10" t="s">
        <v>172</v>
      </c>
      <c r="C203" s="15">
        <v>1246</v>
      </c>
      <c r="D203" s="15">
        <v>38022952</v>
      </c>
      <c r="E203" s="15">
        <v>29082266</v>
      </c>
      <c r="F203" s="15">
        <v>1771</v>
      </c>
      <c r="G203" s="17">
        <v>616</v>
      </c>
      <c r="H203" s="15">
        <v>1075021</v>
      </c>
      <c r="I203" s="15">
        <v>333753</v>
      </c>
      <c r="J203" s="16">
        <f t="shared" si="3"/>
        <v>1408774</v>
      </c>
    </row>
    <row r="204" spans="1:10" ht="13.5" customHeight="1">
      <c r="A204" s="21"/>
      <c r="B204" s="10" t="s">
        <v>173</v>
      </c>
      <c r="C204" s="17">
        <v>914</v>
      </c>
      <c r="D204" s="15">
        <v>28943058</v>
      </c>
      <c r="E204" s="15">
        <v>22262537</v>
      </c>
      <c r="F204" s="15">
        <v>1293</v>
      </c>
      <c r="G204" s="17">
        <v>431</v>
      </c>
      <c r="H204" s="15">
        <v>913945</v>
      </c>
      <c r="I204" s="15">
        <v>228543</v>
      </c>
      <c r="J204" s="16">
        <f t="shared" si="3"/>
        <v>1142488</v>
      </c>
    </row>
    <row r="205" spans="1:10" ht="13.5" customHeight="1">
      <c r="A205" s="21"/>
      <c r="B205" s="10" t="s">
        <v>174</v>
      </c>
      <c r="C205" s="15">
        <v>1186</v>
      </c>
      <c r="D205" s="15">
        <v>33119082</v>
      </c>
      <c r="E205" s="15">
        <v>25815237</v>
      </c>
      <c r="F205" s="15">
        <v>1692</v>
      </c>
      <c r="G205" s="17">
        <v>571</v>
      </c>
      <c r="H205" s="15">
        <v>1001011</v>
      </c>
      <c r="I205" s="15">
        <v>214628</v>
      </c>
      <c r="J205" s="16">
        <f t="shared" si="3"/>
        <v>1215639</v>
      </c>
    </row>
    <row r="206" spans="1:10" ht="13.5" customHeight="1">
      <c r="A206" s="21"/>
      <c r="B206" s="10" t="s">
        <v>10</v>
      </c>
      <c r="C206" s="15">
        <v>4245</v>
      </c>
      <c r="D206" s="15">
        <v>124483103</v>
      </c>
      <c r="E206" s="15">
        <v>96679718</v>
      </c>
      <c r="F206" s="15">
        <v>6008</v>
      </c>
      <c r="G206" s="15">
        <v>2025</v>
      </c>
      <c r="H206" s="15">
        <v>3827040</v>
      </c>
      <c r="I206" s="15">
        <v>855322</v>
      </c>
      <c r="J206" s="16"/>
    </row>
    <row r="207" spans="1:10" ht="13.5" customHeight="1">
      <c r="A207" s="9"/>
      <c r="B207" s="10"/>
      <c r="C207" s="15"/>
      <c r="D207" s="15"/>
      <c r="E207" s="15"/>
      <c r="F207" s="15"/>
      <c r="G207" s="15"/>
      <c r="H207" s="15"/>
      <c r="I207" s="15"/>
      <c r="J207" s="16"/>
    </row>
    <row r="208" spans="1:10" ht="13.5" customHeight="1">
      <c r="A208" s="21" t="s">
        <v>175</v>
      </c>
      <c r="B208" s="10" t="s">
        <v>176</v>
      </c>
      <c r="C208" s="17">
        <v>995</v>
      </c>
      <c r="D208" s="15">
        <v>25365653</v>
      </c>
      <c r="E208" s="15">
        <v>20189936</v>
      </c>
      <c r="F208" s="15">
        <v>1410</v>
      </c>
      <c r="G208" s="17">
        <v>500</v>
      </c>
      <c r="H208" s="15">
        <v>909547</v>
      </c>
      <c r="I208" s="15">
        <v>1733</v>
      </c>
      <c r="J208" s="16">
        <f t="shared" si="3"/>
        <v>911280</v>
      </c>
    </row>
    <row r="209" spans="1:10" ht="13.5" customHeight="1">
      <c r="A209" s="21"/>
      <c r="B209" s="10" t="s">
        <v>177</v>
      </c>
      <c r="C209" s="15">
        <v>3789</v>
      </c>
      <c r="D209" s="15">
        <v>113060058</v>
      </c>
      <c r="E209" s="15">
        <v>87509336</v>
      </c>
      <c r="F209" s="15">
        <v>5361</v>
      </c>
      <c r="G209" s="15">
        <v>1726</v>
      </c>
      <c r="H209" s="15">
        <v>4246991</v>
      </c>
      <c r="I209" s="15">
        <v>43023</v>
      </c>
      <c r="J209" s="16">
        <f t="shared" si="3"/>
        <v>4290014</v>
      </c>
    </row>
    <row r="210" spans="1:10" ht="13.5" customHeight="1">
      <c r="A210" s="21"/>
      <c r="B210" s="10" t="s">
        <v>178</v>
      </c>
      <c r="C210" s="17">
        <v>754</v>
      </c>
      <c r="D210" s="15">
        <v>21723196</v>
      </c>
      <c r="E210" s="15">
        <v>17216795</v>
      </c>
      <c r="F210" s="15">
        <v>1121</v>
      </c>
      <c r="G210" s="17">
        <v>321</v>
      </c>
      <c r="H210" s="15">
        <v>834750</v>
      </c>
      <c r="I210" s="15">
        <v>2289</v>
      </c>
      <c r="J210" s="16">
        <f t="shared" si="3"/>
        <v>837039</v>
      </c>
    </row>
    <row r="211" spans="1:10" ht="13.5" customHeight="1">
      <c r="A211" s="21"/>
      <c r="B211" s="10" t="s">
        <v>10</v>
      </c>
      <c r="C211" s="15">
        <v>5538</v>
      </c>
      <c r="D211" s="15">
        <v>160148907</v>
      </c>
      <c r="E211" s="15">
        <v>124916067</v>
      </c>
      <c r="F211" s="15">
        <v>7892</v>
      </c>
      <c r="G211" s="15">
        <v>2547</v>
      </c>
      <c r="H211" s="15">
        <v>5991288</v>
      </c>
      <c r="I211" s="15">
        <v>47045</v>
      </c>
      <c r="J211" s="16"/>
    </row>
    <row r="212" spans="1:10" ht="13.5" customHeight="1">
      <c r="A212" s="9"/>
      <c r="B212" s="10"/>
      <c r="C212" s="15"/>
      <c r="D212" s="15"/>
      <c r="E212" s="15"/>
      <c r="F212" s="15"/>
      <c r="G212" s="15"/>
      <c r="H212" s="15"/>
      <c r="I212" s="15"/>
      <c r="J212" s="16"/>
    </row>
    <row r="213" spans="1:10" ht="13.5" customHeight="1">
      <c r="A213" s="21" t="s">
        <v>179</v>
      </c>
      <c r="B213" s="10" t="s">
        <v>180</v>
      </c>
      <c r="C213" s="15">
        <v>2017</v>
      </c>
      <c r="D213" s="15">
        <v>62784847</v>
      </c>
      <c r="E213" s="15">
        <v>48332675</v>
      </c>
      <c r="F213" s="15">
        <v>2739</v>
      </c>
      <c r="G213" s="17">
        <v>900</v>
      </c>
      <c r="H213" s="15">
        <v>2392088</v>
      </c>
      <c r="I213" s="15">
        <v>6433</v>
      </c>
      <c r="J213" s="16">
        <f t="shared" si="3"/>
        <v>2398521</v>
      </c>
    </row>
    <row r="214" spans="1:10" ht="13.5" customHeight="1">
      <c r="A214" s="21"/>
      <c r="B214" s="10" t="s">
        <v>181</v>
      </c>
      <c r="C214" s="15">
        <v>2539</v>
      </c>
      <c r="D214" s="15">
        <v>98569769</v>
      </c>
      <c r="E214" s="15">
        <v>76912310</v>
      </c>
      <c r="F214" s="15">
        <v>3305</v>
      </c>
      <c r="G214" s="15">
        <v>1196</v>
      </c>
      <c r="H214" s="15">
        <v>4222175</v>
      </c>
      <c r="I214" s="15">
        <v>16593</v>
      </c>
      <c r="J214" s="16">
        <f t="shared" si="3"/>
        <v>4238768</v>
      </c>
    </row>
    <row r="215" spans="1:10" ht="13.5" customHeight="1">
      <c r="A215" s="21"/>
      <c r="B215" s="10" t="s">
        <v>182</v>
      </c>
      <c r="C215" s="15">
        <v>2380</v>
      </c>
      <c r="D215" s="15">
        <v>71732199</v>
      </c>
      <c r="E215" s="15">
        <v>55281542</v>
      </c>
      <c r="F215" s="15">
        <v>3323</v>
      </c>
      <c r="G215" s="15">
        <v>1020</v>
      </c>
      <c r="H215" s="15">
        <v>2699482</v>
      </c>
      <c r="I215" s="15">
        <v>11387</v>
      </c>
      <c r="J215" s="16">
        <f t="shared" si="3"/>
        <v>2710869</v>
      </c>
    </row>
    <row r="216" spans="1:10" ht="13.5" customHeight="1">
      <c r="A216" s="21"/>
      <c r="B216" s="10" t="s">
        <v>10</v>
      </c>
      <c r="C216" s="15">
        <v>6936</v>
      </c>
      <c r="D216" s="15">
        <v>233086815</v>
      </c>
      <c r="E216" s="15">
        <v>180526527</v>
      </c>
      <c r="F216" s="15">
        <v>9367</v>
      </c>
      <c r="G216" s="15">
        <v>3116</v>
      </c>
      <c r="H216" s="15">
        <v>9313745</v>
      </c>
      <c r="I216" s="15">
        <v>34413</v>
      </c>
      <c r="J216" s="16"/>
    </row>
    <row r="217" spans="1:10" ht="13.5" customHeight="1">
      <c r="A217" s="9"/>
      <c r="B217" s="10"/>
      <c r="C217" s="15"/>
      <c r="D217" s="15"/>
      <c r="E217" s="15"/>
      <c r="F217" s="15"/>
      <c r="G217" s="15"/>
      <c r="H217" s="15"/>
      <c r="I217" s="15"/>
      <c r="J217" s="16"/>
    </row>
    <row r="218" spans="1:10" ht="13.5" customHeight="1">
      <c r="A218" s="21" t="s">
        <v>183</v>
      </c>
      <c r="B218" s="10" t="s">
        <v>184</v>
      </c>
      <c r="C218" s="15">
        <v>1381</v>
      </c>
      <c r="D218" s="15">
        <v>42133191</v>
      </c>
      <c r="E218" s="15">
        <v>32916319</v>
      </c>
      <c r="F218" s="15">
        <v>1946</v>
      </c>
      <c r="G218" s="17">
        <v>606</v>
      </c>
      <c r="H218" s="15">
        <v>1449334</v>
      </c>
      <c r="I218" s="15">
        <v>12643</v>
      </c>
      <c r="J218" s="16">
        <f t="shared" si="3"/>
        <v>1461977</v>
      </c>
    </row>
    <row r="219" spans="1:10" ht="13.5" customHeight="1">
      <c r="A219" s="21"/>
      <c r="B219" s="10" t="s">
        <v>185</v>
      </c>
      <c r="C219" s="15">
        <v>1594</v>
      </c>
      <c r="D219" s="15">
        <v>44517860</v>
      </c>
      <c r="E219" s="15">
        <v>34739130</v>
      </c>
      <c r="F219" s="15">
        <v>2278</v>
      </c>
      <c r="G219" s="17">
        <v>746</v>
      </c>
      <c r="H219" s="15">
        <v>1555196</v>
      </c>
      <c r="I219" s="15">
        <v>17188</v>
      </c>
      <c r="J219" s="16">
        <f t="shared" si="3"/>
        <v>1572384</v>
      </c>
    </row>
    <row r="220" spans="1:10" ht="13.5" customHeight="1">
      <c r="A220" s="21"/>
      <c r="B220" s="10" t="s">
        <v>186</v>
      </c>
      <c r="C220" s="15">
        <v>2855</v>
      </c>
      <c r="D220" s="15">
        <v>112125102</v>
      </c>
      <c r="E220" s="15">
        <v>82839214</v>
      </c>
      <c r="F220" s="15">
        <v>4003</v>
      </c>
      <c r="G220" s="15">
        <v>1200</v>
      </c>
      <c r="H220" s="15">
        <v>4406674</v>
      </c>
      <c r="I220" s="15">
        <v>110164</v>
      </c>
      <c r="J220" s="16">
        <f t="shared" si="3"/>
        <v>4516838</v>
      </c>
    </row>
    <row r="221" spans="1:10" ht="13.5" customHeight="1">
      <c r="A221" s="21"/>
      <c r="B221" s="10" t="s">
        <v>10</v>
      </c>
      <c r="C221" s="15">
        <v>5830</v>
      </c>
      <c r="D221" s="15">
        <v>198776153</v>
      </c>
      <c r="E221" s="15">
        <v>150494663</v>
      </c>
      <c r="F221" s="15">
        <v>8227</v>
      </c>
      <c r="G221" s="15">
        <v>2552</v>
      </c>
      <c r="H221" s="15">
        <v>7411204</v>
      </c>
      <c r="I221" s="15">
        <v>139995</v>
      </c>
      <c r="J221" s="16"/>
    </row>
    <row r="222" spans="1:10" ht="13.5" customHeight="1">
      <c r="A222" s="9"/>
      <c r="B222" s="10"/>
      <c r="C222" s="15"/>
      <c r="D222" s="15"/>
      <c r="E222" s="15"/>
      <c r="F222" s="15"/>
      <c r="G222" s="15"/>
      <c r="H222" s="15"/>
      <c r="I222" s="15"/>
      <c r="J222" s="16"/>
    </row>
    <row r="223" spans="1:10" ht="13.5" customHeight="1">
      <c r="A223" s="21" t="s">
        <v>187</v>
      </c>
      <c r="B223" s="10" t="s">
        <v>188</v>
      </c>
      <c r="C223" s="17">
        <v>873</v>
      </c>
      <c r="D223" s="15">
        <v>24045214</v>
      </c>
      <c r="E223" s="15">
        <v>18969604</v>
      </c>
      <c r="F223" s="15">
        <v>1238</v>
      </c>
      <c r="G223" s="17">
        <v>394</v>
      </c>
      <c r="H223" s="15">
        <v>862392</v>
      </c>
      <c r="I223" s="15">
        <v>3157</v>
      </c>
      <c r="J223" s="16">
        <f t="shared" si="3"/>
        <v>865549</v>
      </c>
    </row>
    <row r="224" spans="1:10" ht="13.5" customHeight="1">
      <c r="A224" s="21"/>
      <c r="B224" s="10" t="s">
        <v>189</v>
      </c>
      <c r="C224" s="15">
        <v>2327</v>
      </c>
      <c r="D224" s="15">
        <v>73955805</v>
      </c>
      <c r="E224" s="15">
        <v>57749681</v>
      </c>
      <c r="F224" s="15">
        <v>3148</v>
      </c>
      <c r="G224" s="15">
        <v>1132</v>
      </c>
      <c r="H224" s="15">
        <v>2783338</v>
      </c>
      <c r="I224" s="15">
        <v>4423</v>
      </c>
      <c r="J224" s="16">
        <f t="shared" si="3"/>
        <v>2787761</v>
      </c>
    </row>
    <row r="225" spans="1:10" ht="13.5" customHeight="1">
      <c r="A225" s="21"/>
      <c r="B225" s="10" t="s">
        <v>190</v>
      </c>
      <c r="C225" s="17">
        <v>718</v>
      </c>
      <c r="D225" s="15">
        <v>20141666</v>
      </c>
      <c r="E225" s="15">
        <v>15854829</v>
      </c>
      <c r="F225" s="15">
        <v>1011</v>
      </c>
      <c r="G225" s="17">
        <v>348</v>
      </c>
      <c r="H225" s="15">
        <v>714862</v>
      </c>
      <c r="I225" s="15">
        <v>3111</v>
      </c>
      <c r="J225" s="16">
        <f t="shared" si="3"/>
        <v>717973</v>
      </c>
    </row>
    <row r="226" spans="1:10" ht="13.5" customHeight="1">
      <c r="A226" s="21"/>
      <c r="B226" s="10" t="s">
        <v>191</v>
      </c>
      <c r="C226" s="15">
        <v>6021</v>
      </c>
      <c r="D226" s="15">
        <v>199298993</v>
      </c>
      <c r="E226" s="15">
        <v>151679923</v>
      </c>
      <c r="F226" s="15">
        <v>8365</v>
      </c>
      <c r="G226" s="15">
        <v>2691</v>
      </c>
      <c r="H226" s="15">
        <v>7410379</v>
      </c>
      <c r="I226" s="15">
        <v>52986</v>
      </c>
      <c r="J226" s="16">
        <f t="shared" si="3"/>
        <v>7463365</v>
      </c>
    </row>
    <row r="227" spans="1:10" ht="13.5" customHeight="1">
      <c r="A227" s="21"/>
      <c r="B227" s="10" t="s">
        <v>10</v>
      </c>
      <c r="C227" s="15">
        <v>9939</v>
      </c>
      <c r="D227" s="15">
        <v>317441678</v>
      </c>
      <c r="E227" s="15">
        <v>244254037</v>
      </c>
      <c r="F227" s="15">
        <v>13762</v>
      </c>
      <c r="G227" s="15">
        <v>4565</v>
      </c>
      <c r="H227" s="15">
        <v>11770971</v>
      </c>
      <c r="I227" s="15">
        <v>63677</v>
      </c>
      <c r="J227" s="16"/>
    </row>
    <row r="228" spans="1:10" ht="13.5" customHeight="1">
      <c r="A228" s="9"/>
      <c r="B228" s="10"/>
      <c r="C228" s="15"/>
      <c r="D228" s="15"/>
      <c r="E228" s="15"/>
      <c r="F228" s="15"/>
      <c r="G228" s="15"/>
      <c r="H228" s="15"/>
      <c r="I228" s="15"/>
      <c r="J228" s="16"/>
    </row>
    <row r="229" spans="1:10" ht="13.5" customHeight="1">
      <c r="A229" s="21" t="s">
        <v>192</v>
      </c>
      <c r="B229" s="10" t="s">
        <v>193</v>
      </c>
      <c r="C229" s="15">
        <v>2317</v>
      </c>
      <c r="D229" s="15">
        <v>60160596</v>
      </c>
      <c r="E229" s="15">
        <v>47618972</v>
      </c>
      <c r="F229" s="15">
        <v>3262</v>
      </c>
      <c r="G229" s="17">
        <v>977</v>
      </c>
      <c r="H229" s="15">
        <v>2185489</v>
      </c>
      <c r="I229" s="15">
        <v>20946</v>
      </c>
      <c r="J229" s="16">
        <f t="shared" si="3"/>
        <v>2206435</v>
      </c>
    </row>
    <row r="230" spans="1:10" ht="13.5" customHeight="1">
      <c r="A230" s="21"/>
      <c r="B230" s="10" t="s">
        <v>194</v>
      </c>
      <c r="C230" s="17">
        <v>708</v>
      </c>
      <c r="D230" s="15">
        <v>17170325</v>
      </c>
      <c r="E230" s="15">
        <v>13734271</v>
      </c>
      <c r="F230" s="15">
        <v>1008</v>
      </c>
      <c r="G230" s="17">
        <v>344</v>
      </c>
      <c r="H230" s="15">
        <v>540567</v>
      </c>
      <c r="I230" s="15">
        <v>5631</v>
      </c>
      <c r="J230" s="16">
        <f t="shared" si="3"/>
        <v>546198</v>
      </c>
    </row>
    <row r="231" spans="1:10" ht="13.5" customHeight="1">
      <c r="A231" s="21"/>
      <c r="B231" s="10" t="s">
        <v>195</v>
      </c>
      <c r="C231" s="15">
        <v>2634</v>
      </c>
      <c r="D231" s="15">
        <v>78143174</v>
      </c>
      <c r="E231" s="15">
        <v>60810325</v>
      </c>
      <c r="F231" s="15">
        <v>3508</v>
      </c>
      <c r="G231" s="15">
        <v>1184</v>
      </c>
      <c r="H231" s="15">
        <v>2973905</v>
      </c>
      <c r="I231" s="15">
        <v>23023</v>
      </c>
      <c r="J231" s="16">
        <f t="shared" si="3"/>
        <v>2996928</v>
      </c>
    </row>
    <row r="232" spans="1:10" ht="13.5" customHeight="1">
      <c r="A232" s="21"/>
      <c r="B232" s="10" t="s">
        <v>196</v>
      </c>
      <c r="C232" s="17">
        <v>540</v>
      </c>
      <c r="D232" s="15">
        <v>12887813</v>
      </c>
      <c r="E232" s="15">
        <v>10473706</v>
      </c>
      <c r="F232" s="17">
        <v>764</v>
      </c>
      <c r="G232" s="17">
        <v>230</v>
      </c>
      <c r="H232" s="15">
        <v>435867</v>
      </c>
      <c r="I232" s="15">
        <v>8313</v>
      </c>
      <c r="J232" s="16">
        <f t="shared" si="3"/>
        <v>444180</v>
      </c>
    </row>
    <row r="233" spans="1:10" ht="13.5" customHeight="1">
      <c r="A233" s="21"/>
      <c r="B233" s="10" t="s">
        <v>10</v>
      </c>
      <c r="C233" s="15">
        <v>6199</v>
      </c>
      <c r="D233" s="15">
        <v>168361908</v>
      </c>
      <c r="E233" s="15">
        <v>132637274</v>
      </c>
      <c r="F233" s="15">
        <v>8542</v>
      </c>
      <c r="G233" s="15">
        <v>2735</v>
      </c>
      <c r="H233" s="15">
        <v>6135828</v>
      </c>
      <c r="I233" s="15">
        <v>57913</v>
      </c>
      <c r="J233" s="16"/>
    </row>
    <row r="234" spans="1:10" ht="13.5" customHeight="1">
      <c r="A234" s="9"/>
      <c r="B234" s="10"/>
      <c r="C234" s="15"/>
      <c r="D234" s="15"/>
      <c r="E234" s="15"/>
      <c r="F234" s="15"/>
      <c r="G234" s="15"/>
      <c r="H234" s="15"/>
      <c r="I234" s="15"/>
      <c r="J234" s="16"/>
    </row>
    <row r="235" spans="1:10" ht="13.5" customHeight="1">
      <c r="A235" s="21" t="s">
        <v>197</v>
      </c>
      <c r="B235" s="10" t="s">
        <v>198</v>
      </c>
      <c r="C235" s="15">
        <v>2850</v>
      </c>
      <c r="D235" s="15">
        <v>77149527</v>
      </c>
      <c r="E235" s="15">
        <v>60729078</v>
      </c>
      <c r="F235" s="15">
        <v>4062</v>
      </c>
      <c r="G235" s="15">
        <v>1188</v>
      </c>
      <c r="H235" s="15">
        <v>2787921</v>
      </c>
      <c r="I235" s="15">
        <v>14492</v>
      </c>
      <c r="J235" s="16">
        <f t="shared" si="3"/>
        <v>2802413</v>
      </c>
    </row>
    <row r="236" spans="1:10" ht="13.5" customHeight="1">
      <c r="A236" s="21"/>
      <c r="B236" s="10" t="s">
        <v>199</v>
      </c>
      <c r="C236" s="17">
        <v>922</v>
      </c>
      <c r="D236" s="15">
        <v>26968593</v>
      </c>
      <c r="E236" s="15">
        <v>21612810</v>
      </c>
      <c r="F236" s="15">
        <v>1253</v>
      </c>
      <c r="G236" s="17">
        <v>398</v>
      </c>
      <c r="H236" s="15">
        <v>1057456</v>
      </c>
      <c r="I236" s="15">
        <v>5826</v>
      </c>
      <c r="J236" s="16">
        <f t="shared" si="3"/>
        <v>1063282</v>
      </c>
    </row>
    <row r="237" spans="1:10" ht="13.5" customHeight="1">
      <c r="A237" s="21"/>
      <c r="B237" s="10" t="s">
        <v>200</v>
      </c>
      <c r="C237" s="15">
        <v>2296</v>
      </c>
      <c r="D237" s="15">
        <v>66909809</v>
      </c>
      <c r="E237" s="15">
        <v>52359856</v>
      </c>
      <c r="F237" s="15">
        <v>3216</v>
      </c>
      <c r="G237" s="17">
        <v>986</v>
      </c>
      <c r="H237" s="15">
        <v>2320607</v>
      </c>
      <c r="I237" s="15">
        <v>11261</v>
      </c>
      <c r="J237" s="16">
        <f t="shared" si="3"/>
        <v>2331868</v>
      </c>
    </row>
    <row r="238" spans="1:10" ht="13.5" customHeight="1">
      <c r="A238" s="21"/>
      <c r="B238" s="10" t="s">
        <v>201</v>
      </c>
      <c r="C238" s="15">
        <v>1669</v>
      </c>
      <c r="D238" s="15">
        <v>51430985</v>
      </c>
      <c r="E238" s="15">
        <v>40574308</v>
      </c>
      <c r="F238" s="15">
        <v>2369</v>
      </c>
      <c r="G238" s="17">
        <v>714</v>
      </c>
      <c r="H238" s="15">
        <v>1926883</v>
      </c>
      <c r="I238" s="15">
        <v>8346</v>
      </c>
      <c r="J238" s="16">
        <f t="shared" si="3"/>
        <v>1935229</v>
      </c>
    </row>
    <row r="239" spans="1:10" ht="13.5" customHeight="1">
      <c r="A239" s="21"/>
      <c r="B239" s="10" t="s">
        <v>202</v>
      </c>
      <c r="C239" s="15">
        <v>4115</v>
      </c>
      <c r="D239" s="15">
        <v>230748304</v>
      </c>
      <c r="E239" s="15">
        <v>200051958</v>
      </c>
      <c r="F239" s="15">
        <v>5823</v>
      </c>
      <c r="G239" s="15">
        <v>1742</v>
      </c>
      <c r="H239" s="15">
        <v>4782975</v>
      </c>
      <c r="I239" s="15">
        <v>13183</v>
      </c>
      <c r="J239" s="16">
        <f t="shared" si="3"/>
        <v>4796158</v>
      </c>
    </row>
    <row r="240" spans="1:10" ht="13.5" customHeight="1">
      <c r="A240" s="21"/>
      <c r="B240" s="10" t="s">
        <v>10</v>
      </c>
      <c r="C240" s="15">
        <v>11852</v>
      </c>
      <c r="D240" s="15">
        <v>453207218</v>
      </c>
      <c r="E240" s="15">
        <v>375328010</v>
      </c>
      <c r="F240" s="15">
        <v>16723</v>
      </c>
      <c r="G240" s="15">
        <v>5028</v>
      </c>
      <c r="H240" s="15">
        <v>12875842</v>
      </c>
      <c r="I240" s="15">
        <v>53108</v>
      </c>
      <c r="J240" s="16"/>
    </row>
    <row r="241" spans="1:10" ht="13.5" customHeight="1">
      <c r="A241" s="9"/>
      <c r="B241" s="10"/>
      <c r="C241" s="15"/>
      <c r="D241" s="15"/>
      <c r="E241" s="15"/>
      <c r="F241" s="15"/>
      <c r="G241" s="15"/>
      <c r="H241" s="15"/>
      <c r="I241" s="15"/>
      <c r="J241" s="16"/>
    </row>
    <row r="242" spans="1:10" ht="13.5" customHeight="1">
      <c r="A242" s="21" t="s">
        <v>203</v>
      </c>
      <c r="B242" s="10" t="s">
        <v>204</v>
      </c>
      <c r="C242" s="15">
        <v>1578</v>
      </c>
      <c r="D242" s="15">
        <v>43400869</v>
      </c>
      <c r="E242" s="15">
        <v>33259143</v>
      </c>
      <c r="F242" s="15">
        <v>2303</v>
      </c>
      <c r="G242" s="17">
        <v>721</v>
      </c>
      <c r="H242" s="15">
        <v>1428939</v>
      </c>
      <c r="I242" s="15">
        <v>85127</v>
      </c>
      <c r="J242" s="16">
        <f t="shared" si="3"/>
        <v>1514066</v>
      </c>
    </row>
    <row r="243" spans="1:10" ht="13.5" customHeight="1">
      <c r="A243" s="21"/>
      <c r="B243" s="10" t="s">
        <v>205</v>
      </c>
      <c r="C243" s="15">
        <v>1764</v>
      </c>
      <c r="D243" s="15">
        <v>53962940</v>
      </c>
      <c r="E243" s="15">
        <v>40718610</v>
      </c>
      <c r="F243" s="15">
        <v>2402</v>
      </c>
      <c r="G243" s="17">
        <v>923</v>
      </c>
      <c r="H243" s="15">
        <v>1386077</v>
      </c>
      <c r="I243" s="15">
        <v>543023</v>
      </c>
      <c r="J243" s="16">
        <f t="shared" si="3"/>
        <v>1929100</v>
      </c>
    </row>
    <row r="244" spans="1:10" ht="13.5" customHeight="1">
      <c r="A244" s="21"/>
      <c r="B244" s="10" t="s">
        <v>206</v>
      </c>
      <c r="C244" s="15">
        <v>3034</v>
      </c>
      <c r="D244" s="15">
        <v>96815176</v>
      </c>
      <c r="E244" s="15">
        <v>72440396</v>
      </c>
      <c r="F244" s="15">
        <v>4141</v>
      </c>
      <c r="G244" s="15">
        <v>1386</v>
      </c>
      <c r="H244" s="15">
        <v>2136575</v>
      </c>
      <c r="I244" s="15">
        <v>1328380</v>
      </c>
      <c r="J244" s="16">
        <f t="shared" si="3"/>
        <v>3464955</v>
      </c>
    </row>
    <row r="245" spans="1:10" ht="13.5" customHeight="1">
      <c r="A245" s="21"/>
      <c r="B245" s="10" t="s">
        <v>207</v>
      </c>
      <c r="C245" s="15">
        <v>1450</v>
      </c>
      <c r="D245" s="15">
        <v>41311657</v>
      </c>
      <c r="E245" s="15">
        <v>31360875</v>
      </c>
      <c r="F245" s="15">
        <v>2097</v>
      </c>
      <c r="G245" s="17">
        <v>663</v>
      </c>
      <c r="H245" s="15">
        <v>939431</v>
      </c>
      <c r="I245" s="15">
        <v>471501</v>
      </c>
      <c r="J245" s="16">
        <f t="shared" si="3"/>
        <v>1410932</v>
      </c>
    </row>
    <row r="246" spans="1:10" ht="13.5" customHeight="1">
      <c r="A246" s="21"/>
      <c r="B246" s="10" t="s">
        <v>208</v>
      </c>
      <c r="C246" s="15">
        <v>1368</v>
      </c>
      <c r="D246" s="15">
        <v>41270257</v>
      </c>
      <c r="E246" s="15">
        <v>31778141</v>
      </c>
      <c r="F246" s="15">
        <v>1900</v>
      </c>
      <c r="G246" s="17">
        <v>665</v>
      </c>
      <c r="H246" s="15">
        <v>1265100</v>
      </c>
      <c r="I246" s="15">
        <v>275595</v>
      </c>
      <c r="J246" s="16">
        <f t="shared" si="3"/>
        <v>1540695</v>
      </c>
    </row>
    <row r="247" spans="1:10" ht="13.5" customHeight="1">
      <c r="A247" s="21"/>
      <c r="B247" s="10" t="s">
        <v>10</v>
      </c>
      <c r="C247" s="15">
        <v>9194</v>
      </c>
      <c r="D247" s="15">
        <v>276760899</v>
      </c>
      <c r="E247" s="15">
        <v>209557165</v>
      </c>
      <c r="F247" s="15">
        <v>12843</v>
      </c>
      <c r="G247" s="15">
        <v>4358</v>
      </c>
      <c r="H247" s="15">
        <v>7156122</v>
      </c>
      <c r="I247" s="15">
        <v>2703626</v>
      </c>
      <c r="J247" s="16"/>
    </row>
    <row r="248" spans="1:10" ht="13.5" customHeight="1">
      <c r="A248" s="9"/>
      <c r="B248" s="10"/>
      <c r="C248" s="15"/>
      <c r="D248" s="15"/>
      <c r="E248" s="15"/>
      <c r="F248" s="15"/>
      <c r="G248" s="15"/>
      <c r="H248" s="15"/>
      <c r="I248" s="15"/>
      <c r="J248" s="16"/>
    </row>
    <row r="249" spans="1:10" ht="13.5" customHeight="1">
      <c r="A249" s="21" t="s">
        <v>209</v>
      </c>
      <c r="B249" s="10" t="s">
        <v>210</v>
      </c>
      <c r="C249" s="15">
        <v>7166</v>
      </c>
      <c r="D249" s="15">
        <v>216898921</v>
      </c>
      <c r="E249" s="15">
        <v>166755011</v>
      </c>
      <c r="F249" s="15">
        <v>9680</v>
      </c>
      <c r="G249" s="15">
        <v>3356</v>
      </c>
      <c r="H249" s="15">
        <v>8082537</v>
      </c>
      <c r="I249" s="15">
        <v>127511</v>
      </c>
      <c r="J249" s="16">
        <f t="shared" si="3"/>
        <v>8210048</v>
      </c>
    </row>
    <row r="250" spans="1:10" ht="13.5" customHeight="1">
      <c r="A250" s="21"/>
      <c r="B250" s="10" t="s">
        <v>211</v>
      </c>
      <c r="C250" s="15">
        <v>1813</v>
      </c>
      <c r="D250" s="15">
        <v>51862345</v>
      </c>
      <c r="E250" s="15">
        <v>40430706</v>
      </c>
      <c r="F250" s="15">
        <v>2466</v>
      </c>
      <c r="G250" s="17">
        <v>838</v>
      </c>
      <c r="H250" s="15">
        <v>1872411</v>
      </c>
      <c r="I250" s="15">
        <v>2107</v>
      </c>
      <c r="J250" s="16">
        <f t="shared" si="3"/>
        <v>1874518</v>
      </c>
    </row>
    <row r="251" spans="1:10" ht="13.5" customHeight="1">
      <c r="A251" s="21"/>
      <c r="B251" s="10" t="s">
        <v>212</v>
      </c>
      <c r="C251" s="15">
        <v>1739</v>
      </c>
      <c r="D251" s="15">
        <v>51259481</v>
      </c>
      <c r="E251" s="15">
        <v>40930444</v>
      </c>
      <c r="F251" s="15">
        <v>2350</v>
      </c>
      <c r="G251" s="17">
        <v>828</v>
      </c>
      <c r="H251" s="15">
        <v>2049253</v>
      </c>
      <c r="I251" s="15">
        <v>38527</v>
      </c>
      <c r="J251" s="16">
        <f t="shared" si="3"/>
        <v>2087780</v>
      </c>
    </row>
    <row r="252" spans="1:10" ht="13.5" customHeight="1">
      <c r="A252" s="21"/>
      <c r="B252" s="10" t="s">
        <v>213</v>
      </c>
      <c r="C252" s="15">
        <v>1139</v>
      </c>
      <c r="D252" s="15">
        <v>31751121</v>
      </c>
      <c r="E252" s="15">
        <v>24996724</v>
      </c>
      <c r="F252" s="15">
        <v>1590</v>
      </c>
      <c r="G252" s="17">
        <v>580</v>
      </c>
      <c r="H252" s="15">
        <v>1158350</v>
      </c>
      <c r="I252" s="15">
        <v>9047</v>
      </c>
      <c r="J252" s="16">
        <f t="shared" si="3"/>
        <v>1167397</v>
      </c>
    </row>
    <row r="253" spans="1:10" ht="13.5" customHeight="1">
      <c r="A253" s="21"/>
      <c r="B253" s="10" t="s">
        <v>10</v>
      </c>
      <c r="C253" s="15">
        <v>11857</v>
      </c>
      <c r="D253" s="15">
        <v>351771868</v>
      </c>
      <c r="E253" s="15">
        <v>273112885</v>
      </c>
      <c r="F253" s="15">
        <v>16086</v>
      </c>
      <c r="G253" s="15">
        <v>5602</v>
      </c>
      <c r="H253" s="15">
        <v>13162551</v>
      </c>
      <c r="I253" s="15">
        <v>177192</v>
      </c>
      <c r="J253" s="16"/>
    </row>
    <row r="254" spans="1:10" ht="13.5" customHeight="1">
      <c r="A254" s="9"/>
      <c r="B254" s="10"/>
      <c r="C254" s="15"/>
      <c r="D254" s="15"/>
      <c r="E254" s="15"/>
      <c r="F254" s="15"/>
      <c r="G254" s="15"/>
      <c r="H254" s="15"/>
      <c r="I254" s="15"/>
      <c r="J254" s="16"/>
    </row>
    <row r="255" spans="1:10" ht="13.5" customHeight="1">
      <c r="A255" s="21" t="s">
        <v>214</v>
      </c>
      <c r="B255" s="10" t="s">
        <v>215</v>
      </c>
      <c r="C255" s="15">
        <v>5613</v>
      </c>
      <c r="D255" s="15">
        <v>169291116</v>
      </c>
      <c r="E255" s="15">
        <v>132313508</v>
      </c>
      <c r="F255" s="15">
        <v>7747</v>
      </c>
      <c r="G255" s="15">
        <v>2522</v>
      </c>
      <c r="H255" s="15">
        <v>5919243</v>
      </c>
      <c r="I255" s="15">
        <v>396429</v>
      </c>
      <c r="J255" s="16">
        <f t="shared" si="3"/>
        <v>6315672</v>
      </c>
    </row>
    <row r="256" spans="1:10" ht="13.5" customHeight="1">
      <c r="A256" s="21"/>
      <c r="B256" s="10" t="s">
        <v>216</v>
      </c>
      <c r="C256" s="15">
        <v>1378</v>
      </c>
      <c r="D256" s="15">
        <v>36979215</v>
      </c>
      <c r="E256" s="15">
        <v>29562423</v>
      </c>
      <c r="F256" s="15">
        <v>1953</v>
      </c>
      <c r="G256" s="17">
        <v>850</v>
      </c>
      <c r="H256" s="15">
        <v>1205250</v>
      </c>
      <c r="I256" s="15">
        <v>139375</v>
      </c>
      <c r="J256" s="16">
        <f t="shared" si="3"/>
        <v>1344625</v>
      </c>
    </row>
    <row r="257" spans="1:10" ht="13.5" customHeight="1">
      <c r="A257" s="21"/>
      <c r="B257" s="10" t="s">
        <v>10</v>
      </c>
      <c r="C257" s="15">
        <v>6991</v>
      </c>
      <c r="D257" s="15">
        <v>206270331</v>
      </c>
      <c r="E257" s="15">
        <v>161875931</v>
      </c>
      <c r="F257" s="15">
        <v>9700</v>
      </c>
      <c r="G257" s="15">
        <v>3372</v>
      </c>
      <c r="H257" s="15">
        <v>7124493</v>
      </c>
      <c r="I257" s="15">
        <v>535804</v>
      </c>
      <c r="J257" s="16"/>
    </row>
    <row r="258" spans="1:10" ht="13.5" customHeight="1">
      <c r="A258" s="9"/>
      <c r="B258" s="10"/>
      <c r="C258" s="15"/>
      <c r="D258" s="15"/>
      <c r="E258" s="15"/>
      <c r="F258" s="15"/>
      <c r="G258" s="15"/>
      <c r="H258" s="15"/>
      <c r="I258" s="15"/>
      <c r="J258" s="16"/>
    </row>
    <row r="259" spans="1:10" ht="13.5" customHeight="1">
      <c r="A259" s="21" t="s">
        <v>217</v>
      </c>
      <c r="B259" s="10" t="s">
        <v>218</v>
      </c>
      <c r="C259" s="17">
        <v>548</v>
      </c>
      <c r="D259" s="15">
        <v>13082313</v>
      </c>
      <c r="E259" s="15">
        <v>10479176</v>
      </c>
      <c r="F259" s="17">
        <v>773</v>
      </c>
      <c r="G259" s="17">
        <v>224</v>
      </c>
      <c r="H259" s="15">
        <v>457129</v>
      </c>
      <c r="I259" s="15">
        <v>5514</v>
      </c>
      <c r="J259" s="16">
        <f t="shared" si="3"/>
        <v>462643</v>
      </c>
    </row>
    <row r="260" spans="1:10" ht="13.5" customHeight="1">
      <c r="A260" s="21"/>
      <c r="B260" s="10" t="s">
        <v>219</v>
      </c>
      <c r="C260" s="15">
        <v>4776</v>
      </c>
      <c r="D260" s="15">
        <v>154827710</v>
      </c>
      <c r="E260" s="15">
        <v>119522142</v>
      </c>
      <c r="F260" s="15">
        <v>6627</v>
      </c>
      <c r="G260" s="15">
        <v>2145</v>
      </c>
      <c r="H260" s="15">
        <v>6008479</v>
      </c>
      <c r="I260" s="15">
        <v>32295</v>
      </c>
      <c r="J260" s="16">
        <f t="shared" si="3"/>
        <v>6040774</v>
      </c>
    </row>
    <row r="261" spans="1:10" ht="13.5" customHeight="1">
      <c r="A261" s="21"/>
      <c r="B261" s="10" t="s">
        <v>220</v>
      </c>
      <c r="C261" s="17">
        <v>701</v>
      </c>
      <c r="D261" s="15">
        <v>16897477</v>
      </c>
      <c r="E261" s="15">
        <v>13352999</v>
      </c>
      <c r="F261" s="17">
        <v>994</v>
      </c>
      <c r="G261" s="17">
        <v>314</v>
      </c>
      <c r="H261" s="15">
        <v>572541</v>
      </c>
      <c r="I261" s="17">
        <v>35</v>
      </c>
      <c r="J261" s="16">
        <f t="shared" si="3"/>
        <v>572576</v>
      </c>
    </row>
    <row r="262" spans="1:10" ht="13.5" customHeight="1">
      <c r="A262" s="21"/>
      <c r="B262" s="10" t="s">
        <v>10</v>
      </c>
      <c r="C262" s="15">
        <v>6025</v>
      </c>
      <c r="D262" s="15">
        <v>184807500</v>
      </c>
      <c r="E262" s="15">
        <v>143354317</v>
      </c>
      <c r="F262" s="15">
        <v>8394</v>
      </c>
      <c r="G262" s="15">
        <v>2683</v>
      </c>
      <c r="H262" s="15">
        <v>7038149</v>
      </c>
      <c r="I262" s="15">
        <v>37844</v>
      </c>
      <c r="J262" s="16"/>
    </row>
    <row r="263" spans="1:10" ht="13.5" customHeight="1">
      <c r="A263" s="9"/>
      <c r="B263" s="10"/>
      <c r="C263" s="15"/>
      <c r="D263" s="15"/>
      <c r="E263" s="15"/>
      <c r="F263" s="15"/>
      <c r="G263" s="15"/>
      <c r="H263" s="15"/>
      <c r="I263" s="15"/>
      <c r="J263" s="16"/>
    </row>
    <row r="264" spans="1:10" ht="13.5" customHeight="1">
      <c r="A264" s="21" t="s">
        <v>221</v>
      </c>
      <c r="B264" s="10" t="s">
        <v>222</v>
      </c>
      <c r="C264" s="15">
        <v>2513</v>
      </c>
      <c r="D264" s="15">
        <v>80831308</v>
      </c>
      <c r="E264" s="15">
        <v>62630910</v>
      </c>
      <c r="F264" s="15">
        <v>3511</v>
      </c>
      <c r="G264" s="15">
        <v>1123</v>
      </c>
      <c r="H264" s="15">
        <v>2899733</v>
      </c>
      <c r="I264" s="15">
        <v>17183</v>
      </c>
      <c r="J264" s="16">
        <f aca="true" t="shared" si="4" ref="J264:J325">I264+H264</f>
        <v>2916916</v>
      </c>
    </row>
    <row r="265" spans="1:10" ht="13.5" customHeight="1">
      <c r="A265" s="21"/>
      <c r="B265" s="10" t="s">
        <v>223</v>
      </c>
      <c r="C265" s="15">
        <v>1686</v>
      </c>
      <c r="D265" s="15">
        <v>49984297</v>
      </c>
      <c r="E265" s="15">
        <v>40005316</v>
      </c>
      <c r="F265" s="15">
        <v>2380</v>
      </c>
      <c r="G265" s="17">
        <v>731</v>
      </c>
      <c r="H265" s="15">
        <v>1962715</v>
      </c>
      <c r="I265" s="15">
        <v>17990</v>
      </c>
      <c r="J265" s="16">
        <f t="shared" si="4"/>
        <v>1980705</v>
      </c>
    </row>
    <row r="266" spans="1:10" ht="13.5" customHeight="1">
      <c r="A266" s="21"/>
      <c r="B266" s="10" t="s">
        <v>10</v>
      </c>
      <c r="C266" s="15">
        <v>4199</v>
      </c>
      <c r="D266" s="15">
        <v>130815605</v>
      </c>
      <c r="E266" s="15">
        <v>102636226</v>
      </c>
      <c r="F266" s="15">
        <v>5891</v>
      </c>
      <c r="G266" s="15">
        <v>1854</v>
      </c>
      <c r="H266" s="15">
        <v>4862448</v>
      </c>
      <c r="I266" s="15">
        <v>35173</v>
      </c>
      <c r="J266" s="16"/>
    </row>
    <row r="267" spans="1:10" ht="13.5" customHeight="1">
      <c r="A267" s="9"/>
      <c r="B267" s="10"/>
      <c r="C267" s="15"/>
      <c r="D267" s="15"/>
      <c r="E267" s="15"/>
      <c r="F267" s="15"/>
      <c r="G267" s="15"/>
      <c r="H267" s="15"/>
      <c r="I267" s="15"/>
      <c r="J267" s="16"/>
    </row>
    <row r="268" spans="1:10" ht="13.5" customHeight="1">
      <c r="A268" s="21" t="s">
        <v>224</v>
      </c>
      <c r="B268" s="10" t="s">
        <v>225</v>
      </c>
      <c r="C268" s="17">
        <v>546</v>
      </c>
      <c r="D268" s="15">
        <v>13096849</v>
      </c>
      <c r="E268" s="15">
        <v>10401778</v>
      </c>
      <c r="F268" s="17">
        <v>788</v>
      </c>
      <c r="G268" s="17">
        <v>240</v>
      </c>
      <c r="H268" s="15">
        <v>463018</v>
      </c>
      <c r="I268" s="15">
        <v>3295</v>
      </c>
      <c r="J268" s="16">
        <f t="shared" si="4"/>
        <v>466313</v>
      </c>
    </row>
    <row r="269" spans="1:10" ht="13.5" customHeight="1">
      <c r="A269" s="21"/>
      <c r="B269" s="10" t="s">
        <v>226</v>
      </c>
      <c r="C269" s="15">
        <v>1380</v>
      </c>
      <c r="D269" s="15">
        <v>35995460</v>
      </c>
      <c r="E269" s="15">
        <v>28462594</v>
      </c>
      <c r="F269" s="15">
        <v>1908</v>
      </c>
      <c r="G269" s="17">
        <v>653</v>
      </c>
      <c r="H269" s="15">
        <v>1301365</v>
      </c>
      <c r="I269" s="15">
        <v>2111</v>
      </c>
      <c r="J269" s="16">
        <f t="shared" si="4"/>
        <v>1303476</v>
      </c>
    </row>
    <row r="270" spans="1:10" ht="13.5" customHeight="1">
      <c r="A270" s="21"/>
      <c r="B270" s="10" t="s">
        <v>227</v>
      </c>
      <c r="C270" s="15">
        <v>1473</v>
      </c>
      <c r="D270" s="15">
        <v>51491158</v>
      </c>
      <c r="E270" s="15">
        <v>40309600</v>
      </c>
      <c r="F270" s="15">
        <v>1958</v>
      </c>
      <c r="G270" s="17">
        <v>627</v>
      </c>
      <c r="H270" s="15">
        <v>2146969</v>
      </c>
      <c r="I270" s="15">
        <v>21435</v>
      </c>
      <c r="J270" s="16">
        <f t="shared" si="4"/>
        <v>2168404</v>
      </c>
    </row>
    <row r="271" spans="1:10" ht="13.5" customHeight="1">
      <c r="A271" s="21"/>
      <c r="B271" s="10" t="s">
        <v>228</v>
      </c>
      <c r="C271" s="15">
        <v>2246</v>
      </c>
      <c r="D271" s="15">
        <v>64279142</v>
      </c>
      <c r="E271" s="15">
        <v>49645716</v>
      </c>
      <c r="F271" s="15">
        <v>3038</v>
      </c>
      <c r="G271" s="15">
        <v>1006</v>
      </c>
      <c r="H271" s="15">
        <v>2304465</v>
      </c>
      <c r="I271" s="17">
        <v>961</v>
      </c>
      <c r="J271" s="16">
        <f t="shared" si="4"/>
        <v>2305426</v>
      </c>
    </row>
    <row r="272" spans="1:10" ht="13.5" customHeight="1">
      <c r="A272" s="21"/>
      <c r="B272" s="10" t="s">
        <v>229</v>
      </c>
      <c r="C272" s="15">
        <v>3909</v>
      </c>
      <c r="D272" s="15">
        <v>157630009</v>
      </c>
      <c r="E272" s="15">
        <v>116443867</v>
      </c>
      <c r="F272" s="15">
        <v>5176</v>
      </c>
      <c r="G272" s="15">
        <v>1924</v>
      </c>
      <c r="H272" s="15">
        <v>5624553</v>
      </c>
      <c r="I272" s="15">
        <v>28791</v>
      </c>
      <c r="J272" s="16">
        <f t="shared" si="4"/>
        <v>5653344</v>
      </c>
    </row>
    <row r="273" spans="1:10" ht="13.5" customHeight="1">
      <c r="A273" s="21"/>
      <c r="B273" s="10" t="s">
        <v>10</v>
      </c>
      <c r="C273" s="15">
        <v>9554</v>
      </c>
      <c r="D273" s="15">
        <v>322492618</v>
      </c>
      <c r="E273" s="15">
        <v>245263555</v>
      </c>
      <c r="F273" s="15">
        <v>12868</v>
      </c>
      <c r="G273" s="15">
        <v>4450</v>
      </c>
      <c r="H273" s="15">
        <v>11840370</v>
      </c>
      <c r="I273" s="15">
        <v>56593</v>
      </c>
      <c r="J273" s="16"/>
    </row>
    <row r="274" spans="1:10" ht="13.5" customHeight="1">
      <c r="A274" s="9"/>
      <c r="B274" s="10"/>
      <c r="C274" s="15"/>
      <c r="D274" s="15"/>
      <c r="E274" s="15"/>
      <c r="F274" s="15"/>
      <c r="G274" s="15"/>
      <c r="H274" s="15"/>
      <c r="I274" s="15"/>
      <c r="J274" s="16"/>
    </row>
    <row r="275" spans="1:10" ht="13.5" customHeight="1">
      <c r="A275" s="21" t="s">
        <v>230</v>
      </c>
      <c r="B275" s="10" t="s">
        <v>231</v>
      </c>
      <c r="C275" s="17">
        <v>821</v>
      </c>
      <c r="D275" s="15">
        <v>23046440</v>
      </c>
      <c r="E275" s="15">
        <v>18260723</v>
      </c>
      <c r="F275" s="15">
        <v>1098</v>
      </c>
      <c r="G275" s="17">
        <v>435</v>
      </c>
      <c r="H275" s="15">
        <v>882952</v>
      </c>
      <c r="I275" s="15">
        <v>2867</v>
      </c>
      <c r="J275" s="16">
        <f t="shared" si="4"/>
        <v>885819</v>
      </c>
    </row>
    <row r="276" spans="1:10" ht="13.5" customHeight="1">
      <c r="A276" s="21"/>
      <c r="B276" s="10" t="s">
        <v>232</v>
      </c>
      <c r="C276" s="15">
        <v>2924</v>
      </c>
      <c r="D276" s="15">
        <v>84396296</v>
      </c>
      <c r="E276" s="15">
        <v>65895854</v>
      </c>
      <c r="F276" s="15">
        <v>4000</v>
      </c>
      <c r="G276" s="15">
        <v>1337</v>
      </c>
      <c r="H276" s="15">
        <v>3163425</v>
      </c>
      <c r="I276" s="15">
        <v>24790</v>
      </c>
      <c r="J276" s="16">
        <f t="shared" si="4"/>
        <v>3188215</v>
      </c>
    </row>
    <row r="277" spans="1:10" ht="13.5" customHeight="1">
      <c r="A277" s="21"/>
      <c r="B277" s="10" t="s">
        <v>233</v>
      </c>
      <c r="C277" s="15">
        <v>1375</v>
      </c>
      <c r="D277" s="15">
        <v>38365875</v>
      </c>
      <c r="E277" s="15">
        <v>30190891</v>
      </c>
      <c r="F277" s="15">
        <v>1908</v>
      </c>
      <c r="G277" s="17">
        <v>592</v>
      </c>
      <c r="H277" s="15">
        <v>1422068</v>
      </c>
      <c r="I277" s="15">
        <v>19564</v>
      </c>
      <c r="J277" s="16">
        <f t="shared" si="4"/>
        <v>1441632</v>
      </c>
    </row>
    <row r="278" spans="1:10" ht="13.5" customHeight="1">
      <c r="A278" s="21"/>
      <c r="B278" s="10" t="s">
        <v>234</v>
      </c>
      <c r="C278" s="15">
        <v>5348</v>
      </c>
      <c r="D278" s="15">
        <v>142449166</v>
      </c>
      <c r="E278" s="15">
        <v>109675733</v>
      </c>
      <c r="F278" s="15">
        <v>7453</v>
      </c>
      <c r="G278" s="15">
        <v>2417</v>
      </c>
      <c r="H278" s="15">
        <v>5041535</v>
      </c>
      <c r="I278" s="15">
        <v>53445</v>
      </c>
      <c r="J278" s="16">
        <f t="shared" si="4"/>
        <v>5094980</v>
      </c>
    </row>
    <row r="279" spans="1:10" ht="13.5" customHeight="1">
      <c r="A279" s="21"/>
      <c r="B279" s="10" t="s">
        <v>235</v>
      </c>
      <c r="C279" s="15">
        <v>1182</v>
      </c>
      <c r="D279" s="15">
        <v>32104901</v>
      </c>
      <c r="E279" s="15">
        <v>25241279</v>
      </c>
      <c r="F279" s="15">
        <v>1598</v>
      </c>
      <c r="G279" s="17">
        <v>530</v>
      </c>
      <c r="H279" s="15">
        <v>1165881</v>
      </c>
      <c r="I279" s="15">
        <v>4921</v>
      </c>
      <c r="J279" s="16">
        <f t="shared" si="4"/>
        <v>1170802</v>
      </c>
    </row>
    <row r="280" spans="1:10" ht="13.5" customHeight="1">
      <c r="A280" s="21"/>
      <c r="B280" s="10" t="s">
        <v>10</v>
      </c>
      <c r="C280" s="15">
        <v>11650</v>
      </c>
      <c r="D280" s="15">
        <v>320362678</v>
      </c>
      <c r="E280" s="15">
        <v>249264480</v>
      </c>
      <c r="F280" s="15">
        <v>16057</v>
      </c>
      <c r="G280" s="15">
        <v>5311</v>
      </c>
      <c r="H280" s="15">
        <v>11675861</v>
      </c>
      <c r="I280" s="15">
        <v>105587</v>
      </c>
      <c r="J280" s="16"/>
    </row>
    <row r="281" spans="1:10" ht="13.5" customHeight="1">
      <c r="A281" s="9"/>
      <c r="B281" s="10"/>
      <c r="C281" s="15"/>
      <c r="D281" s="15"/>
      <c r="E281" s="15"/>
      <c r="F281" s="15"/>
      <c r="G281" s="15"/>
      <c r="H281" s="15"/>
      <c r="I281" s="15"/>
      <c r="J281" s="16"/>
    </row>
    <row r="282" spans="1:10" ht="13.5" customHeight="1">
      <c r="A282" s="21" t="s">
        <v>236</v>
      </c>
      <c r="B282" s="10" t="s">
        <v>237</v>
      </c>
      <c r="C282" s="15">
        <v>1052</v>
      </c>
      <c r="D282" s="15">
        <v>34675177</v>
      </c>
      <c r="E282" s="15">
        <v>26716970</v>
      </c>
      <c r="F282" s="15">
        <v>1411</v>
      </c>
      <c r="G282" s="17">
        <v>501</v>
      </c>
      <c r="H282" s="15">
        <v>1280039</v>
      </c>
      <c r="I282" s="15">
        <v>75503</v>
      </c>
      <c r="J282" s="16">
        <f t="shared" si="4"/>
        <v>1355542</v>
      </c>
    </row>
    <row r="283" spans="1:10" ht="13.5" customHeight="1">
      <c r="A283" s="21"/>
      <c r="B283" s="10" t="s">
        <v>238</v>
      </c>
      <c r="C283" s="15">
        <v>2583</v>
      </c>
      <c r="D283" s="15">
        <v>81767048</v>
      </c>
      <c r="E283" s="15">
        <v>62803509</v>
      </c>
      <c r="F283" s="15">
        <v>3374</v>
      </c>
      <c r="G283" s="15">
        <v>1237</v>
      </c>
      <c r="H283" s="15">
        <v>3059367</v>
      </c>
      <c r="I283" s="15">
        <v>21528</v>
      </c>
      <c r="J283" s="16">
        <f t="shared" si="4"/>
        <v>3080895</v>
      </c>
    </row>
    <row r="284" spans="1:10" ht="13.5" customHeight="1">
      <c r="A284" s="21"/>
      <c r="B284" s="10" t="s">
        <v>239</v>
      </c>
      <c r="C284" s="15">
        <v>1825</v>
      </c>
      <c r="D284" s="15">
        <v>61128952</v>
      </c>
      <c r="E284" s="15">
        <v>47027083</v>
      </c>
      <c r="F284" s="15">
        <v>2480</v>
      </c>
      <c r="G284" s="17">
        <v>882</v>
      </c>
      <c r="H284" s="15">
        <v>2365535</v>
      </c>
      <c r="I284" s="15">
        <v>1177</v>
      </c>
      <c r="J284" s="16">
        <f t="shared" si="4"/>
        <v>2366712</v>
      </c>
    </row>
    <row r="285" spans="1:10" ht="13.5" customHeight="1">
      <c r="A285" s="21"/>
      <c r="B285" s="10" t="s">
        <v>240</v>
      </c>
      <c r="C285" s="15">
        <v>12321</v>
      </c>
      <c r="D285" s="15">
        <v>399343560</v>
      </c>
      <c r="E285" s="15">
        <v>301988365</v>
      </c>
      <c r="F285" s="15">
        <v>16723</v>
      </c>
      <c r="G285" s="15">
        <v>5397</v>
      </c>
      <c r="H285" s="15">
        <v>14970461</v>
      </c>
      <c r="I285" s="15">
        <v>155353</v>
      </c>
      <c r="J285" s="16">
        <f t="shared" si="4"/>
        <v>15125814</v>
      </c>
    </row>
    <row r="286" spans="1:10" ht="13.5" customHeight="1">
      <c r="A286" s="21"/>
      <c r="B286" s="10" t="s">
        <v>241</v>
      </c>
      <c r="C286" s="15">
        <v>3411</v>
      </c>
      <c r="D286" s="15">
        <v>109001553</v>
      </c>
      <c r="E286" s="15">
        <v>83479523</v>
      </c>
      <c r="F286" s="15">
        <v>4505</v>
      </c>
      <c r="G286" s="15">
        <v>1542</v>
      </c>
      <c r="H286" s="15">
        <v>4066150</v>
      </c>
      <c r="I286" s="15">
        <v>13480</v>
      </c>
      <c r="J286" s="16">
        <f t="shared" si="4"/>
        <v>4079630</v>
      </c>
    </row>
    <row r="287" spans="1:10" ht="13.5" customHeight="1">
      <c r="A287" s="21"/>
      <c r="B287" s="10" t="s">
        <v>10</v>
      </c>
      <c r="C287" s="15">
        <v>21192</v>
      </c>
      <c r="D287" s="15">
        <v>685916290</v>
      </c>
      <c r="E287" s="15">
        <v>522015450</v>
      </c>
      <c r="F287" s="15">
        <v>28493</v>
      </c>
      <c r="G287" s="15">
        <v>9559</v>
      </c>
      <c r="H287" s="15">
        <v>25741552</v>
      </c>
      <c r="I287" s="15">
        <v>267041</v>
      </c>
      <c r="J287" s="16"/>
    </row>
    <row r="288" spans="1:10" ht="13.5" customHeight="1">
      <c r="A288" s="9"/>
      <c r="B288" s="10"/>
      <c r="C288" s="15"/>
      <c r="D288" s="15"/>
      <c r="E288" s="15"/>
      <c r="F288" s="15"/>
      <c r="G288" s="15"/>
      <c r="H288" s="15"/>
      <c r="I288" s="15"/>
      <c r="J288" s="16"/>
    </row>
    <row r="289" spans="1:10" ht="13.5" customHeight="1">
      <c r="A289" s="21" t="s">
        <v>242</v>
      </c>
      <c r="B289" s="10" t="s">
        <v>243</v>
      </c>
      <c r="C289" s="15">
        <v>7813</v>
      </c>
      <c r="D289" s="15">
        <v>303823571</v>
      </c>
      <c r="E289" s="15">
        <v>225302732</v>
      </c>
      <c r="F289" s="15">
        <v>10654</v>
      </c>
      <c r="G289" s="15">
        <v>3453</v>
      </c>
      <c r="H289" s="15">
        <v>10517926</v>
      </c>
      <c r="I289" s="15">
        <v>303953</v>
      </c>
      <c r="J289" s="16">
        <f t="shared" si="4"/>
        <v>10821879</v>
      </c>
    </row>
    <row r="290" spans="1:10" ht="13.5" customHeight="1">
      <c r="A290" s="21"/>
      <c r="B290" s="10" t="s">
        <v>10</v>
      </c>
      <c r="C290" s="15">
        <v>7813</v>
      </c>
      <c r="D290" s="15">
        <v>303823571</v>
      </c>
      <c r="E290" s="15">
        <v>225302732</v>
      </c>
      <c r="F290" s="15">
        <v>10654</v>
      </c>
      <c r="G290" s="15">
        <v>3453</v>
      </c>
      <c r="H290" s="15">
        <v>10517926</v>
      </c>
      <c r="I290" s="15">
        <v>303953</v>
      </c>
      <c r="J290" s="16"/>
    </row>
    <row r="291" spans="1:10" ht="13.5" customHeight="1">
      <c r="A291" s="9"/>
      <c r="B291" s="10"/>
      <c r="C291" s="15"/>
      <c r="D291" s="15"/>
      <c r="E291" s="15"/>
      <c r="F291" s="15"/>
      <c r="G291" s="15"/>
      <c r="H291" s="15"/>
      <c r="I291" s="15"/>
      <c r="J291" s="16"/>
    </row>
    <row r="292" spans="1:10" ht="13.5" customHeight="1">
      <c r="A292" s="21" t="s">
        <v>244</v>
      </c>
      <c r="B292" s="10" t="s">
        <v>245</v>
      </c>
      <c r="C292" s="15">
        <v>5099</v>
      </c>
      <c r="D292" s="15">
        <v>177702636</v>
      </c>
      <c r="E292" s="15">
        <v>134446562</v>
      </c>
      <c r="F292" s="15">
        <v>6476</v>
      </c>
      <c r="G292" s="15">
        <v>2136</v>
      </c>
      <c r="H292" s="15">
        <v>6859292</v>
      </c>
      <c r="I292" s="15">
        <v>42316</v>
      </c>
      <c r="J292" s="16">
        <f t="shared" si="4"/>
        <v>6901608</v>
      </c>
    </row>
    <row r="293" spans="1:10" ht="13.5" customHeight="1">
      <c r="A293" s="21"/>
      <c r="B293" s="10" t="s">
        <v>246</v>
      </c>
      <c r="C293" s="15">
        <v>54473</v>
      </c>
      <c r="D293" s="15">
        <v>2340366512</v>
      </c>
      <c r="E293" s="15">
        <v>1717766885</v>
      </c>
      <c r="F293" s="15">
        <v>67248</v>
      </c>
      <c r="G293" s="15">
        <v>20636</v>
      </c>
      <c r="H293" s="15">
        <v>93998448</v>
      </c>
      <c r="I293" s="15">
        <v>1427392</v>
      </c>
      <c r="J293" s="16">
        <f t="shared" si="4"/>
        <v>95425840</v>
      </c>
    </row>
    <row r="294" spans="1:10" ht="13.5" customHeight="1">
      <c r="A294" s="21"/>
      <c r="B294" s="10" t="s">
        <v>247</v>
      </c>
      <c r="C294" s="15">
        <v>1327</v>
      </c>
      <c r="D294" s="15">
        <v>41560369</v>
      </c>
      <c r="E294" s="15">
        <v>32102875</v>
      </c>
      <c r="F294" s="15">
        <v>1731</v>
      </c>
      <c r="G294" s="17">
        <v>620</v>
      </c>
      <c r="H294" s="15">
        <v>1585469</v>
      </c>
      <c r="I294" s="17">
        <v>750</v>
      </c>
      <c r="J294" s="16">
        <f t="shared" si="4"/>
        <v>1586219</v>
      </c>
    </row>
    <row r="295" spans="1:10" ht="13.5" customHeight="1">
      <c r="A295" s="21"/>
      <c r="B295" s="10" t="s">
        <v>248</v>
      </c>
      <c r="C295" s="15">
        <v>3726</v>
      </c>
      <c r="D295" s="15">
        <v>177464846</v>
      </c>
      <c r="E295" s="15">
        <v>129470153</v>
      </c>
      <c r="F295" s="15">
        <v>4697</v>
      </c>
      <c r="G295" s="15">
        <v>1771</v>
      </c>
      <c r="H295" s="15">
        <v>7409863</v>
      </c>
      <c r="I295" s="15">
        <v>46192</v>
      </c>
      <c r="J295" s="16">
        <f t="shared" si="4"/>
        <v>7456055</v>
      </c>
    </row>
    <row r="296" spans="1:10" ht="13.5" customHeight="1">
      <c r="A296" s="21"/>
      <c r="B296" s="10" t="s">
        <v>10</v>
      </c>
      <c r="C296" s="15">
        <v>64625</v>
      </c>
      <c r="D296" s="15">
        <v>2737094363</v>
      </c>
      <c r="E296" s="15">
        <v>2013786475</v>
      </c>
      <c r="F296" s="15">
        <v>80152</v>
      </c>
      <c r="G296" s="15">
        <v>25163</v>
      </c>
      <c r="H296" s="15">
        <v>109853072</v>
      </c>
      <c r="I296" s="15">
        <v>1516650</v>
      </c>
      <c r="J296" s="16"/>
    </row>
    <row r="297" spans="1:10" ht="13.5" customHeight="1">
      <c r="A297" s="9"/>
      <c r="B297" s="10"/>
      <c r="C297" s="15"/>
      <c r="D297" s="15"/>
      <c r="E297" s="15"/>
      <c r="F297" s="15"/>
      <c r="G297" s="15"/>
      <c r="H297" s="15"/>
      <c r="I297" s="15"/>
      <c r="J297" s="16"/>
    </row>
    <row r="298" spans="1:10" ht="13.5" customHeight="1">
      <c r="A298" s="21" t="s">
        <v>249</v>
      </c>
      <c r="B298" s="10" t="s">
        <v>250</v>
      </c>
      <c r="C298" s="15">
        <v>4841</v>
      </c>
      <c r="D298" s="15">
        <v>153794693</v>
      </c>
      <c r="E298" s="15">
        <v>117789015</v>
      </c>
      <c r="F298" s="15">
        <v>6582</v>
      </c>
      <c r="G298" s="15">
        <v>2128</v>
      </c>
      <c r="H298" s="15">
        <v>5886172</v>
      </c>
      <c r="I298" s="15">
        <v>48252</v>
      </c>
      <c r="J298" s="16">
        <f t="shared" si="4"/>
        <v>5934424</v>
      </c>
    </row>
    <row r="299" spans="1:10" ht="13.5" customHeight="1">
      <c r="A299" s="21"/>
      <c r="B299" s="10" t="s">
        <v>251</v>
      </c>
      <c r="C299" s="15">
        <v>2187</v>
      </c>
      <c r="D299" s="15">
        <v>53477702</v>
      </c>
      <c r="E299" s="15">
        <v>42599488</v>
      </c>
      <c r="F299" s="15">
        <v>3117</v>
      </c>
      <c r="G299" s="17">
        <v>916</v>
      </c>
      <c r="H299" s="15">
        <v>1912630</v>
      </c>
      <c r="I299" s="15">
        <v>3813</v>
      </c>
      <c r="J299" s="16">
        <f t="shared" si="4"/>
        <v>1916443</v>
      </c>
    </row>
    <row r="300" spans="1:10" ht="13.5" customHeight="1">
      <c r="A300" s="21"/>
      <c r="B300" s="10" t="s">
        <v>252</v>
      </c>
      <c r="C300" s="15">
        <v>4035</v>
      </c>
      <c r="D300" s="15">
        <v>115947245</v>
      </c>
      <c r="E300" s="15">
        <v>90263696</v>
      </c>
      <c r="F300" s="15">
        <v>5469</v>
      </c>
      <c r="G300" s="15">
        <v>1745</v>
      </c>
      <c r="H300" s="15">
        <v>4322663</v>
      </c>
      <c r="I300" s="15">
        <v>7644</v>
      </c>
      <c r="J300" s="16">
        <f t="shared" si="4"/>
        <v>4330307</v>
      </c>
    </row>
    <row r="301" spans="1:10" ht="13.5" customHeight="1">
      <c r="A301" s="21"/>
      <c r="B301" s="10" t="s">
        <v>253</v>
      </c>
      <c r="C301" s="17">
        <v>831</v>
      </c>
      <c r="D301" s="15">
        <v>22663536</v>
      </c>
      <c r="E301" s="15">
        <v>17662102</v>
      </c>
      <c r="F301" s="15">
        <v>1142</v>
      </c>
      <c r="G301" s="17">
        <v>359</v>
      </c>
      <c r="H301" s="15">
        <v>804778</v>
      </c>
      <c r="I301" s="17">
        <v>415</v>
      </c>
      <c r="J301" s="16">
        <f t="shared" si="4"/>
        <v>805193</v>
      </c>
    </row>
    <row r="302" spans="1:10" ht="13.5" customHeight="1">
      <c r="A302" s="21"/>
      <c r="B302" s="10" t="s">
        <v>10</v>
      </c>
      <c r="C302" s="15">
        <v>11894</v>
      </c>
      <c r="D302" s="15">
        <v>345883176</v>
      </c>
      <c r="E302" s="15">
        <v>268314301</v>
      </c>
      <c r="F302" s="15">
        <v>16310</v>
      </c>
      <c r="G302" s="15">
        <v>5148</v>
      </c>
      <c r="H302" s="15">
        <v>12926243</v>
      </c>
      <c r="I302" s="15">
        <v>60124</v>
      </c>
      <c r="J302" s="16"/>
    </row>
    <row r="303" spans="1:10" ht="13.5" customHeight="1">
      <c r="A303" s="9"/>
      <c r="B303" s="10"/>
      <c r="C303" s="15"/>
      <c r="D303" s="15"/>
      <c r="E303" s="15"/>
      <c r="F303" s="15"/>
      <c r="G303" s="15"/>
      <c r="H303" s="15"/>
      <c r="I303" s="15"/>
      <c r="J303" s="16"/>
    </row>
    <row r="304" spans="1:10" ht="13.5" customHeight="1">
      <c r="A304" s="21" t="s">
        <v>254</v>
      </c>
      <c r="B304" s="10" t="s">
        <v>255</v>
      </c>
      <c r="C304" s="15">
        <v>1259</v>
      </c>
      <c r="D304" s="15">
        <v>35076434</v>
      </c>
      <c r="E304" s="15">
        <v>27724965</v>
      </c>
      <c r="F304" s="15">
        <v>1747</v>
      </c>
      <c r="G304" s="17">
        <v>545</v>
      </c>
      <c r="H304" s="15">
        <v>1326568</v>
      </c>
      <c r="I304" s="15">
        <v>18921</v>
      </c>
      <c r="J304" s="16">
        <f t="shared" si="4"/>
        <v>1345489</v>
      </c>
    </row>
    <row r="305" spans="1:10" ht="13.5" customHeight="1">
      <c r="A305" s="21"/>
      <c r="B305" s="10" t="s">
        <v>256</v>
      </c>
      <c r="C305" s="15">
        <v>2030</v>
      </c>
      <c r="D305" s="15">
        <v>53738831</v>
      </c>
      <c r="E305" s="15">
        <v>41857823</v>
      </c>
      <c r="F305" s="15">
        <v>2907</v>
      </c>
      <c r="G305" s="17">
        <v>977</v>
      </c>
      <c r="H305" s="15">
        <v>1938105</v>
      </c>
      <c r="I305" s="15">
        <v>8750</v>
      </c>
      <c r="J305" s="16">
        <f t="shared" si="4"/>
        <v>1946855</v>
      </c>
    </row>
    <row r="306" spans="1:10" ht="13.5" customHeight="1">
      <c r="A306" s="21"/>
      <c r="B306" s="10" t="s">
        <v>257</v>
      </c>
      <c r="C306" s="15">
        <v>2053</v>
      </c>
      <c r="D306" s="15">
        <v>55331353</v>
      </c>
      <c r="E306" s="15">
        <v>42811507</v>
      </c>
      <c r="F306" s="15">
        <v>2922</v>
      </c>
      <c r="G306" s="17">
        <v>926</v>
      </c>
      <c r="H306" s="15">
        <v>1959615</v>
      </c>
      <c r="I306" s="15">
        <v>18948</v>
      </c>
      <c r="J306" s="16">
        <f t="shared" si="4"/>
        <v>1978563</v>
      </c>
    </row>
    <row r="307" spans="1:10" ht="13.5" customHeight="1">
      <c r="A307" s="21"/>
      <c r="B307" s="10" t="s">
        <v>258</v>
      </c>
      <c r="C307" s="15">
        <v>1049</v>
      </c>
      <c r="D307" s="15">
        <v>27030292</v>
      </c>
      <c r="E307" s="15">
        <v>21391808</v>
      </c>
      <c r="F307" s="15">
        <v>1500</v>
      </c>
      <c r="G307" s="17">
        <v>505</v>
      </c>
      <c r="H307" s="15">
        <v>950130</v>
      </c>
      <c r="I307" s="15">
        <v>14750</v>
      </c>
      <c r="J307" s="16">
        <f t="shared" si="4"/>
        <v>964880</v>
      </c>
    </row>
    <row r="308" spans="1:10" ht="13.5" customHeight="1">
      <c r="A308" s="21"/>
      <c r="B308" s="10" t="s">
        <v>10</v>
      </c>
      <c r="C308" s="15">
        <v>6391</v>
      </c>
      <c r="D308" s="15">
        <v>171176910</v>
      </c>
      <c r="E308" s="15">
        <v>133786103</v>
      </c>
      <c r="F308" s="15">
        <v>9076</v>
      </c>
      <c r="G308" s="15">
        <v>2953</v>
      </c>
      <c r="H308" s="15">
        <v>6174418</v>
      </c>
      <c r="I308" s="15">
        <v>61369</v>
      </c>
      <c r="J308" s="16"/>
    </row>
    <row r="309" spans="1:10" ht="13.5" customHeight="1">
      <c r="A309" s="9"/>
      <c r="B309" s="10"/>
      <c r="C309" s="15"/>
      <c r="D309" s="15"/>
      <c r="E309" s="15"/>
      <c r="F309" s="15"/>
      <c r="G309" s="15"/>
      <c r="H309" s="15"/>
      <c r="I309" s="15"/>
      <c r="J309" s="16"/>
    </row>
    <row r="310" spans="1:10" ht="13.5" customHeight="1">
      <c r="A310" s="21" t="s">
        <v>259</v>
      </c>
      <c r="B310" s="10" t="s">
        <v>260</v>
      </c>
      <c r="C310" s="15">
        <v>5852</v>
      </c>
      <c r="D310" s="15">
        <v>180235231</v>
      </c>
      <c r="E310" s="15">
        <v>137562233</v>
      </c>
      <c r="F310" s="15">
        <v>7986</v>
      </c>
      <c r="G310" s="15">
        <v>2476</v>
      </c>
      <c r="H310" s="15">
        <v>6509425</v>
      </c>
      <c r="I310" s="15">
        <v>60972</v>
      </c>
      <c r="J310" s="16">
        <f t="shared" si="4"/>
        <v>6570397</v>
      </c>
    </row>
    <row r="311" spans="1:10" ht="13.5" customHeight="1">
      <c r="A311" s="21"/>
      <c r="B311" s="10" t="s">
        <v>261</v>
      </c>
      <c r="C311" s="17">
        <v>323</v>
      </c>
      <c r="D311" s="15">
        <v>7367245</v>
      </c>
      <c r="E311" s="15">
        <v>6026982</v>
      </c>
      <c r="F311" s="17">
        <v>482</v>
      </c>
      <c r="G311" s="17">
        <v>119</v>
      </c>
      <c r="H311" s="15">
        <v>252986</v>
      </c>
      <c r="I311" s="15">
        <v>2038</v>
      </c>
      <c r="J311" s="16">
        <f t="shared" si="4"/>
        <v>255024</v>
      </c>
    </row>
    <row r="312" spans="1:10" ht="13.5" customHeight="1">
      <c r="A312" s="21"/>
      <c r="B312" s="10" t="s">
        <v>262</v>
      </c>
      <c r="C312" s="15">
        <v>1425</v>
      </c>
      <c r="D312" s="15">
        <v>37801840</v>
      </c>
      <c r="E312" s="15">
        <v>29682203</v>
      </c>
      <c r="F312" s="15">
        <v>2120</v>
      </c>
      <c r="G312" s="17">
        <v>630</v>
      </c>
      <c r="H312" s="15">
        <v>1237838</v>
      </c>
      <c r="I312" s="15">
        <v>98964</v>
      </c>
      <c r="J312" s="16">
        <f t="shared" si="4"/>
        <v>1336802</v>
      </c>
    </row>
    <row r="313" spans="1:10" ht="13.5" customHeight="1">
      <c r="A313" s="21"/>
      <c r="B313" s="10" t="s">
        <v>263</v>
      </c>
      <c r="C313" s="17">
        <v>677</v>
      </c>
      <c r="D313" s="15">
        <v>16851028</v>
      </c>
      <c r="E313" s="15">
        <v>13602263</v>
      </c>
      <c r="F313" s="15">
        <v>1006</v>
      </c>
      <c r="G313" s="17">
        <v>301</v>
      </c>
      <c r="H313" s="15">
        <v>633979</v>
      </c>
      <c r="I313" s="15">
        <v>17803</v>
      </c>
      <c r="J313" s="16">
        <f t="shared" si="4"/>
        <v>651782</v>
      </c>
    </row>
    <row r="314" spans="1:10" ht="13.5" customHeight="1">
      <c r="A314" s="21"/>
      <c r="B314" s="10" t="s">
        <v>264</v>
      </c>
      <c r="C314" s="17">
        <v>685</v>
      </c>
      <c r="D314" s="15">
        <v>16376722</v>
      </c>
      <c r="E314" s="15">
        <v>12939405</v>
      </c>
      <c r="F314" s="15">
        <v>1044</v>
      </c>
      <c r="G314" s="17">
        <v>287</v>
      </c>
      <c r="H314" s="15">
        <v>551430</v>
      </c>
      <c r="I314" s="15">
        <v>2297</v>
      </c>
      <c r="J314" s="16">
        <f t="shared" si="4"/>
        <v>553727</v>
      </c>
    </row>
    <row r="315" spans="1:10" ht="13.5" customHeight="1">
      <c r="A315" s="21"/>
      <c r="B315" s="10" t="s">
        <v>10</v>
      </c>
      <c r="C315" s="15">
        <v>8962</v>
      </c>
      <c r="D315" s="15">
        <v>258632066</v>
      </c>
      <c r="E315" s="15">
        <v>199813086</v>
      </c>
      <c r="F315" s="15">
        <v>12638</v>
      </c>
      <c r="G315" s="15">
        <v>3813</v>
      </c>
      <c r="H315" s="15">
        <v>9185658</v>
      </c>
      <c r="I315" s="15">
        <v>182074</v>
      </c>
      <c r="J315" s="16"/>
    </row>
    <row r="316" spans="1:10" ht="13.5" customHeight="1">
      <c r="A316" s="9"/>
      <c r="B316" s="10"/>
      <c r="C316" s="15"/>
      <c r="D316" s="15"/>
      <c r="E316" s="15"/>
      <c r="F316" s="15"/>
      <c r="G316" s="15"/>
      <c r="H316" s="15"/>
      <c r="I316" s="15"/>
      <c r="J316" s="16"/>
    </row>
    <row r="317" spans="1:10" ht="13.5" customHeight="1">
      <c r="A317" s="21" t="s">
        <v>265</v>
      </c>
      <c r="B317" s="10" t="s">
        <v>266</v>
      </c>
      <c r="C317" s="15">
        <v>3081</v>
      </c>
      <c r="D317" s="15">
        <v>83425527</v>
      </c>
      <c r="E317" s="15">
        <v>65798961</v>
      </c>
      <c r="F317" s="15">
        <v>4252</v>
      </c>
      <c r="G317" s="15">
        <v>1374</v>
      </c>
      <c r="H317" s="15">
        <v>3086497</v>
      </c>
      <c r="I317" s="15">
        <v>45420</v>
      </c>
      <c r="J317" s="16">
        <f t="shared" si="4"/>
        <v>3131917</v>
      </c>
    </row>
    <row r="318" spans="1:10" ht="13.5" customHeight="1">
      <c r="A318" s="21"/>
      <c r="B318" s="10" t="s">
        <v>267</v>
      </c>
      <c r="C318" s="15">
        <v>9959</v>
      </c>
      <c r="D318" s="15">
        <v>311027311</v>
      </c>
      <c r="E318" s="15">
        <v>239631858</v>
      </c>
      <c r="F318" s="15">
        <v>13866</v>
      </c>
      <c r="G318" s="15">
        <v>4375</v>
      </c>
      <c r="H318" s="15">
        <v>11579716</v>
      </c>
      <c r="I318" s="15">
        <v>174238</v>
      </c>
      <c r="J318" s="16">
        <f t="shared" si="4"/>
        <v>11753954</v>
      </c>
    </row>
    <row r="319" spans="1:10" ht="13.5" customHeight="1">
      <c r="A319" s="21"/>
      <c r="B319" s="10" t="s">
        <v>268</v>
      </c>
      <c r="C319" s="15">
        <v>6872</v>
      </c>
      <c r="D319" s="15">
        <v>187876986</v>
      </c>
      <c r="E319" s="15">
        <v>144732912</v>
      </c>
      <c r="F319" s="15">
        <v>9611</v>
      </c>
      <c r="G319" s="15">
        <v>3296</v>
      </c>
      <c r="H319" s="15">
        <v>6802960</v>
      </c>
      <c r="I319" s="15">
        <v>105214</v>
      </c>
      <c r="J319" s="16">
        <f t="shared" si="4"/>
        <v>6908174</v>
      </c>
    </row>
    <row r="320" spans="1:10" ht="13.5" customHeight="1">
      <c r="A320" s="21"/>
      <c r="B320" s="10" t="s">
        <v>10</v>
      </c>
      <c r="C320" s="15">
        <v>19912</v>
      </c>
      <c r="D320" s="15">
        <v>582329824</v>
      </c>
      <c r="E320" s="15">
        <v>450163731</v>
      </c>
      <c r="F320" s="15">
        <v>27729</v>
      </c>
      <c r="G320" s="15">
        <v>9045</v>
      </c>
      <c r="H320" s="15">
        <v>21469173</v>
      </c>
      <c r="I320" s="15">
        <v>324872</v>
      </c>
      <c r="J320" s="16"/>
    </row>
    <row r="321" spans="1:10" ht="13.5" customHeight="1">
      <c r="A321" s="9"/>
      <c r="B321" s="10"/>
      <c r="C321" s="15"/>
      <c r="D321" s="15"/>
      <c r="E321" s="15"/>
      <c r="F321" s="15"/>
      <c r="G321" s="15"/>
      <c r="H321" s="15"/>
      <c r="I321" s="15"/>
      <c r="J321" s="16"/>
    </row>
    <row r="322" spans="1:10" ht="13.5" customHeight="1">
      <c r="A322" s="21" t="s">
        <v>269</v>
      </c>
      <c r="B322" s="10" t="s">
        <v>270</v>
      </c>
      <c r="C322" s="15">
        <v>1940</v>
      </c>
      <c r="D322" s="15">
        <v>77897773</v>
      </c>
      <c r="E322" s="15">
        <v>59072473</v>
      </c>
      <c r="F322" s="15">
        <v>2444</v>
      </c>
      <c r="G322" s="17">
        <v>922</v>
      </c>
      <c r="H322" s="15">
        <v>3249039</v>
      </c>
      <c r="I322" s="15">
        <v>9208</v>
      </c>
      <c r="J322" s="16">
        <f t="shared" si="4"/>
        <v>3258247</v>
      </c>
    </row>
    <row r="323" spans="1:10" ht="13.5" customHeight="1">
      <c r="A323" s="21"/>
      <c r="B323" s="10" t="s">
        <v>271</v>
      </c>
      <c r="C323" s="15">
        <v>75108</v>
      </c>
      <c r="D323" s="15">
        <v>3005519515</v>
      </c>
      <c r="E323" s="15">
        <v>2205298677</v>
      </c>
      <c r="F323" s="15">
        <v>98923</v>
      </c>
      <c r="G323" s="15">
        <v>32113</v>
      </c>
      <c r="H323" s="15">
        <v>119622306</v>
      </c>
      <c r="I323" s="15">
        <v>1031219</v>
      </c>
      <c r="J323" s="16">
        <f t="shared" si="4"/>
        <v>120653525</v>
      </c>
    </row>
    <row r="324" spans="1:10" ht="13.5" customHeight="1">
      <c r="A324" s="21"/>
      <c r="B324" s="10" t="s">
        <v>272</v>
      </c>
      <c r="C324" s="15">
        <v>3524</v>
      </c>
      <c r="D324" s="15">
        <v>124534083</v>
      </c>
      <c r="E324" s="15">
        <v>95141434</v>
      </c>
      <c r="F324" s="15">
        <v>4354</v>
      </c>
      <c r="G324" s="15">
        <v>1854</v>
      </c>
      <c r="H324" s="15">
        <v>4850606</v>
      </c>
      <c r="I324" s="15">
        <v>15652</v>
      </c>
      <c r="J324" s="16">
        <f t="shared" si="4"/>
        <v>4866258</v>
      </c>
    </row>
    <row r="325" spans="1:10" ht="13.5" customHeight="1">
      <c r="A325" s="21"/>
      <c r="B325" s="10" t="s">
        <v>273</v>
      </c>
      <c r="C325" s="15">
        <v>1782</v>
      </c>
      <c r="D325" s="15">
        <v>54633030</v>
      </c>
      <c r="E325" s="15">
        <v>41886625</v>
      </c>
      <c r="F325" s="15">
        <v>2406</v>
      </c>
      <c r="G325" s="17">
        <v>781</v>
      </c>
      <c r="H325" s="15">
        <v>2054808</v>
      </c>
      <c r="I325" s="15">
        <v>6930</v>
      </c>
      <c r="J325" s="16">
        <f t="shared" si="4"/>
        <v>2061738</v>
      </c>
    </row>
    <row r="326" spans="1:10" ht="13.5" customHeight="1">
      <c r="A326" s="21"/>
      <c r="B326" s="10" t="s">
        <v>274</v>
      </c>
      <c r="C326" s="15">
        <v>9949</v>
      </c>
      <c r="D326" s="15">
        <v>405009060</v>
      </c>
      <c r="E326" s="15">
        <v>302632183</v>
      </c>
      <c r="F326" s="15">
        <v>12288</v>
      </c>
      <c r="G326" s="15">
        <v>4997</v>
      </c>
      <c r="H326" s="15">
        <v>16320070</v>
      </c>
      <c r="I326" s="15">
        <v>88724</v>
      </c>
      <c r="J326" s="16">
        <f aca="true" t="shared" si="5" ref="J326:J389">I326+H326</f>
        <v>16408794</v>
      </c>
    </row>
    <row r="327" spans="1:10" ht="13.5" customHeight="1">
      <c r="A327" s="21"/>
      <c r="B327" s="10" t="s">
        <v>275</v>
      </c>
      <c r="C327" s="15">
        <v>17092</v>
      </c>
      <c r="D327" s="15">
        <v>826107987</v>
      </c>
      <c r="E327" s="15">
        <v>606482858</v>
      </c>
      <c r="F327" s="15">
        <v>21489</v>
      </c>
      <c r="G327" s="15">
        <v>9486</v>
      </c>
      <c r="H327" s="15">
        <v>34263740</v>
      </c>
      <c r="I327" s="15">
        <v>408616</v>
      </c>
      <c r="J327" s="16">
        <f t="shared" si="5"/>
        <v>34672356</v>
      </c>
    </row>
    <row r="328" spans="1:10" ht="13.5" customHeight="1">
      <c r="A328" s="21"/>
      <c r="B328" s="10" t="s">
        <v>276</v>
      </c>
      <c r="C328" s="15">
        <v>1817</v>
      </c>
      <c r="D328" s="15">
        <v>62348461</v>
      </c>
      <c r="E328" s="15">
        <v>46839260</v>
      </c>
      <c r="F328" s="15">
        <v>2338</v>
      </c>
      <c r="G328" s="17">
        <v>985</v>
      </c>
      <c r="H328" s="15">
        <v>2344249</v>
      </c>
      <c r="I328" s="15">
        <v>10736</v>
      </c>
      <c r="J328" s="16">
        <f t="shared" si="5"/>
        <v>2354985</v>
      </c>
    </row>
    <row r="329" spans="1:10" ht="13.5" customHeight="1">
      <c r="A329" s="21"/>
      <c r="B329" s="10" t="s">
        <v>277</v>
      </c>
      <c r="C329" s="15">
        <v>8493</v>
      </c>
      <c r="D329" s="15">
        <v>273693889</v>
      </c>
      <c r="E329" s="15">
        <v>206562180</v>
      </c>
      <c r="F329" s="15">
        <v>11245</v>
      </c>
      <c r="G329" s="15">
        <v>3667</v>
      </c>
      <c r="H329" s="15">
        <v>10113853</v>
      </c>
      <c r="I329" s="15">
        <v>51972</v>
      </c>
      <c r="J329" s="16">
        <f t="shared" si="5"/>
        <v>10165825</v>
      </c>
    </row>
    <row r="330" spans="1:10" ht="13.5" customHeight="1">
      <c r="A330" s="21"/>
      <c r="B330" s="10" t="s">
        <v>278</v>
      </c>
      <c r="C330" s="15">
        <v>3144</v>
      </c>
      <c r="D330" s="15">
        <v>133393972</v>
      </c>
      <c r="E330" s="15">
        <v>100530126</v>
      </c>
      <c r="F330" s="15">
        <v>4035</v>
      </c>
      <c r="G330" s="15">
        <v>1607</v>
      </c>
      <c r="H330" s="15">
        <v>5622851</v>
      </c>
      <c r="I330" s="15">
        <v>27546</v>
      </c>
      <c r="J330" s="16">
        <f t="shared" si="5"/>
        <v>5650397</v>
      </c>
    </row>
    <row r="331" spans="1:10" ht="13.5" customHeight="1">
      <c r="A331" s="21"/>
      <c r="B331" s="10" t="s">
        <v>279</v>
      </c>
      <c r="C331" s="15">
        <v>2168</v>
      </c>
      <c r="D331" s="15">
        <v>64681542</v>
      </c>
      <c r="E331" s="15">
        <v>50671067</v>
      </c>
      <c r="F331" s="15">
        <v>2912</v>
      </c>
      <c r="G331" s="15">
        <v>1119</v>
      </c>
      <c r="H331" s="15">
        <v>2385565</v>
      </c>
      <c r="I331" s="15">
        <v>6903</v>
      </c>
      <c r="J331" s="16">
        <f t="shared" si="5"/>
        <v>2392468</v>
      </c>
    </row>
    <row r="332" spans="1:10" ht="13.5" customHeight="1">
      <c r="A332" s="21"/>
      <c r="B332" s="10" t="s">
        <v>280</v>
      </c>
      <c r="C332" s="15">
        <v>1489</v>
      </c>
      <c r="D332" s="15">
        <v>65537437</v>
      </c>
      <c r="E332" s="15">
        <v>48744188</v>
      </c>
      <c r="F332" s="15">
        <v>1949</v>
      </c>
      <c r="G332" s="17">
        <v>694</v>
      </c>
      <c r="H332" s="15">
        <v>2907012</v>
      </c>
      <c r="I332" s="15">
        <v>12879</v>
      </c>
      <c r="J332" s="16">
        <f t="shared" si="5"/>
        <v>2919891</v>
      </c>
    </row>
    <row r="333" spans="1:10" ht="13.5" customHeight="1">
      <c r="A333" s="21"/>
      <c r="B333" s="10" t="s">
        <v>10</v>
      </c>
      <c r="C333" s="15">
        <v>126506</v>
      </c>
      <c r="D333" s="15">
        <v>5093356749</v>
      </c>
      <c r="E333" s="15">
        <v>3763861071</v>
      </c>
      <c r="F333" s="15">
        <v>164383</v>
      </c>
      <c r="G333" s="15">
        <v>58225</v>
      </c>
      <c r="H333" s="15">
        <v>203734099</v>
      </c>
      <c r="I333" s="15">
        <v>1670385</v>
      </c>
      <c r="J333" s="16"/>
    </row>
    <row r="334" spans="1:10" ht="13.5" customHeight="1">
      <c r="A334" s="9"/>
      <c r="B334" s="10"/>
      <c r="C334" s="15"/>
      <c r="D334" s="15"/>
      <c r="E334" s="15"/>
      <c r="F334" s="15"/>
      <c r="G334" s="15"/>
      <c r="H334" s="15"/>
      <c r="I334" s="15"/>
      <c r="J334" s="16"/>
    </row>
    <row r="335" spans="1:10" ht="13.5" customHeight="1">
      <c r="A335" s="21" t="s">
        <v>281</v>
      </c>
      <c r="B335" s="10" t="s">
        <v>282</v>
      </c>
      <c r="C335" s="15">
        <v>2448</v>
      </c>
      <c r="D335" s="15">
        <v>66640941</v>
      </c>
      <c r="E335" s="15">
        <v>52524072</v>
      </c>
      <c r="F335" s="15">
        <v>3403</v>
      </c>
      <c r="G335" s="15">
        <v>1647</v>
      </c>
      <c r="H335" s="15">
        <v>2334681</v>
      </c>
      <c r="I335" s="15">
        <v>11258</v>
      </c>
      <c r="J335" s="16">
        <f t="shared" si="5"/>
        <v>2345939</v>
      </c>
    </row>
    <row r="336" spans="1:10" ht="13.5" customHeight="1">
      <c r="A336" s="21"/>
      <c r="B336" s="10" t="s">
        <v>283</v>
      </c>
      <c r="C336" s="15">
        <v>2315</v>
      </c>
      <c r="D336" s="15">
        <v>72120767</v>
      </c>
      <c r="E336" s="15">
        <v>56185134</v>
      </c>
      <c r="F336" s="15">
        <v>3031</v>
      </c>
      <c r="G336" s="15">
        <v>1132</v>
      </c>
      <c r="H336" s="15">
        <v>2763502</v>
      </c>
      <c r="I336" s="15">
        <v>7075</v>
      </c>
      <c r="J336" s="16">
        <f t="shared" si="5"/>
        <v>2770577</v>
      </c>
    </row>
    <row r="337" spans="1:10" ht="13.5" customHeight="1">
      <c r="A337" s="21"/>
      <c r="B337" s="10" t="s">
        <v>284</v>
      </c>
      <c r="C337" s="17">
        <v>698</v>
      </c>
      <c r="D337" s="15">
        <v>19782392</v>
      </c>
      <c r="E337" s="15">
        <v>15560839</v>
      </c>
      <c r="F337" s="17">
        <v>951</v>
      </c>
      <c r="G337" s="17">
        <v>361</v>
      </c>
      <c r="H337" s="15">
        <v>740121</v>
      </c>
      <c r="I337" s="17">
        <v>213</v>
      </c>
      <c r="J337" s="16">
        <f t="shared" si="5"/>
        <v>740334</v>
      </c>
    </row>
    <row r="338" spans="1:10" ht="13.5" customHeight="1">
      <c r="A338" s="21"/>
      <c r="B338" s="10" t="s">
        <v>285</v>
      </c>
      <c r="C338" s="15">
        <v>2298</v>
      </c>
      <c r="D338" s="15">
        <v>70393876</v>
      </c>
      <c r="E338" s="15">
        <v>55215345</v>
      </c>
      <c r="F338" s="15">
        <v>3147</v>
      </c>
      <c r="G338" s="15">
        <v>1254</v>
      </c>
      <c r="H338" s="15">
        <v>2723162</v>
      </c>
      <c r="I338" s="15">
        <v>30961</v>
      </c>
      <c r="J338" s="16">
        <f t="shared" si="5"/>
        <v>2754123</v>
      </c>
    </row>
    <row r="339" spans="1:10" ht="13.5" customHeight="1">
      <c r="A339" s="21"/>
      <c r="B339" s="10" t="s">
        <v>10</v>
      </c>
      <c r="C339" s="15">
        <v>7759</v>
      </c>
      <c r="D339" s="15">
        <v>228937976</v>
      </c>
      <c r="E339" s="15">
        <v>179485390</v>
      </c>
      <c r="F339" s="15">
        <v>10532</v>
      </c>
      <c r="G339" s="15">
        <v>4394</v>
      </c>
      <c r="H339" s="15">
        <v>8561466</v>
      </c>
      <c r="I339" s="15">
        <v>49507</v>
      </c>
      <c r="J339" s="16"/>
    </row>
    <row r="340" spans="1:10" ht="13.5" customHeight="1">
      <c r="A340" s="9"/>
      <c r="B340" s="10"/>
      <c r="C340" s="15"/>
      <c r="D340" s="15"/>
      <c r="E340" s="15"/>
      <c r="F340" s="15"/>
      <c r="G340" s="15"/>
      <c r="H340" s="15"/>
      <c r="I340" s="15"/>
      <c r="J340" s="16"/>
    </row>
    <row r="341" spans="1:10" ht="13.5" customHeight="1">
      <c r="A341" s="21" t="s">
        <v>286</v>
      </c>
      <c r="B341" s="10" t="s">
        <v>287</v>
      </c>
      <c r="C341" s="15">
        <v>4139</v>
      </c>
      <c r="D341" s="15">
        <v>111847685</v>
      </c>
      <c r="E341" s="15">
        <v>86306787</v>
      </c>
      <c r="F341" s="15">
        <v>5874</v>
      </c>
      <c r="G341" s="15">
        <v>2074</v>
      </c>
      <c r="H341" s="15">
        <v>4101837</v>
      </c>
      <c r="I341" s="15">
        <v>29907</v>
      </c>
      <c r="J341" s="16">
        <f t="shared" si="5"/>
        <v>4131744</v>
      </c>
    </row>
    <row r="342" spans="1:10" ht="13.5" customHeight="1">
      <c r="A342" s="21"/>
      <c r="B342" s="10" t="s">
        <v>288</v>
      </c>
      <c r="C342" s="17">
        <v>605</v>
      </c>
      <c r="D342" s="15">
        <v>14871686</v>
      </c>
      <c r="E342" s="15">
        <v>11921063</v>
      </c>
      <c r="F342" s="17">
        <v>877</v>
      </c>
      <c r="G342" s="17">
        <v>293</v>
      </c>
      <c r="H342" s="15">
        <v>516427</v>
      </c>
      <c r="I342" s="15">
        <v>19711</v>
      </c>
      <c r="J342" s="16">
        <f t="shared" si="5"/>
        <v>536138</v>
      </c>
    </row>
    <row r="343" spans="1:10" ht="13.5" customHeight="1">
      <c r="A343" s="21"/>
      <c r="B343" s="10" t="s">
        <v>10</v>
      </c>
      <c r="C343" s="15">
        <v>4744</v>
      </c>
      <c r="D343" s="15">
        <v>126719371</v>
      </c>
      <c r="E343" s="15">
        <v>98227850</v>
      </c>
      <c r="F343" s="15">
        <v>6751</v>
      </c>
      <c r="G343" s="15">
        <v>2367</v>
      </c>
      <c r="H343" s="15">
        <v>4618264</v>
      </c>
      <c r="I343" s="15">
        <v>49618</v>
      </c>
      <c r="J343" s="16"/>
    </row>
    <row r="344" spans="1:10" ht="13.5" customHeight="1">
      <c r="A344" s="9"/>
      <c r="B344" s="10"/>
      <c r="C344" s="15"/>
      <c r="D344" s="15"/>
      <c r="E344" s="15"/>
      <c r="F344" s="15"/>
      <c r="G344" s="15"/>
      <c r="H344" s="15"/>
      <c r="I344" s="15"/>
      <c r="J344" s="16"/>
    </row>
    <row r="345" spans="1:10" ht="13.5" customHeight="1">
      <c r="A345" s="21" t="s">
        <v>289</v>
      </c>
      <c r="B345" s="10" t="s">
        <v>290</v>
      </c>
      <c r="C345" s="15">
        <v>2628</v>
      </c>
      <c r="D345" s="15">
        <v>83232634</v>
      </c>
      <c r="E345" s="15">
        <v>63830712</v>
      </c>
      <c r="F345" s="15">
        <v>3553</v>
      </c>
      <c r="G345" s="15">
        <v>1292</v>
      </c>
      <c r="H345" s="15">
        <v>2871594</v>
      </c>
      <c r="I345" s="15">
        <v>210750</v>
      </c>
      <c r="J345" s="16">
        <f t="shared" si="5"/>
        <v>3082344</v>
      </c>
    </row>
    <row r="346" spans="1:10" ht="13.5" customHeight="1">
      <c r="A346" s="21"/>
      <c r="B346" s="10" t="s">
        <v>291</v>
      </c>
      <c r="C346" s="15">
        <v>1605</v>
      </c>
      <c r="D346" s="15">
        <v>38648685</v>
      </c>
      <c r="E346" s="15">
        <v>31023163</v>
      </c>
      <c r="F346" s="15">
        <v>2305</v>
      </c>
      <c r="G346" s="17">
        <v>766</v>
      </c>
      <c r="H346" s="15">
        <v>1344002</v>
      </c>
      <c r="I346" s="15">
        <v>44551</v>
      </c>
      <c r="J346" s="16">
        <f t="shared" si="5"/>
        <v>1388553</v>
      </c>
    </row>
    <row r="347" spans="1:10" ht="13.5" customHeight="1">
      <c r="A347" s="21"/>
      <c r="B347" s="10" t="s">
        <v>292</v>
      </c>
      <c r="C347" s="15">
        <v>2601</v>
      </c>
      <c r="D347" s="15">
        <v>80426743</v>
      </c>
      <c r="E347" s="15">
        <v>62946471</v>
      </c>
      <c r="F347" s="15">
        <v>3448</v>
      </c>
      <c r="G347" s="15">
        <v>1469</v>
      </c>
      <c r="H347" s="15">
        <v>2931695</v>
      </c>
      <c r="I347" s="15">
        <v>124841</v>
      </c>
      <c r="J347" s="16">
        <f t="shared" si="5"/>
        <v>3056536</v>
      </c>
    </row>
    <row r="348" spans="1:10" ht="13.5" customHeight="1">
      <c r="A348" s="21"/>
      <c r="B348" s="10" t="s">
        <v>10</v>
      </c>
      <c r="C348" s="15">
        <v>6834</v>
      </c>
      <c r="D348" s="15">
        <v>202308062</v>
      </c>
      <c r="E348" s="15">
        <v>157800346</v>
      </c>
      <c r="F348" s="15">
        <v>9306</v>
      </c>
      <c r="G348" s="15">
        <v>3527</v>
      </c>
      <c r="H348" s="15">
        <v>7147291</v>
      </c>
      <c r="I348" s="15">
        <v>380142</v>
      </c>
      <c r="J348" s="16"/>
    </row>
    <row r="349" spans="1:10" ht="13.5" customHeight="1">
      <c r="A349" s="9"/>
      <c r="B349" s="10"/>
      <c r="C349" s="15"/>
      <c r="D349" s="15"/>
      <c r="E349" s="15"/>
      <c r="F349" s="15"/>
      <c r="G349" s="15"/>
      <c r="H349" s="15"/>
      <c r="I349" s="15"/>
      <c r="J349" s="16"/>
    </row>
    <row r="350" spans="1:10" ht="13.5" customHeight="1">
      <c r="A350" s="21" t="s">
        <v>293</v>
      </c>
      <c r="B350" s="10" t="s">
        <v>294</v>
      </c>
      <c r="C350" s="15">
        <v>1704</v>
      </c>
      <c r="D350" s="15">
        <v>64737035</v>
      </c>
      <c r="E350" s="15">
        <v>48451192</v>
      </c>
      <c r="F350" s="15">
        <v>2220</v>
      </c>
      <c r="G350" s="17">
        <v>883</v>
      </c>
      <c r="H350" s="15">
        <v>2525084</v>
      </c>
      <c r="I350" s="15">
        <v>80939</v>
      </c>
      <c r="J350" s="16">
        <f t="shared" si="5"/>
        <v>2606023</v>
      </c>
    </row>
    <row r="351" spans="1:10" ht="13.5" customHeight="1">
      <c r="A351" s="21"/>
      <c r="B351" s="10" t="s">
        <v>295</v>
      </c>
      <c r="C351" s="15">
        <v>2708</v>
      </c>
      <c r="D351" s="15">
        <v>90628876</v>
      </c>
      <c r="E351" s="15">
        <v>68398273</v>
      </c>
      <c r="F351" s="15">
        <v>3567</v>
      </c>
      <c r="G351" s="15">
        <v>1383</v>
      </c>
      <c r="H351" s="15">
        <v>3411922</v>
      </c>
      <c r="I351" s="15">
        <v>9396</v>
      </c>
      <c r="J351" s="16">
        <f t="shared" si="5"/>
        <v>3421318</v>
      </c>
    </row>
    <row r="352" spans="1:10" ht="13.5" customHeight="1">
      <c r="A352" s="21"/>
      <c r="B352" s="10" t="s">
        <v>296</v>
      </c>
      <c r="C352" s="15">
        <v>5323</v>
      </c>
      <c r="D352" s="15">
        <v>188907021</v>
      </c>
      <c r="E352" s="15">
        <v>141292496</v>
      </c>
      <c r="F352" s="15">
        <v>7228</v>
      </c>
      <c r="G352" s="15">
        <v>2674</v>
      </c>
      <c r="H352" s="15">
        <v>7181455</v>
      </c>
      <c r="I352" s="15">
        <v>46029</v>
      </c>
      <c r="J352" s="16">
        <f t="shared" si="5"/>
        <v>7227484</v>
      </c>
    </row>
    <row r="353" spans="1:10" ht="13.5" customHeight="1">
      <c r="A353" s="21"/>
      <c r="B353" s="10" t="s">
        <v>10</v>
      </c>
      <c r="C353" s="15">
        <v>9735</v>
      </c>
      <c r="D353" s="15">
        <v>344272932</v>
      </c>
      <c r="E353" s="15">
        <v>258141961</v>
      </c>
      <c r="F353" s="15">
        <v>13015</v>
      </c>
      <c r="G353" s="15">
        <v>4940</v>
      </c>
      <c r="H353" s="15">
        <v>13118461</v>
      </c>
      <c r="I353" s="15">
        <v>136364</v>
      </c>
      <c r="J353" s="16"/>
    </row>
    <row r="354" spans="1:10" ht="13.5" customHeight="1">
      <c r="A354" s="9"/>
      <c r="B354" s="10"/>
      <c r="C354" s="15"/>
      <c r="D354" s="15"/>
      <c r="E354" s="15"/>
      <c r="F354" s="15"/>
      <c r="G354" s="15"/>
      <c r="H354" s="15"/>
      <c r="I354" s="15"/>
      <c r="J354" s="16"/>
    </row>
    <row r="355" spans="1:10" ht="13.5" customHeight="1">
      <c r="A355" s="21" t="s">
        <v>297</v>
      </c>
      <c r="B355" s="10" t="s">
        <v>298</v>
      </c>
      <c r="C355" s="17">
        <v>556</v>
      </c>
      <c r="D355" s="15">
        <v>16688114</v>
      </c>
      <c r="E355" s="15">
        <v>12938449</v>
      </c>
      <c r="F355" s="17">
        <v>758</v>
      </c>
      <c r="G355" s="17">
        <v>262</v>
      </c>
      <c r="H355" s="15">
        <v>604737</v>
      </c>
      <c r="I355" s="15">
        <v>2342</v>
      </c>
      <c r="J355" s="16">
        <f t="shared" si="5"/>
        <v>607079</v>
      </c>
    </row>
    <row r="356" spans="1:10" ht="13.5" customHeight="1">
      <c r="A356" s="21"/>
      <c r="B356" s="10" t="s">
        <v>299</v>
      </c>
      <c r="C356" s="15">
        <v>1718</v>
      </c>
      <c r="D356" s="15">
        <v>53354119</v>
      </c>
      <c r="E356" s="15">
        <v>41396300</v>
      </c>
      <c r="F356" s="15">
        <v>2378</v>
      </c>
      <c r="G356" s="17">
        <v>855</v>
      </c>
      <c r="H356" s="15">
        <v>2092712</v>
      </c>
      <c r="I356" s="15">
        <v>7649</v>
      </c>
      <c r="J356" s="16">
        <f t="shared" si="5"/>
        <v>2100361</v>
      </c>
    </row>
    <row r="357" spans="1:10" ht="13.5" customHeight="1">
      <c r="A357" s="21"/>
      <c r="B357" s="10" t="s">
        <v>300</v>
      </c>
      <c r="C357" s="15">
        <v>9145</v>
      </c>
      <c r="D357" s="15">
        <v>309229609</v>
      </c>
      <c r="E357" s="15">
        <v>234752068</v>
      </c>
      <c r="F357" s="15">
        <v>12377</v>
      </c>
      <c r="G357" s="15">
        <v>4284</v>
      </c>
      <c r="H357" s="15">
        <v>10518509</v>
      </c>
      <c r="I357" s="15">
        <v>37230</v>
      </c>
      <c r="J357" s="16">
        <f t="shared" si="5"/>
        <v>10555739</v>
      </c>
    </row>
    <row r="358" spans="1:10" ht="13.5" customHeight="1">
      <c r="A358" s="21"/>
      <c r="B358" s="10" t="s">
        <v>10</v>
      </c>
      <c r="C358" s="15">
        <v>11419</v>
      </c>
      <c r="D358" s="15">
        <v>379271842</v>
      </c>
      <c r="E358" s="15">
        <v>289086817</v>
      </c>
      <c r="F358" s="15">
        <v>15513</v>
      </c>
      <c r="G358" s="15">
        <v>5401</v>
      </c>
      <c r="H358" s="15">
        <v>13215958</v>
      </c>
      <c r="I358" s="15">
        <v>47221</v>
      </c>
      <c r="J358" s="16"/>
    </row>
    <row r="359" spans="1:10" ht="13.5" customHeight="1">
      <c r="A359" s="9"/>
      <c r="B359" s="10"/>
      <c r="C359" s="15"/>
      <c r="D359" s="15"/>
      <c r="E359" s="15"/>
      <c r="F359" s="15"/>
      <c r="G359" s="15"/>
      <c r="H359" s="15"/>
      <c r="I359" s="15"/>
      <c r="J359" s="16"/>
    </row>
    <row r="360" spans="1:10" ht="13.5" customHeight="1">
      <c r="A360" s="21" t="s">
        <v>301</v>
      </c>
      <c r="B360" s="10" t="s">
        <v>302</v>
      </c>
      <c r="C360" s="15">
        <v>6927</v>
      </c>
      <c r="D360" s="15">
        <v>210063610</v>
      </c>
      <c r="E360" s="15">
        <v>161089280</v>
      </c>
      <c r="F360" s="15">
        <v>9437</v>
      </c>
      <c r="G360" s="15">
        <v>3234</v>
      </c>
      <c r="H360" s="15">
        <v>7766718</v>
      </c>
      <c r="I360" s="15">
        <v>23772</v>
      </c>
      <c r="J360" s="16">
        <f t="shared" si="5"/>
        <v>7790490</v>
      </c>
    </row>
    <row r="361" spans="1:10" ht="13.5" customHeight="1">
      <c r="A361" s="21"/>
      <c r="B361" s="10" t="s">
        <v>303</v>
      </c>
      <c r="C361" s="15">
        <v>1070</v>
      </c>
      <c r="D361" s="15">
        <v>27273705</v>
      </c>
      <c r="E361" s="15">
        <v>21533961</v>
      </c>
      <c r="F361" s="15">
        <v>1435</v>
      </c>
      <c r="G361" s="17">
        <v>523</v>
      </c>
      <c r="H361" s="15">
        <v>970913</v>
      </c>
      <c r="I361" s="15">
        <v>3009</v>
      </c>
      <c r="J361" s="16">
        <f t="shared" si="5"/>
        <v>973922</v>
      </c>
    </row>
    <row r="362" spans="1:10" ht="13.5" customHeight="1">
      <c r="A362" s="21"/>
      <c r="B362" s="10" t="s">
        <v>304</v>
      </c>
      <c r="C362" s="15">
        <v>8957</v>
      </c>
      <c r="D362" s="15">
        <v>361918984</v>
      </c>
      <c r="E362" s="15">
        <v>263299675</v>
      </c>
      <c r="F362" s="15">
        <v>11819</v>
      </c>
      <c r="G362" s="15">
        <v>4446</v>
      </c>
      <c r="H362" s="15">
        <v>13957412</v>
      </c>
      <c r="I362" s="15">
        <v>67143</v>
      </c>
      <c r="J362" s="16">
        <f t="shared" si="5"/>
        <v>14024555</v>
      </c>
    </row>
    <row r="363" spans="1:10" ht="13.5" customHeight="1">
      <c r="A363" s="21"/>
      <c r="B363" s="10" t="s">
        <v>305</v>
      </c>
      <c r="C363" s="15">
        <v>1892</v>
      </c>
      <c r="D363" s="15">
        <v>60917679</v>
      </c>
      <c r="E363" s="15">
        <v>46697480</v>
      </c>
      <c r="F363" s="15">
        <v>2539</v>
      </c>
      <c r="G363" s="17">
        <v>980</v>
      </c>
      <c r="H363" s="15">
        <v>2284018</v>
      </c>
      <c r="I363" s="15">
        <v>24646</v>
      </c>
      <c r="J363" s="16">
        <f t="shared" si="5"/>
        <v>2308664</v>
      </c>
    </row>
    <row r="364" spans="1:10" ht="13.5" customHeight="1">
      <c r="A364" s="21"/>
      <c r="B364" s="10" t="s">
        <v>306</v>
      </c>
      <c r="C364" s="15">
        <v>1298</v>
      </c>
      <c r="D364" s="15">
        <v>35424360</v>
      </c>
      <c r="E364" s="15">
        <v>28201707</v>
      </c>
      <c r="F364" s="15">
        <v>1737</v>
      </c>
      <c r="G364" s="17">
        <v>624</v>
      </c>
      <c r="H364" s="15">
        <v>1307952</v>
      </c>
      <c r="I364" s="15">
        <v>1976</v>
      </c>
      <c r="J364" s="16">
        <f t="shared" si="5"/>
        <v>1309928</v>
      </c>
    </row>
    <row r="365" spans="1:10" ht="13.5" customHeight="1">
      <c r="A365" s="21"/>
      <c r="B365" s="10" t="s">
        <v>10</v>
      </c>
      <c r="C365" s="15">
        <v>20144</v>
      </c>
      <c r="D365" s="15">
        <v>695598338</v>
      </c>
      <c r="E365" s="15">
        <v>520822103</v>
      </c>
      <c r="F365" s="15">
        <v>26967</v>
      </c>
      <c r="G365" s="15">
        <v>9807</v>
      </c>
      <c r="H365" s="15">
        <v>26287013</v>
      </c>
      <c r="I365" s="15">
        <v>120546</v>
      </c>
      <c r="J365" s="16"/>
    </row>
    <row r="366" spans="1:10" ht="13.5" customHeight="1">
      <c r="A366" s="9"/>
      <c r="B366" s="10"/>
      <c r="C366" s="15"/>
      <c r="D366" s="15"/>
      <c r="E366" s="15"/>
      <c r="F366" s="15"/>
      <c r="G366" s="15"/>
      <c r="H366" s="15"/>
      <c r="I366" s="15"/>
      <c r="J366" s="16"/>
    </row>
    <row r="367" spans="1:10" ht="13.5" customHeight="1">
      <c r="A367" s="21" t="s">
        <v>307</v>
      </c>
      <c r="B367" s="10" t="s">
        <v>308</v>
      </c>
      <c r="C367" s="15">
        <v>2147</v>
      </c>
      <c r="D367" s="15">
        <v>62386197</v>
      </c>
      <c r="E367" s="15">
        <v>48446450</v>
      </c>
      <c r="F367" s="15">
        <v>2877</v>
      </c>
      <c r="G367" s="15">
        <v>1001</v>
      </c>
      <c r="H367" s="15">
        <v>2295226</v>
      </c>
      <c r="I367" s="15">
        <v>15753</v>
      </c>
      <c r="J367" s="16">
        <f t="shared" si="5"/>
        <v>2310979</v>
      </c>
    </row>
    <row r="368" spans="1:10" ht="13.5" customHeight="1">
      <c r="A368" s="21"/>
      <c r="B368" s="10" t="s">
        <v>309</v>
      </c>
      <c r="C368" s="15">
        <v>16907</v>
      </c>
      <c r="D368" s="15">
        <v>523166315</v>
      </c>
      <c r="E368" s="15">
        <v>398519545</v>
      </c>
      <c r="F368" s="15">
        <v>23536</v>
      </c>
      <c r="G368" s="15">
        <v>8961</v>
      </c>
      <c r="H368" s="15">
        <v>19243123</v>
      </c>
      <c r="I368" s="15">
        <v>299159</v>
      </c>
      <c r="J368" s="16">
        <f t="shared" si="5"/>
        <v>19542282</v>
      </c>
    </row>
    <row r="369" spans="1:10" ht="13.5" customHeight="1">
      <c r="A369" s="21"/>
      <c r="B369" s="10" t="s">
        <v>310</v>
      </c>
      <c r="C369" s="15">
        <v>2701</v>
      </c>
      <c r="D369" s="15">
        <v>83478782</v>
      </c>
      <c r="E369" s="15">
        <v>63899304</v>
      </c>
      <c r="F369" s="15">
        <v>3610</v>
      </c>
      <c r="G369" s="15">
        <v>1293</v>
      </c>
      <c r="H369" s="15">
        <v>2995014</v>
      </c>
      <c r="I369" s="15">
        <v>3705</v>
      </c>
      <c r="J369" s="16">
        <f t="shared" si="5"/>
        <v>2998719</v>
      </c>
    </row>
    <row r="370" spans="1:10" ht="13.5" customHeight="1">
      <c r="A370" s="21"/>
      <c r="B370" s="10" t="s">
        <v>10</v>
      </c>
      <c r="C370" s="15">
        <v>21755</v>
      </c>
      <c r="D370" s="15">
        <v>669031294</v>
      </c>
      <c r="E370" s="15">
        <v>510865299</v>
      </c>
      <c r="F370" s="15">
        <v>30023</v>
      </c>
      <c r="G370" s="15">
        <v>11255</v>
      </c>
      <c r="H370" s="15">
        <v>24533363</v>
      </c>
      <c r="I370" s="15">
        <v>318617</v>
      </c>
      <c r="J370" s="16"/>
    </row>
    <row r="371" spans="1:10" ht="13.5" customHeight="1">
      <c r="A371" s="9"/>
      <c r="B371" s="10"/>
      <c r="C371" s="15"/>
      <c r="D371" s="15"/>
      <c r="E371" s="15"/>
      <c r="F371" s="15"/>
      <c r="G371" s="15"/>
      <c r="H371" s="15"/>
      <c r="I371" s="15"/>
      <c r="J371" s="16"/>
    </row>
    <row r="372" spans="1:10" ht="13.5" customHeight="1">
      <c r="A372" s="21" t="s">
        <v>311</v>
      </c>
      <c r="B372" s="10" t="s">
        <v>312</v>
      </c>
      <c r="C372" s="15">
        <v>6061</v>
      </c>
      <c r="D372" s="15">
        <v>230771121</v>
      </c>
      <c r="E372" s="15">
        <v>169119309</v>
      </c>
      <c r="F372" s="15">
        <v>7928</v>
      </c>
      <c r="G372" s="15">
        <v>2976</v>
      </c>
      <c r="H372" s="15">
        <v>6053257</v>
      </c>
      <c r="I372" s="15">
        <v>2724306</v>
      </c>
      <c r="J372" s="16">
        <f t="shared" si="5"/>
        <v>8777563</v>
      </c>
    </row>
    <row r="373" spans="1:10" ht="13.5" customHeight="1">
      <c r="A373" s="21"/>
      <c r="B373" s="10" t="s">
        <v>313</v>
      </c>
      <c r="C373" s="15">
        <v>1043</v>
      </c>
      <c r="D373" s="15">
        <v>34781659</v>
      </c>
      <c r="E373" s="15">
        <v>26493830</v>
      </c>
      <c r="F373" s="15">
        <v>1415</v>
      </c>
      <c r="G373" s="17">
        <v>494</v>
      </c>
      <c r="H373" s="15">
        <v>1045282</v>
      </c>
      <c r="I373" s="15">
        <v>267972</v>
      </c>
      <c r="J373" s="16">
        <f t="shared" si="5"/>
        <v>1313254</v>
      </c>
    </row>
    <row r="374" spans="1:10" ht="13.5" customHeight="1">
      <c r="A374" s="21"/>
      <c r="B374" s="10" t="s">
        <v>314</v>
      </c>
      <c r="C374" s="17">
        <v>771</v>
      </c>
      <c r="D374" s="15">
        <v>24133899</v>
      </c>
      <c r="E374" s="15">
        <v>18360045</v>
      </c>
      <c r="F374" s="15">
        <v>1084</v>
      </c>
      <c r="G374" s="17">
        <v>335</v>
      </c>
      <c r="H374" s="15">
        <v>846396</v>
      </c>
      <c r="I374" s="15">
        <v>97543</v>
      </c>
      <c r="J374" s="16">
        <f t="shared" si="5"/>
        <v>943939</v>
      </c>
    </row>
    <row r="375" spans="1:10" ht="13.5" customHeight="1">
      <c r="A375" s="21"/>
      <c r="B375" s="10" t="s">
        <v>10</v>
      </c>
      <c r="C375" s="15">
        <v>7875</v>
      </c>
      <c r="D375" s="15">
        <v>289686679</v>
      </c>
      <c r="E375" s="15">
        <v>213973184</v>
      </c>
      <c r="F375" s="15">
        <v>10427</v>
      </c>
      <c r="G375" s="15">
        <v>3805</v>
      </c>
      <c r="H375" s="15">
        <v>7944935</v>
      </c>
      <c r="I375" s="15">
        <v>3089821</v>
      </c>
      <c r="J375" s="16"/>
    </row>
    <row r="376" spans="1:10" ht="13.5" customHeight="1">
      <c r="A376" s="9"/>
      <c r="B376" s="10"/>
      <c r="C376" s="15"/>
      <c r="D376" s="15"/>
      <c r="E376" s="15"/>
      <c r="F376" s="15"/>
      <c r="G376" s="15"/>
      <c r="H376" s="15"/>
      <c r="I376" s="15"/>
      <c r="J376" s="16"/>
    </row>
    <row r="377" spans="1:10" ht="13.5" customHeight="1">
      <c r="A377" s="21" t="s">
        <v>315</v>
      </c>
      <c r="B377" s="10" t="s">
        <v>316</v>
      </c>
      <c r="C377" s="15">
        <v>3678</v>
      </c>
      <c r="D377" s="15">
        <v>104887119</v>
      </c>
      <c r="E377" s="15">
        <v>82165366</v>
      </c>
      <c r="F377" s="15">
        <v>5122</v>
      </c>
      <c r="G377" s="15">
        <v>1708</v>
      </c>
      <c r="H377" s="15">
        <v>3820851</v>
      </c>
      <c r="I377" s="15">
        <v>111141</v>
      </c>
      <c r="J377" s="16">
        <f t="shared" si="5"/>
        <v>3931992</v>
      </c>
    </row>
    <row r="378" spans="1:10" ht="13.5" customHeight="1">
      <c r="A378" s="21"/>
      <c r="B378" s="10" t="s">
        <v>317</v>
      </c>
      <c r="C378" s="15">
        <v>2416</v>
      </c>
      <c r="D378" s="15">
        <v>69419658</v>
      </c>
      <c r="E378" s="15">
        <v>55267899</v>
      </c>
      <c r="F378" s="15">
        <v>3367</v>
      </c>
      <c r="G378" s="15">
        <v>1062</v>
      </c>
      <c r="H378" s="15">
        <v>2347150</v>
      </c>
      <c r="I378" s="15">
        <v>309948</v>
      </c>
      <c r="J378" s="16">
        <f t="shared" si="5"/>
        <v>2657098</v>
      </c>
    </row>
    <row r="379" spans="1:10" ht="13.5" customHeight="1">
      <c r="A379" s="21"/>
      <c r="B379" s="10" t="s">
        <v>10</v>
      </c>
      <c r="C379" s="15">
        <v>6094</v>
      </c>
      <c r="D379" s="15">
        <v>174306777</v>
      </c>
      <c r="E379" s="15">
        <v>137433265</v>
      </c>
      <c r="F379" s="15">
        <v>8489</v>
      </c>
      <c r="G379" s="15">
        <v>2770</v>
      </c>
      <c r="H379" s="15">
        <v>6168001</v>
      </c>
      <c r="I379" s="15">
        <v>421089</v>
      </c>
      <c r="J379" s="16"/>
    </row>
    <row r="380" spans="1:10" ht="13.5" customHeight="1">
      <c r="A380" s="9"/>
      <c r="B380" s="10"/>
      <c r="C380" s="15"/>
      <c r="D380" s="15"/>
      <c r="E380" s="15"/>
      <c r="F380" s="15"/>
      <c r="G380" s="15"/>
      <c r="H380" s="15"/>
      <c r="I380" s="15"/>
      <c r="J380" s="16"/>
    </row>
    <row r="381" spans="1:10" ht="13.5" customHeight="1">
      <c r="A381" s="21" t="s">
        <v>318</v>
      </c>
      <c r="B381" s="10" t="s">
        <v>319</v>
      </c>
      <c r="C381" s="15">
        <v>1813</v>
      </c>
      <c r="D381" s="15">
        <v>51296670</v>
      </c>
      <c r="E381" s="15">
        <v>39313292</v>
      </c>
      <c r="F381" s="15">
        <v>2642</v>
      </c>
      <c r="G381" s="17">
        <v>859</v>
      </c>
      <c r="H381" s="15">
        <v>1902106</v>
      </c>
      <c r="I381" s="15">
        <v>45577</v>
      </c>
      <c r="J381" s="16">
        <f t="shared" si="5"/>
        <v>1947683</v>
      </c>
    </row>
    <row r="382" spans="1:10" ht="13.5" customHeight="1">
      <c r="A382" s="21"/>
      <c r="B382" s="10" t="s">
        <v>320</v>
      </c>
      <c r="C382" s="15">
        <v>2375</v>
      </c>
      <c r="D382" s="15">
        <v>65341189</v>
      </c>
      <c r="E382" s="15">
        <v>50258736</v>
      </c>
      <c r="F382" s="15">
        <v>3435</v>
      </c>
      <c r="G382" s="15">
        <v>1043</v>
      </c>
      <c r="H382" s="15">
        <v>2262481</v>
      </c>
      <c r="I382" s="15">
        <v>143357</v>
      </c>
      <c r="J382" s="16">
        <f t="shared" si="5"/>
        <v>2405838</v>
      </c>
    </row>
    <row r="383" spans="1:10" ht="13.5" customHeight="1">
      <c r="A383" s="21"/>
      <c r="B383" s="10" t="s">
        <v>321</v>
      </c>
      <c r="C383" s="17">
        <v>611</v>
      </c>
      <c r="D383" s="15">
        <v>17427126</v>
      </c>
      <c r="E383" s="15">
        <v>13292862</v>
      </c>
      <c r="F383" s="17">
        <v>857</v>
      </c>
      <c r="G383" s="17">
        <v>305</v>
      </c>
      <c r="H383" s="15">
        <v>583223</v>
      </c>
      <c r="I383" s="15">
        <v>37978</v>
      </c>
      <c r="J383" s="16">
        <f t="shared" si="5"/>
        <v>621201</v>
      </c>
    </row>
    <row r="384" spans="1:10" ht="13.5" customHeight="1">
      <c r="A384" s="21"/>
      <c r="B384" s="10" t="s">
        <v>10</v>
      </c>
      <c r="C384" s="15">
        <v>4799</v>
      </c>
      <c r="D384" s="15">
        <v>134064985</v>
      </c>
      <c r="E384" s="15">
        <v>102864890</v>
      </c>
      <c r="F384" s="15">
        <v>6934</v>
      </c>
      <c r="G384" s="15">
        <v>2207</v>
      </c>
      <c r="H384" s="15">
        <v>4747810</v>
      </c>
      <c r="I384" s="15">
        <v>226912</v>
      </c>
      <c r="J384" s="16"/>
    </row>
    <row r="385" spans="1:10" ht="13.5" customHeight="1">
      <c r="A385" s="9"/>
      <c r="B385" s="10"/>
      <c r="C385" s="15"/>
      <c r="D385" s="15"/>
      <c r="E385" s="15"/>
      <c r="F385" s="15"/>
      <c r="G385" s="15"/>
      <c r="H385" s="15"/>
      <c r="I385" s="15"/>
      <c r="J385" s="16"/>
    </row>
    <row r="386" spans="1:10" ht="13.5" customHeight="1">
      <c r="A386" s="21" t="s">
        <v>322</v>
      </c>
      <c r="B386" s="10" t="s">
        <v>323</v>
      </c>
      <c r="C386" s="15">
        <v>3971</v>
      </c>
      <c r="D386" s="15">
        <v>108878508</v>
      </c>
      <c r="E386" s="15">
        <v>83731215</v>
      </c>
      <c r="F386" s="15">
        <v>5652</v>
      </c>
      <c r="G386" s="15">
        <v>1918</v>
      </c>
      <c r="H386" s="15">
        <v>3867075</v>
      </c>
      <c r="I386" s="15">
        <v>68707</v>
      </c>
      <c r="J386" s="16">
        <f t="shared" si="5"/>
        <v>3935782</v>
      </c>
    </row>
    <row r="387" spans="1:10" ht="13.5" customHeight="1">
      <c r="A387" s="21"/>
      <c r="B387" s="10" t="s">
        <v>10</v>
      </c>
      <c r="C387" s="15">
        <v>3971</v>
      </c>
      <c r="D387" s="15">
        <v>108878508</v>
      </c>
      <c r="E387" s="15">
        <v>83731215</v>
      </c>
      <c r="F387" s="15">
        <v>5652</v>
      </c>
      <c r="G387" s="15">
        <v>1918</v>
      </c>
      <c r="H387" s="15">
        <v>3867075</v>
      </c>
      <c r="I387" s="15">
        <v>68707</v>
      </c>
      <c r="J387" s="16"/>
    </row>
    <row r="388" spans="1:10" ht="13.5" customHeight="1">
      <c r="A388" s="9"/>
      <c r="B388" s="10"/>
      <c r="C388" s="15"/>
      <c r="D388" s="15"/>
      <c r="E388" s="15"/>
      <c r="F388" s="15"/>
      <c r="G388" s="15"/>
      <c r="H388" s="15"/>
      <c r="I388" s="15"/>
      <c r="J388" s="16"/>
    </row>
    <row r="389" spans="1:10" ht="13.5" customHeight="1">
      <c r="A389" s="21" t="s">
        <v>324</v>
      </c>
      <c r="B389" s="10" t="s">
        <v>325</v>
      </c>
      <c r="C389" s="15">
        <v>4142</v>
      </c>
      <c r="D389" s="15">
        <v>116889418</v>
      </c>
      <c r="E389" s="15">
        <v>90073266</v>
      </c>
      <c r="F389" s="15">
        <v>5908</v>
      </c>
      <c r="G389" s="15">
        <v>1926</v>
      </c>
      <c r="H389" s="15">
        <v>4109852</v>
      </c>
      <c r="I389" s="15">
        <v>213795</v>
      </c>
      <c r="J389" s="16">
        <f t="shared" si="5"/>
        <v>4323647</v>
      </c>
    </row>
    <row r="390" spans="1:10" ht="13.5" customHeight="1">
      <c r="A390" s="21"/>
      <c r="B390" s="10" t="s">
        <v>326</v>
      </c>
      <c r="C390" s="17">
        <v>763</v>
      </c>
      <c r="D390" s="15">
        <v>21130530</v>
      </c>
      <c r="E390" s="15">
        <v>16647159</v>
      </c>
      <c r="F390" s="15">
        <v>1035</v>
      </c>
      <c r="G390" s="17">
        <v>330</v>
      </c>
      <c r="H390" s="15">
        <v>748074</v>
      </c>
      <c r="I390" s="15">
        <v>33835</v>
      </c>
      <c r="J390" s="16">
        <f aca="true" t="shared" si="6" ref="J390:J453">I390+H390</f>
        <v>781909</v>
      </c>
    </row>
    <row r="391" spans="1:10" ht="13.5" customHeight="1">
      <c r="A391" s="21"/>
      <c r="B391" s="10" t="s">
        <v>327</v>
      </c>
      <c r="C391" s="15">
        <v>1264</v>
      </c>
      <c r="D391" s="15">
        <v>31659422</v>
      </c>
      <c r="E391" s="15">
        <v>24911932</v>
      </c>
      <c r="F391" s="15">
        <v>1828</v>
      </c>
      <c r="G391" s="17">
        <v>585</v>
      </c>
      <c r="H391" s="15">
        <v>1066696</v>
      </c>
      <c r="I391" s="15">
        <v>40704</v>
      </c>
      <c r="J391" s="16">
        <f t="shared" si="6"/>
        <v>1107400</v>
      </c>
    </row>
    <row r="392" spans="1:10" ht="13.5" customHeight="1">
      <c r="A392" s="21"/>
      <c r="B392" s="10" t="s">
        <v>10</v>
      </c>
      <c r="C392" s="15">
        <v>6169</v>
      </c>
      <c r="D392" s="15">
        <v>169679370</v>
      </c>
      <c r="E392" s="15">
        <v>131632357</v>
      </c>
      <c r="F392" s="15">
        <v>8771</v>
      </c>
      <c r="G392" s="15">
        <v>2841</v>
      </c>
      <c r="H392" s="15">
        <v>5924622</v>
      </c>
      <c r="I392" s="15">
        <v>288334</v>
      </c>
      <c r="J392" s="16"/>
    </row>
    <row r="393" spans="1:10" ht="13.5" customHeight="1">
      <c r="A393" s="9"/>
      <c r="B393" s="10"/>
      <c r="C393" s="15"/>
      <c r="D393" s="15"/>
      <c r="E393" s="15"/>
      <c r="F393" s="15"/>
      <c r="G393" s="15"/>
      <c r="H393" s="15"/>
      <c r="I393" s="15"/>
      <c r="J393" s="16"/>
    </row>
    <row r="394" spans="1:10" ht="13.5" customHeight="1">
      <c r="A394" s="21" t="s">
        <v>328</v>
      </c>
      <c r="B394" s="10" t="s">
        <v>329</v>
      </c>
      <c r="C394" s="15">
        <v>17477</v>
      </c>
      <c r="D394" s="15">
        <v>624371466</v>
      </c>
      <c r="E394" s="15">
        <v>471807203</v>
      </c>
      <c r="F394" s="15">
        <v>23355</v>
      </c>
      <c r="G394" s="15">
        <v>8878</v>
      </c>
      <c r="H394" s="15">
        <v>24425593</v>
      </c>
      <c r="I394" s="15">
        <v>212892</v>
      </c>
      <c r="J394" s="16">
        <f t="shared" si="6"/>
        <v>24638485</v>
      </c>
    </row>
    <row r="395" spans="1:10" ht="13.5" customHeight="1">
      <c r="A395" s="21"/>
      <c r="B395" s="10" t="s">
        <v>330</v>
      </c>
      <c r="C395" s="15">
        <v>3347</v>
      </c>
      <c r="D395" s="15">
        <v>104191700</v>
      </c>
      <c r="E395" s="15">
        <v>79674062</v>
      </c>
      <c r="F395" s="15">
        <v>4430</v>
      </c>
      <c r="G395" s="15">
        <v>1827</v>
      </c>
      <c r="H395" s="15">
        <v>3856565</v>
      </c>
      <c r="I395" s="15">
        <v>4568</v>
      </c>
      <c r="J395" s="16">
        <f t="shared" si="6"/>
        <v>3861133</v>
      </c>
    </row>
    <row r="396" spans="1:10" ht="13.5" customHeight="1">
      <c r="A396" s="21"/>
      <c r="B396" s="10" t="s">
        <v>331</v>
      </c>
      <c r="C396" s="15">
        <v>2923</v>
      </c>
      <c r="D396" s="15">
        <v>92655435</v>
      </c>
      <c r="E396" s="15">
        <v>71708336</v>
      </c>
      <c r="F396" s="15">
        <v>3750</v>
      </c>
      <c r="G396" s="15">
        <v>1310</v>
      </c>
      <c r="H396" s="15">
        <v>3546123</v>
      </c>
      <c r="I396" s="15">
        <v>12994</v>
      </c>
      <c r="J396" s="16">
        <f t="shared" si="6"/>
        <v>3559117</v>
      </c>
    </row>
    <row r="397" spans="1:10" ht="13.5" customHeight="1">
      <c r="A397" s="21"/>
      <c r="B397" s="10" t="s">
        <v>10</v>
      </c>
      <c r="C397" s="15">
        <v>23747</v>
      </c>
      <c r="D397" s="15">
        <v>821218601</v>
      </c>
      <c r="E397" s="15">
        <v>623189601</v>
      </c>
      <c r="F397" s="15">
        <v>31535</v>
      </c>
      <c r="G397" s="15">
        <v>12015</v>
      </c>
      <c r="H397" s="15">
        <v>31828281</v>
      </c>
      <c r="I397" s="15">
        <v>230454</v>
      </c>
      <c r="J397" s="16"/>
    </row>
    <row r="398" spans="1:10" ht="13.5" customHeight="1">
      <c r="A398" s="9"/>
      <c r="B398" s="10"/>
      <c r="C398" s="15"/>
      <c r="D398" s="15"/>
      <c r="E398" s="15"/>
      <c r="F398" s="15"/>
      <c r="G398" s="15"/>
      <c r="H398" s="15"/>
      <c r="I398" s="15"/>
      <c r="J398" s="16"/>
    </row>
    <row r="399" spans="1:10" ht="13.5" customHeight="1">
      <c r="A399" s="21" t="s">
        <v>332</v>
      </c>
      <c r="B399" s="10" t="s">
        <v>333</v>
      </c>
      <c r="C399" s="15">
        <v>2838</v>
      </c>
      <c r="D399" s="15">
        <v>75055511</v>
      </c>
      <c r="E399" s="15">
        <v>59413031</v>
      </c>
      <c r="F399" s="15">
        <v>3908</v>
      </c>
      <c r="G399" s="15">
        <v>1285</v>
      </c>
      <c r="H399" s="15">
        <v>2690860</v>
      </c>
      <c r="I399" s="15">
        <v>35282</v>
      </c>
      <c r="J399" s="16">
        <f t="shared" si="6"/>
        <v>2726142</v>
      </c>
    </row>
    <row r="400" spans="1:10" ht="13.5" customHeight="1">
      <c r="A400" s="21"/>
      <c r="B400" s="10" t="s">
        <v>334</v>
      </c>
      <c r="C400" s="15">
        <v>2735</v>
      </c>
      <c r="D400" s="15">
        <v>74313112</v>
      </c>
      <c r="E400" s="15">
        <v>58818689</v>
      </c>
      <c r="F400" s="15">
        <v>3911</v>
      </c>
      <c r="G400" s="15">
        <v>1202</v>
      </c>
      <c r="H400" s="15">
        <v>2659310</v>
      </c>
      <c r="I400" s="15">
        <v>16837</v>
      </c>
      <c r="J400" s="16">
        <f t="shared" si="6"/>
        <v>2676147</v>
      </c>
    </row>
    <row r="401" spans="1:10" ht="13.5" customHeight="1">
      <c r="A401" s="21"/>
      <c r="B401" s="10" t="s">
        <v>335</v>
      </c>
      <c r="C401" s="15">
        <v>4457</v>
      </c>
      <c r="D401" s="15">
        <v>136063753</v>
      </c>
      <c r="E401" s="15">
        <v>105541277</v>
      </c>
      <c r="F401" s="15">
        <v>6039</v>
      </c>
      <c r="G401" s="15">
        <v>2067</v>
      </c>
      <c r="H401" s="15">
        <v>5036856</v>
      </c>
      <c r="I401" s="15">
        <v>66460</v>
      </c>
      <c r="J401" s="16">
        <f t="shared" si="6"/>
        <v>5103316</v>
      </c>
    </row>
    <row r="402" spans="1:10" ht="13.5" customHeight="1">
      <c r="A402" s="21"/>
      <c r="B402" s="10" t="s">
        <v>10</v>
      </c>
      <c r="C402" s="15">
        <v>10030</v>
      </c>
      <c r="D402" s="15">
        <v>285432376</v>
      </c>
      <c r="E402" s="15">
        <v>223772997</v>
      </c>
      <c r="F402" s="15">
        <v>13858</v>
      </c>
      <c r="G402" s="15">
        <v>4554</v>
      </c>
      <c r="H402" s="15">
        <v>10387026</v>
      </c>
      <c r="I402" s="15">
        <v>118579</v>
      </c>
      <c r="J402" s="16"/>
    </row>
    <row r="403" spans="1:10" ht="13.5" customHeight="1">
      <c r="A403" s="9"/>
      <c r="B403" s="10"/>
      <c r="C403" s="15"/>
      <c r="D403" s="15"/>
      <c r="E403" s="15"/>
      <c r="F403" s="15"/>
      <c r="G403" s="15"/>
      <c r="H403" s="15"/>
      <c r="I403" s="15"/>
      <c r="J403" s="16"/>
    </row>
    <row r="404" spans="1:10" ht="13.5" customHeight="1">
      <c r="A404" s="21" t="s">
        <v>336</v>
      </c>
      <c r="B404" s="10" t="s">
        <v>337</v>
      </c>
      <c r="C404" s="15">
        <v>2916</v>
      </c>
      <c r="D404" s="15">
        <v>80392108</v>
      </c>
      <c r="E404" s="15">
        <v>63898536</v>
      </c>
      <c r="F404" s="15">
        <v>3994</v>
      </c>
      <c r="G404" s="15">
        <v>1397</v>
      </c>
      <c r="H404" s="15">
        <v>2709125</v>
      </c>
      <c r="I404" s="15">
        <v>245083</v>
      </c>
      <c r="J404" s="16">
        <f t="shared" si="6"/>
        <v>2954208</v>
      </c>
    </row>
    <row r="405" spans="1:10" ht="13.5" customHeight="1">
      <c r="A405" s="21"/>
      <c r="B405" s="10" t="s">
        <v>10</v>
      </c>
      <c r="C405" s="15">
        <v>2916</v>
      </c>
      <c r="D405" s="15">
        <v>80392108</v>
      </c>
      <c r="E405" s="15">
        <v>63898536</v>
      </c>
      <c r="F405" s="15">
        <v>3994</v>
      </c>
      <c r="G405" s="15">
        <v>1397</v>
      </c>
      <c r="H405" s="15">
        <v>2709125</v>
      </c>
      <c r="I405" s="15">
        <v>245083</v>
      </c>
      <c r="J405" s="16"/>
    </row>
    <row r="406" spans="1:10" ht="13.5" customHeight="1">
      <c r="A406" s="9"/>
      <c r="B406" s="10"/>
      <c r="C406" s="15"/>
      <c r="D406" s="15"/>
      <c r="E406" s="15"/>
      <c r="F406" s="15"/>
      <c r="G406" s="15"/>
      <c r="H406" s="15"/>
      <c r="I406" s="15"/>
      <c r="J406" s="16"/>
    </row>
    <row r="407" spans="1:10" ht="13.5" customHeight="1">
      <c r="A407" s="21" t="s">
        <v>338</v>
      </c>
      <c r="B407" s="10" t="s">
        <v>339</v>
      </c>
      <c r="C407" s="15">
        <v>3640</v>
      </c>
      <c r="D407" s="15">
        <v>107871170</v>
      </c>
      <c r="E407" s="15">
        <v>83684909</v>
      </c>
      <c r="F407" s="15">
        <v>5086</v>
      </c>
      <c r="G407" s="15">
        <v>1451</v>
      </c>
      <c r="H407" s="15">
        <v>3981722</v>
      </c>
      <c r="I407" s="15">
        <v>84396</v>
      </c>
      <c r="J407" s="16">
        <f t="shared" si="6"/>
        <v>4066118</v>
      </c>
    </row>
    <row r="408" spans="1:10" ht="13.5" customHeight="1">
      <c r="A408" s="21"/>
      <c r="B408" s="10" t="s">
        <v>340</v>
      </c>
      <c r="C408" s="17">
        <v>823</v>
      </c>
      <c r="D408" s="15">
        <v>23539044</v>
      </c>
      <c r="E408" s="15">
        <v>18693003</v>
      </c>
      <c r="F408" s="15">
        <v>1115</v>
      </c>
      <c r="G408" s="17">
        <v>393</v>
      </c>
      <c r="H408" s="15">
        <v>862019</v>
      </c>
      <c r="I408" s="15">
        <v>15952</v>
      </c>
      <c r="J408" s="16">
        <f t="shared" si="6"/>
        <v>877971</v>
      </c>
    </row>
    <row r="409" spans="1:10" ht="13.5" customHeight="1">
      <c r="A409" s="21"/>
      <c r="B409" s="10" t="s">
        <v>341</v>
      </c>
      <c r="C409" s="15">
        <v>3683</v>
      </c>
      <c r="D409" s="15">
        <v>106406083</v>
      </c>
      <c r="E409" s="15">
        <v>82617248</v>
      </c>
      <c r="F409" s="15">
        <v>5248</v>
      </c>
      <c r="G409" s="15">
        <v>1625</v>
      </c>
      <c r="H409" s="15">
        <v>3947581</v>
      </c>
      <c r="I409" s="15">
        <v>130218</v>
      </c>
      <c r="J409" s="16">
        <f t="shared" si="6"/>
        <v>4077799</v>
      </c>
    </row>
    <row r="410" spans="1:10" ht="13.5" customHeight="1">
      <c r="A410" s="21"/>
      <c r="B410" s="10" t="s">
        <v>342</v>
      </c>
      <c r="C410" s="17">
        <v>875</v>
      </c>
      <c r="D410" s="15">
        <v>21332913</v>
      </c>
      <c r="E410" s="15">
        <v>17007317</v>
      </c>
      <c r="F410" s="15">
        <v>1259</v>
      </c>
      <c r="G410" s="17">
        <v>366</v>
      </c>
      <c r="H410" s="15">
        <v>718701</v>
      </c>
      <c r="I410" s="15">
        <v>33163</v>
      </c>
      <c r="J410" s="16">
        <f t="shared" si="6"/>
        <v>751864</v>
      </c>
    </row>
    <row r="411" spans="1:10" ht="13.5" customHeight="1">
      <c r="A411" s="21"/>
      <c r="B411" s="10" t="s">
        <v>10</v>
      </c>
      <c r="C411" s="15">
        <v>9021</v>
      </c>
      <c r="D411" s="15">
        <v>259149210</v>
      </c>
      <c r="E411" s="15">
        <v>202002477</v>
      </c>
      <c r="F411" s="15">
        <v>12708</v>
      </c>
      <c r="G411" s="15">
        <v>3835</v>
      </c>
      <c r="H411" s="15">
        <v>9510023</v>
      </c>
      <c r="I411" s="15">
        <v>263729</v>
      </c>
      <c r="J411" s="16"/>
    </row>
    <row r="412" spans="1:10" ht="13.5" customHeight="1">
      <c r="A412" s="9"/>
      <c r="B412" s="10"/>
      <c r="C412" s="15"/>
      <c r="D412" s="15"/>
      <c r="E412" s="15"/>
      <c r="F412" s="15"/>
      <c r="G412" s="15"/>
      <c r="H412" s="15"/>
      <c r="I412" s="15"/>
      <c r="J412" s="16"/>
    </row>
    <row r="413" spans="1:10" ht="13.5" customHeight="1">
      <c r="A413" s="21" t="s">
        <v>343</v>
      </c>
      <c r="B413" s="10" t="s">
        <v>344</v>
      </c>
      <c r="C413" s="15">
        <v>2916</v>
      </c>
      <c r="D413" s="15">
        <v>89065089</v>
      </c>
      <c r="E413" s="15">
        <v>69621759</v>
      </c>
      <c r="F413" s="15">
        <v>4085</v>
      </c>
      <c r="G413" s="15">
        <v>1262</v>
      </c>
      <c r="H413" s="15">
        <v>3284191</v>
      </c>
      <c r="I413" s="15">
        <v>49318</v>
      </c>
      <c r="J413" s="16">
        <f t="shared" si="6"/>
        <v>3333509</v>
      </c>
    </row>
    <row r="414" spans="1:10" ht="13.5" customHeight="1">
      <c r="A414" s="21"/>
      <c r="B414" s="10" t="s">
        <v>345</v>
      </c>
      <c r="C414" s="17">
        <v>834</v>
      </c>
      <c r="D414" s="15">
        <v>22241574</v>
      </c>
      <c r="E414" s="15">
        <v>17844949</v>
      </c>
      <c r="F414" s="15">
        <v>1138</v>
      </c>
      <c r="G414" s="17">
        <v>411</v>
      </c>
      <c r="H414" s="15">
        <v>829970</v>
      </c>
      <c r="I414" s="15">
        <v>13197</v>
      </c>
      <c r="J414" s="16">
        <f t="shared" si="6"/>
        <v>843167</v>
      </c>
    </row>
    <row r="415" spans="1:10" ht="13.5" customHeight="1">
      <c r="A415" s="21"/>
      <c r="B415" s="10" t="s">
        <v>346</v>
      </c>
      <c r="C415" s="17">
        <v>904</v>
      </c>
      <c r="D415" s="15">
        <v>23391937</v>
      </c>
      <c r="E415" s="15">
        <v>18680377</v>
      </c>
      <c r="F415" s="15">
        <v>1302</v>
      </c>
      <c r="G415" s="17">
        <v>384</v>
      </c>
      <c r="H415" s="15">
        <v>822785</v>
      </c>
      <c r="I415" s="15">
        <v>18414</v>
      </c>
      <c r="J415" s="16">
        <f t="shared" si="6"/>
        <v>841199</v>
      </c>
    </row>
    <row r="416" spans="1:10" ht="13.5" customHeight="1">
      <c r="A416" s="21"/>
      <c r="B416" s="10" t="s">
        <v>347</v>
      </c>
      <c r="C416" s="15">
        <v>1343</v>
      </c>
      <c r="D416" s="15">
        <v>34579325</v>
      </c>
      <c r="E416" s="15">
        <v>27400725</v>
      </c>
      <c r="F416" s="15">
        <v>1916</v>
      </c>
      <c r="G416" s="17">
        <v>588</v>
      </c>
      <c r="H416" s="15">
        <v>1260545</v>
      </c>
      <c r="I416" s="15">
        <v>27357</v>
      </c>
      <c r="J416" s="16">
        <f t="shared" si="6"/>
        <v>1287902</v>
      </c>
    </row>
    <row r="417" spans="1:10" ht="13.5" customHeight="1">
      <c r="A417" s="21"/>
      <c r="B417" s="10" t="s">
        <v>10</v>
      </c>
      <c r="C417" s="15">
        <v>5997</v>
      </c>
      <c r="D417" s="15">
        <v>169277925</v>
      </c>
      <c r="E417" s="15">
        <v>133547810</v>
      </c>
      <c r="F417" s="15">
        <v>8441</v>
      </c>
      <c r="G417" s="15">
        <v>2645</v>
      </c>
      <c r="H417" s="15">
        <v>6197491</v>
      </c>
      <c r="I417" s="15">
        <v>108286</v>
      </c>
      <c r="J417" s="16"/>
    </row>
    <row r="418" spans="1:10" ht="13.5" customHeight="1">
      <c r="A418" s="9"/>
      <c r="B418" s="10"/>
      <c r="C418" s="15"/>
      <c r="D418" s="15"/>
      <c r="E418" s="15"/>
      <c r="F418" s="15"/>
      <c r="G418" s="15"/>
      <c r="H418" s="15"/>
      <c r="I418" s="15"/>
      <c r="J418" s="16"/>
    </row>
    <row r="419" spans="1:10" ht="13.5" customHeight="1">
      <c r="A419" s="21" t="s">
        <v>348</v>
      </c>
      <c r="B419" s="10" t="s">
        <v>349</v>
      </c>
      <c r="C419" s="15">
        <v>1712</v>
      </c>
      <c r="D419" s="15">
        <v>56563622</v>
      </c>
      <c r="E419" s="15">
        <v>42505307</v>
      </c>
      <c r="F419" s="15">
        <v>2349</v>
      </c>
      <c r="G419" s="17">
        <v>803</v>
      </c>
      <c r="H419" s="15">
        <v>2044647</v>
      </c>
      <c r="I419" s="15">
        <v>73597</v>
      </c>
      <c r="J419" s="16">
        <f t="shared" si="6"/>
        <v>2118244</v>
      </c>
    </row>
    <row r="420" spans="1:10" ht="13.5" customHeight="1">
      <c r="A420" s="21"/>
      <c r="B420" s="10" t="s">
        <v>350</v>
      </c>
      <c r="C420" s="15">
        <v>1735</v>
      </c>
      <c r="D420" s="15">
        <v>69596615</v>
      </c>
      <c r="E420" s="15">
        <v>52260726</v>
      </c>
      <c r="F420" s="15">
        <v>2248</v>
      </c>
      <c r="G420" s="17">
        <v>869</v>
      </c>
      <c r="H420" s="15">
        <v>2776009</v>
      </c>
      <c r="I420" s="15">
        <v>123638</v>
      </c>
      <c r="J420" s="16">
        <f t="shared" si="6"/>
        <v>2899647</v>
      </c>
    </row>
    <row r="421" spans="1:10" ht="13.5" customHeight="1">
      <c r="A421" s="21"/>
      <c r="B421" s="10" t="s">
        <v>351</v>
      </c>
      <c r="C421" s="15">
        <v>1556</v>
      </c>
      <c r="D421" s="15">
        <v>46930913</v>
      </c>
      <c r="E421" s="15">
        <v>35912736</v>
      </c>
      <c r="F421" s="15">
        <v>2230</v>
      </c>
      <c r="G421" s="17">
        <v>780</v>
      </c>
      <c r="H421" s="15">
        <v>1713068</v>
      </c>
      <c r="I421" s="15">
        <v>35619</v>
      </c>
      <c r="J421" s="16">
        <f t="shared" si="6"/>
        <v>1748687</v>
      </c>
    </row>
    <row r="422" spans="1:10" ht="13.5" customHeight="1">
      <c r="A422" s="21"/>
      <c r="B422" s="10" t="s">
        <v>352</v>
      </c>
      <c r="C422" s="15">
        <v>8394</v>
      </c>
      <c r="D422" s="15">
        <v>274030399</v>
      </c>
      <c r="E422" s="15">
        <v>211126587</v>
      </c>
      <c r="F422" s="15">
        <v>11206</v>
      </c>
      <c r="G422" s="15">
        <v>4399</v>
      </c>
      <c r="H422" s="15">
        <v>10302977</v>
      </c>
      <c r="I422" s="15">
        <v>131698</v>
      </c>
      <c r="J422" s="16">
        <f t="shared" si="6"/>
        <v>10434675</v>
      </c>
    </row>
    <row r="423" spans="1:10" ht="13.5" customHeight="1">
      <c r="A423" s="21"/>
      <c r="B423" s="10" t="s">
        <v>353</v>
      </c>
      <c r="C423" s="15">
        <v>1835</v>
      </c>
      <c r="D423" s="15">
        <v>52263106</v>
      </c>
      <c r="E423" s="15">
        <v>41394779</v>
      </c>
      <c r="F423" s="15">
        <v>2487</v>
      </c>
      <c r="G423" s="17">
        <v>965</v>
      </c>
      <c r="H423" s="15">
        <v>1955792</v>
      </c>
      <c r="I423" s="15">
        <v>6328</v>
      </c>
      <c r="J423" s="16">
        <f t="shared" si="6"/>
        <v>1962120</v>
      </c>
    </row>
    <row r="424" spans="1:10" ht="13.5" customHeight="1">
      <c r="A424" s="21"/>
      <c r="B424" s="10" t="s">
        <v>10</v>
      </c>
      <c r="C424" s="15">
        <v>15232</v>
      </c>
      <c r="D424" s="15">
        <v>499384655</v>
      </c>
      <c r="E424" s="15">
        <v>383200135</v>
      </c>
      <c r="F424" s="15">
        <v>20520</v>
      </c>
      <c r="G424" s="15">
        <v>7816</v>
      </c>
      <c r="H424" s="15">
        <v>18792493</v>
      </c>
      <c r="I424" s="15">
        <v>370880</v>
      </c>
      <c r="J424" s="16"/>
    </row>
    <row r="425" spans="1:10" ht="13.5" customHeight="1">
      <c r="A425" s="9"/>
      <c r="B425" s="10"/>
      <c r="C425" s="15"/>
      <c r="D425" s="15"/>
      <c r="E425" s="15"/>
      <c r="F425" s="15"/>
      <c r="G425" s="15"/>
      <c r="H425" s="15"/>
      <c r="I425" s="15"/>
      <c r="J425" s="16"/>
    </row>
    <row r="426" spans="1:10" ht="13.5" customHeight="1">
      <c r="A426" s="21" t="s">
        <v>354</v>
      </c>
      <c r="B426" s="10" t="s">
        <v>355</v>
      </c>
      <c r="C426" s="15">
        <v>1344</v>
      </c>
      <c r="D426" s="15">
        <v>36055807</v>
      </c>
      <c r="E426" s="15">
        <v>28424748</v>
      </c>
      <c r="F426" s="15">
        <v>1881</v>
      </c>
      <c r="G426" s="17">
        <v>615</v>
      </c>
      <c r="H426" s="15">
        <v>1303922</v>
      </c>
      <c r="I426" s="15">
        <v>8765</v>
      </c>
      <c r="J426" s="16">
        <f t="shared" si="6"/>
        <v>1312687</v>
      </c>
    </row>
    <row r="427" spans="1:10" ht="13.5" customHeight="1">
      <c r="A427" s="21"/>
      <c r="B427" s="10" t="s">
        <v>356</v>
      </c>
      <c r="C427" s="15">
        <v>2352</v>
      </c>
      <c r="D427" s="15">
        <v>63723668</v>
      </c>
      <c r="E427" s="15">
        <v>50204635</v>
      </c>
      <c r="F427" s="15">
        <v>3405</v>
      </c>
      <c r="G427" s="15">
        <v>1023</v>
      </c>
      <c r="H427" s="15">
        <v>2218391</v>
      </c>
      <c r="I427" s="15">
        <v>24624</v>
      </c>
      <c r="J427" s="16">
        <f t="shared" si="6"/>
        <v>2243015</v>
      </c>
    </row>
    <row r="428" spans="1:10" ht="13.5" customHeight="1">
      <c r="A428" s="21"/>
      <c r="B428" s="10" t="s">
        <v>10</v>
      </c>
      <c r="C428" s="15">
        <v>3696</v>
      </c>
      <c r="D428" s="15">
        <v>99779475</v>
      </c>
      <c r="E428" s="15">
        <v>78629383</v>
      </c>
      <c r="F428" s="15">
        <v>5286</v>
      </c>
      <c r="G428" s="15">
        <v>1638</v>
      </c>
      <c r="H428" s="15">
        <v>3522313</v>
      </c>
      <c r="I428" s="15">
        <v>33389</v>
      </c>
      <c r="J428" s="16"/>
    </row>
    <row r="429" spans="1:10" ht="13.5" customHeight="1">
      <c r="A429" s="9"/>
      <c r="B429" s="10"/>
      <c r="C429" s="15"/>
      <c r="D429" s="15"/>
      <c r="E429" s="15"/>
      <c r="F429" s="15"/>
      <c r="G429" s="15"/>
      <c r="H429" s="15"/>
      <c r="I429" s="15"/>
      <c r="J429" s="16"/>
    </row>
    <row r="430" spans="1:10" ht="13.5" customHeight="1">
      <c r="A430" s="21" t="s">
        <v>357</v>
      </c>
      <c r="B430" s="10" t="s">
        <v>358</v>
      </c>
      <c r="C430" s="15">
        <v>27867</v>
      </c>
      <c r="D430" s="15">
        <v>1309732303</v>
      </c>
      <c r="E430" s="15">
        <v>952261333</v>
      </c>
      <c r="F430" s="15">
        <v>33736</v>
      </c>
      <c r="G430" s="15">
        <v>13334</v>
      </c>
      <c r="H430" s="15">
        <v>52939524</v>
      </c>
      <c r="I430" s="15">
        <v>517432</v>
      </c>
      <c r="J430" s="16">
        <f t="shared" si="6"/>
        <v>53456956</v>
      </c>
    </row>
    <row r="431" spans="1:10" ht="13.5" customHeight="1">
      <c r="A431" s="21"/>
      <c r="B431" s="10" t="s">
        <v>359</v>
      </c>
      <c r="C431" s="15">
        <v>3062</v>
      </c>
      <c r="D431" s="15">
        <v>121845797</v>
      </c>
      <c r="E431" s="15">
        <v>89821776</v>
      </c>
      <c r="F431" s="15">
        <v>3790</v>
      </c>
      <c r="G431" s="15">
        <v>1768</v>
      </c>
      <c r="H431" s="15">
        <v>4663201</v>
      </c>
      <c r="I431" s="15">
        <v>26708</v>
      </c>
      <c r="J431" s="16">
        <f t="shared" si="6"/>
        <v>4689909</v>
      </c>
    </row>
    <row r="432" spans="1:10" ht="13.5" customHeight="1">
      <c r="A432" s="21"/>
      <c r="B432" s="10" t="s">
        <v>360</v>
      </c>
      <c r="C432" s="15">
        <v>117099</v>
      </c>
      <c r="D432" s="15">
        <v>4375058993</v>
      </c>
      <c r="E432" s="15">
        <v>3231807927</v>
      </c>
      <c r="F432" s="15">
        <v>156045</v>
      </c>
      <c r="G432" s="15">
        <v>57173</v>
      </c>
      <c r="H432" s="15">
        <v>160372386</v>
      </c>
      <c r="I432" s="15">
        <v>2402219</v>
      </c>
      <c r="J432" s="16">
        <f t="shared" si="6"/>
        <v>162774605</v>
      </c>
    </row>
    <row r="433" spans="1:10" ht="13.5" customHeight="1">
      <c r="A433" s="21"/>
      <c r="B433" s="10" t="s">
        <v>361</v>
      </c>
      <c r="C433" s="15">
        <v>14064</v>
      </c>
      <c r="D433" s="15">
        <v>856194778</v>
      </c>
      <c r="E433" s="15">
        <v>615846192</v>
      </c>
      <c r="F433" s="15">
        <v>17032</v>
      </c>
      <c r="G433" s="15">
        <v>7600</v>
      </c>
      <c r="H433" s="15">
        <v>36531490</v>
      </c>
      <c r="I433" s="15">
        <v>386724</v>
      </c>
      <c r="J433" s="16">
        <f t="shared" si="6"/>
        <v>36918214</v>
      </c>
    </row>
    <row r="434" spans="1:10" ht="13.5" customHeight="1">
      <c r="A434" s="21"/>
      <c r="B434" s="10" t="s">
        <v>362</v>
      </c>
      <c r="C434" s="15">
        <v>3487</v>
      </c>
      <c r="D434" s="15">
        <v>146612379</v>
      </c>
      <c r="E434" s="15">
        <v>107974362</v>
      </c>
      <c r="F434" s="15">
        <v>4303</v>
      </c>
      <c r="G434" s="15">
        <v>1819</v>
      </c>
      <c r="H434" s="15">
        <v>5722749</v>
      </c>
      <c r="I434" s="15">
        <v>127726</v>
      </c>
      <c r="J434" s="16">
        <f t="shared" si="6"/>
        <v>5850475</v>
      </c>
    </row>
    <row r="435" spans="1:10" ht="13.5" customHeight="1">
      <c r="A435" s="21"/>
      <c r="B435" s="10" t="s">
        <v>363</v>
      </c>
      <c r="C435" s="15">
        <v>2824</v>
      </c>
      <c r="D435" s="15">
        <v>97707363</v>
      </c>
      <c r="E435" s="15">
        <v>73393449</v>
      </c>
      <c r="F435" s="15">
        <v>3762</v>
      </c>
      <c r="G435" s="15">
        <v>1238</v>
      </c>
      <c r="H435" s="15">
        <v>3764622</v>
      </c>
      <c r="I435" s="15">
        <v>2997</v>
      </c>
      <c r="J435" s="16">
        <f t="shared" si="6"/>
        <v>3767619</v>
      </c>
    </row>
    <row r="436" spans="1:10" ht="13.5" customHeight="1">
      <c r="A436" s="21"/>
      <c r="B436" s="10" t="s">
        <v>364</v>
      </c>
      <c r="C436" s="15">
        <v>16446</v>
      </c>
      <c r="D436" s="15">
        <v>648611298</v>
      </c>
      <c r="E436" s="15">
        <v>475233026</v>
      </c>
      <c r="F436" s="15">
        <v>20372</v>
      </c>
      <c r="G436" s="15">
        <v>8049</v>
      </c>
      <c r="H436" s="15">
        <v>25040266</v>
      </c>
      <c r="I436" s="15">
        <v>115588</v>
      </c>
      <c r="J436" s="16">
        <f t="shared" si="6"/>
        <v>25155854</v>
      </c>
    </row>
    <row r="437" spans="1:10" ht="13.5" customHeight="1">
      <c r="A437" s="21"/>
      <c r="B437" s="10" t="s">
        <v>365</v>
      </c>
      <c r="C437" s="15">
        <v>17732</v>
      </c>
      <c r="D437" s="15">
        <v>892798271</v>
      </c>
      <c r="E437" s="15">
        <v>639982694</v>
      </c>
      <c r="F437" s="15">
        <v>22373</v>
      </c>
      <c r="G437" s="15">
        <v>7313</v>
      </c>
      <c r="H437" s="15">
        <v>35943747</v>
      </c>
      <c r="I437" s="15">
        <v>436148</v>
      </c>
      <c r="J437" s="16">
        <f t="shared" si="6"/>
        <v>36379895</v>
      </c>
    </row>
    <row r="438" spans="1:10" ht="13.5" customHeight="1">
      <c r="A438" s="21"/>
      <c r="B438" s="10" t="s">
        <v>366</v>
      </c>
      <c r="C438" s="15">
        <v>39360</v>
      </c>
      <c r="D438" s="15">
        <v>2677297362</v>
      </c>
      <c r="E438" s="15">
        <v>1908465705</v>
      </c>
      <c r="F438" s="15">
        <v>49309</v>
      </c>
      <c r="G438" s="15">
        <v>17134</v>
      </c>
      <c r="H438" s="15">
        <v>119278195</v>
      </c>
      <c r="I438" s="15">
        <v>2383934</v>
      </c>
      <c r="J438" s="16">
        <f t="shared" si="6"/>
        <v>121662129</v>
      </c>
    </row>
    <row r="439" spans="1:10" ht="13.5" customHeight="1">
      <c r="A439" s="21"/>
      <c r="B439" s="10" t="s">
        <v>10</v>
      </c>
      <c r="C439" s="15">
        <v>241941</v>
      </c>
      <c r="D439" s="15">
        <v>11125858544</v>
      </c>
      <c r="E439" s="15">
        <v>8094786464</v>
      </c>
      <c r="F439" s="15">
        <v>310722</v>
      </c>
      <c r="G439" s="15">
        <v>115428</v>
      </c>
      <c r="H439" s="15">
        <v>444256180</v>
      </c>
      <c r="I439" s="15">
        <v>6399476</v>
      </c>
      <c r="J439" s="16"/>
    </row>
    <row r="440" spans="1:10" ht="13.5" customHeight="1">
      <c r="A440" s="9"/>
      <c r="B440" s="10"/>
      <c r="C440" s="15"/>
      <c r="D440" s="15"/>
      <c r="E440" s="15"/>
      <c r="F440" s="15"/>
      <c r="G440" s="15"/>
      <c r="H440" s="15"/>
      <c r="I440" s="15"/>
      <c r="J440" s="16"/>
    </row>
    <row r="441" spans="1:10" ht="13.5" customHeight="1">
      <c r="A441" s="21" t="s">
        <v>367</v>
      </c>
      <c r="B441" s="10" t="s">
        <v>368</v>
      </c>
      <c r="C441" s="15">
        <v>2189</v>
      </c>
      <c r="D441" s="15">
        <v>63228005</v>
      </c>
      <c r="E441" s="15">
        <v>48811211</v>
      </c>
      <c r="F441" s="15">
        <v>3065</v>
      </c>
      <c r="G441" s="17">
        <v>955</v>
      </c>
      <c r="H441" s="15">
        <v>1919439</v>
      </c>
      <c r="I441" s="15">
        <v>389916</v>
      </c>
      <c r="J441" s="16">
        <f t="shared" si="6"/>
        <v>2309355</v>
      </c>
    </row>
    <row r="442" spans="1:10" ht="13.5" customHeight="1">
      <c r="A442" s="21"/>
      <c r="B442" s="10" t="s">
        <v>369</v>
      </c>
      <c r="C442" s="15">
        <v>34015</v>
      </c>
      <c r="D442" s="15">
        <v>1113867272</v>
      </c>
      <c r="E442" s="15">
        <v>812790131</v>
      </c>
      <c r="F442" s="15">
        <v>46397</v>
      </c>
      <c r="G442" s="15">
        <v>16821</v>
      </c>
      <c r="H442" s="15">
        <v>23851142</v>
      </c>
      <c r="I442" s="15">
        <v>12971219</v>
      </c>
      <c r="J442" s="16">
        <f t="shared" si="6"/>
        <v>36822361</v>
      </c>
    </row>
    <row r="443" spans="1:10" ht="13.5" customHeight="1">
      <c r="A443" s="21"/>
      <c r="B443" s="10" t="s">
        <v>370</v>
      </c>
      <c r="C443" s="15">
        <v>5968</v>
      </c>
      <c r="D443" s="15">
        <v>265702227</v>
      </c>
      <c r="E443" s="15">
        <v>188474117</v>
      </c>
      <c r="F443" s="15">
        <v>7973</v>
      </c>
      <c r="G443" s="15">
        <v>2889</v>
      </c>
      <c r="H443" s="15">
        <v>6861173</v>
      </c>
      <c r="I443" s="15">
        <v>3847992</v>
      </c>
      <c r="J443" s="16">
        <f t="shared" si="6"/>
        <v>10709165</v>
      </c>
    </row>
    <row r="444" spans="1:10" ht="13.5" customHeight="1">
      <c r="A444" s="21"/>
      <c r="B444" s="10" t="s">
        <v>371</v>
      </c>
      <c r="C444" s="15">
        <v>2237</v>
      </c>
      <c r="D444" s="15">
        <v>71285341</v>
      </c>
      <c r="E444" s="15">
        <v>54506204</v>
      </c>
      <c r="F444" s="15">
        <v>3071</v>
      </c>
      <c r="G444" s="17">
        <v>955</v>
      </c>
      <c r="H444" s="15">
        <v>2101909</v>
      </c>
      <c r="I444" s="15">
        <v>589294</v>
      </c>
      <c r="J444" s="16">
        <f t="shared" si="6"/>
        <v>2691203</v>
      </c>
    </row>
    <row r="445" spans="1:10" ht="13.5" customHeight="1">
      <c r="A445" s="21"/>
      <c r="B445" s="10" t="s">
        <v>372</v>
      </c>
      <c r="C445" s="15">
        <v>1621</v>
      </c>
      <c r="D445" s="15">
        <v>63078549</v>
      </c>
      <c r="E445" s="15">
        <v>45170186</v>
      </c>
      <c r="F445" s="15">
        <v>2069</v>
      </c>
      <c r="G445" s="17">
        <v>890</v>
      </c>
      <c r="H445" s="15">
        <v>1508510</v>
      </c>
      <c r="I445" s="15">
        <v>868614</v>
      </c>
      <c r="J445" s="16">
        <f t="shared" si="6"/>
        <v>2377124</v>
      </c>
    </row>
    <row r="446" spans="1:10" ht="13.5" customHeight="1">
      <c r="A446" s="21"/>
      <c r="B446" s="10" t="s">
        <v>373</v>
      </c>
      <c r="C446" s="15">
        <v>2190</v>
      </c>
      <c r="D446" s="15">
        <v>74903086</v>
      </c>
      <c r="E446" s="15">
        <v>57107108</v>
      </c>
      <c r="F446" s="15">
        <v>2918</v>
      </c>
      <c r="G446" s="15">
        <v>1110</v>
      </c>
      <c r="H446" s="15">
        <v>1813730</v>
      </c>
      <c r="I446" s="15">
        <v>874525</v>
      </c>
      <c r="J446" s="16">
        <f t="shared" si="6"/>
        <v>2688255</v>
      </c>
    </row>
    <row r="447" spans="1:10" ht="13.5" customHeight="1">
      <c r="A447" s="21"/>
      <c r="B447" s="10" t="s">
        <v>374</v>
      </c>
      <c r="C447" s="15">
        <v>1938</v>
      </c>
      <c r="D447" s="15">
        <v>69033992</v>
      </c>
      <c r="E447" s="15">
        <v>50551518</v>
      </c>
      <c r="F447" s="15">
        <v>2492</v>
      </c>
      <c r="G447" s="15">
        <v>1008</v>
      </c>
      <c r="H447" s="15">
        <v>1614514</v>
      </c>
      <c r="I447" s="15">
        <v>923799</v>
      </c>
      <c r="J447" s="16">
        <f t="shared" si="6"/>
        <v>2538313</v>
      </c>
    </row>
    <row r="448" spans="1:10" ht="13.5" customHeight="1">
      <c r="A448" s="21"/>
      <c r="B448" s="10" t="s">
        <v>375</v>
      </c>
      <c r="C448" s="17">
        <v>739</v>
      </c>
      <c r="D448" s="15">
        <v>19570833</v>
      </c>
      <c r="E448" s="15">
        <v>15169035</v>
      </c>
      <c r="F448" s="15">
        <v>1031</v>
      </c>
      <c r="G448" s="17">
        <v>370</v>
      </c>
      <c r="H448" s="15">
        <v>616513</v>
      </c>
      <c r="I448" s="15">
        <v>81745</v>
      </c>
      <c r="J448" s="16">
        <f t="shared" si="6"/>
        <v>698258</v>
      </c>
    </row>
    <row r="449" spans="1:10" ht="13.5" customHeight="1">
      <c r="A449" s="21"/>
      <c r="B449" s="10" t="s">
        <v>10</v>
      </c>
      <c r="C449" s="15">
        <v>50897</v>
      </c>
      <c r="D449" s="15">
        <v>1740669305</v>
      </c>
      <c r="E449" s="15">
        <v>1272579510</v>
      </c>
      <c r="F449" s="15">
        <v>69016</v>
      </c>
      <c r="G449" s="15">
        <v>24998</v>
      </c>
      <c r="H449" s="15">
        <v>40286930</v>
      </c>
      <c r="I449" s="15">
        <v>20547104</v>
      </c>
      <c r="J449" s="16"/>
    </row>
    <row r="450" spans="1:10" ht="13.5" customHeight="1">
      <c r="A450" s="9"/>
      <c r="B450" s="10"/>
      <c r="C450" s="15"/>
      <c r="D450" s="15"/>
      <c r="E450" s="15"/>
      <c r="F450" s="15"/>
      <c r="G450" s="15"/>
      <c r="H450" s="15"/>
      <c r="I450" s="15"/>
      <c r="J450" s="16"/>
    </row>
    <row r="451" spans="1:10" ht="13.5" customHeight="1">
      <c r="A451" s="21" t="s">
        <v>376</v>
      </c>
      <c r="B451" s="10" t="s">
        <v>377</v>
      </c>
      <c r="C451" s="15">
        <v>2142</v>
      </c>
      <c r="D451" s="15">
        <v>61823655</v>
      </c>
      <c r="E451" s="15">
        <v>47599713</v>
      </c>
      <c r="F451" s="15">
        <v>2911</v>
      </c>
      <c r="G451" s="17">
        <v>918</v>
      </c>
      <c r="H451" s="15">
        <v>2280682</v>
      </c>
      <c r="I451" s="15">
        <v>19006</v>
      </c>
      <c r="J451" s="16">
        <f t="shared" si="6"/>
        <v>2299688</v>
      </c>
    </row>
    <row r="452" spans="1:10" ht="13.5" customHeight="1">
      <c r="A452" s="21"/>
      <c r="B452" s="10" t="s">
        <v>378</v>
      </c>
      <c r="C452" s="15">
        <v>6628</v>
      </c>
      <c r="D452" s="15">
        <v>226501049</v>
      </c>
      <c r="E452" s="15">
        <v>169668740</v>
      </c>
      <c r="F452" s="15">
        <v>9072</v>
      </c>
      <c r="G452" s="15">
        <v>2771</v>
      </c>
      <c r="H452" s="15">
        <v>8546508</v>
      </c>
      <c r="I452" s="15">
        <v>89882</v>
      </c>
      <c r="J452" s="16">
        <f t="shared" si="6"/>
        <v>8636390</v>
      </c>
    </row>
    <row r="453" spans="1:10" ht="13.5" customHeight="1">
      <c r="A453" s="21"/>
      <c r="B453" s="10" t="s">
        <v>379</v>
      </c>
      <c r="C453" s="15">
        <v>1947</v>
      </c>
      <c r="D453" s="15">
        <v>62608692</v>
      </c>
      <c r="E453" s="15">
        <v>46276101</v>
      </c>
      <c r="F453" s="15">
        <v>2665</v>
      </c>
      <c r="G453" s="17">
        <v>776</v>
      </c>
      <c r="H453" s="15">
        <v>2273963</v>
      </c>
      <c r="I453" s="15">
        <v>4535</v>
      </c>
      <c r="J453" s="16">
        <f t="shared" si="6"/>
        <v>2278498</v>
      </c>
    </row>
    <row r="454" spans="1:10" ht="13.5" customHeight="1">
      <c r="A454" s="21"/>
      <c r="B454" s="10" t="s">
        <v>10</v>
      </c>
      <c r="C454" s="15">
        <v>10717</v>
      </c>
      <c r="D454" s="15">
        <v>350933396</v>
      </c>
      <c r="E454" s="15">
        <v>263544554</v>
      </c>
      <c r="F454" s="15">
        <v>14648</v>
      </c>
      <c r="G454" s="15">
        <v>4465</v>
      </c>
      <c r="H454" s="15">
        <v>13101153</v>
      </c>
      <c r="I454" s="15">
        <v>113423</v>
      </c>
      <c r="J454" s="16"/>
    </row>
    <row r="455" spans="1:10" ht="13.5" customHeight="1">
      <c r="A455" s="9"/>
      <c r="B455" s="10"/>
      <c r="C455" s="15"/>
      <c r="D455" s="15"/>
      <c r="E455" s="15"/>
      <c r="F455" s="15"/>
      <c r="G455" s="15"/>
      <c r="H455" s="15"/>
      <c r="I455" s="15"/>
      <c r="J455" s="16"/>
    </row>
    <row r="456" spans="1:10" ht="13.5" customHeight="1">
      <c r="A456" s="21" t="s">
        <v>380</v>
      </c>
      <c r="B456" s="10" t="s">
        <v>381</v>
      </c>
      <c r="C456" s="17">
        <v>320</v>
      </c>
      <c r="D456" s="15">
        <v>7482448</v>
      </c>
      <c r="E456" s="15">
        <v>5863378</v>
      </c>
      <c r="F456" s="17">
        <v>465</v>
      </c>
      <c r="G456" s="17">
        <v>129</v>
      </c>
      <c r="H456" s="15">
        <v>269502</v>
      </c>
      <c r="I456" s="15">
        <v>6195</v>
      </c>
      <c r="J456" s="16">
        <f aca="true" t="shared" si="7" ref="J456:J515">I456+H456</f>
        <v>275697</v>
      </c>
    </row>
    <row r="457" spans="1:10" ht="13.5" customHeight="1">
      <c r="A457" s="21"/>
      <c r="B457" s="10" t="s">
        <v>382</v>
      </c>
      <c r="C457" s="15">
        <v>2265</v>
      </c>
      <c r="D457" s="15">
        <v>53696747</v>
      </c>
      <c r="E457" s="15">
        <v>41437249</v>
      </c>
      <c r="F457" s="15">
        <v>3391</v>
      </c>
      <c r="G457" s="15">
        <v>1059</v>
      </c>
      <c r="H457" s="15">
        <v>1800540</v>
      </c>
      <c r="I457" s="15">
        <v>48293</v>
      </c>
      <c r="J457" s="16">
        <f t="shared" si="7"/>
        <v>1848833</v>
      </c>
    </row>
    <row r="458" spans="1:10" ht="13.5" customHeight="1">
      <c r="A458" s="21"/>
      <c r="B458" s="10" t="s">
        <v>10</v>
      </c>
      <c r="C458" s="15">
        <v>2585</v>
      </c>
      <c r="D458" s="15">
        <v>61179195</v>
      </c>
      <c r="E458" s="15">
        <v>47300627</v>
      </c>
      <c r="F458" s="15">
        <v>3856</v>
      </c>
      <c r="G458" s="15">
        <v>1188</v>
      </c>
      <c r="H458" s="15">
        <v>2070042</v>
      </c>
      <c r="I458" s="15">
        <v>54488</v>
      </c>
      <c r="J458" s="16"/>
    </row>
    <row r="459" spans="1:10" ht="13.5" customHeight="1">
      <c r="A459" s="9"/>
      <c r="B459" s="10"/>
      <c r="C459" s="15"/>
      <c r="D459" s="15"/>
      <c r="E459" s="15"/>
      <c r="F459" s="15"/>
      <c r="G459" s="15"/>
      <c r="H459" s="15"/>
      <c r="I459" s="15"/>
      <c r="J459" s="16"/>
    </row>
    <row r="460" spans="1:10" ht="13.5" customHeight="1">
      <c r="A460" s="21" t="s">
        <v>383</v>
      </c>
      <c r="B460" s="10" t="s">
        <v>384</v>
      </c>
      <c r="C460" s="15">
        <v>1231</v>
      </c>
      <c r="D460" s="15">
        <v>33528880</v>
      </c>
      <c r="E460" s="15">
        <v>26839389</v>
      </c>
      <c r="F460" s="15">
        <v>1788</v>
      </c>
      <c r="G460" s="17">
        <v>588</v>
      </c>
      <c r="H460" s="15">
        <v>1218162</v>
      </c>
      <c r="I460" s="15">
        <v>15456</v>
      </c>
      <c r="J460" s="16">
        <f t="shared" si="7"/>
        <v>1233618</v>
      </c>
    </row>
    <row r="461" spans="1:10" ht="13.5" customHeight="1">
      <c r="A461" s="21"/>
      <c r="B461" s="10" t="s">
        <v>385</v>
      </c>
      <c r="C461" s="15">
        <v>1814</v>
      </c>
      <c r="D461" s="15">
        <v>50940816</v>
      </c>
      <c r="E461" s="15">
        <v>40361330</v>
      </c>
      <c r="F461" s="15">
        <v>2603</v>
      </c>
      <c r="G461" s="17">
        <v>733</v>
      </c>
      <c r="H461" s="15">
        <v>1927616</v>
      </c>
      <c r="I461" s="15">
        <v>19764</v>
      </c>
      <c r="J461" s="16">
        <f t="shared" si="7"/>
        <v>1947380</v>
      </c>
    </row>
    <row r="462" spans="1:10" ht="13.5" customHeight="1">
      <c r="A462" s="21"/>
      <c r="B462" s="10" t="s">
        <v>386</v>
      </c>
      <c r="C462" s="15">
        <v>1352</v>
      </c>
      <c r="D462" s="15">
        <v>37930022</v>
      </c>
      <c r="E462" s="15">
        <v>30408924</v>
      </c>
      <c r="F462" s="15">
        <v>1881</v>
      </c>
      <c r="G462" s="17">
        <v>625</v>
      </c>
      <c r="H462" s="15">
        <v>1402156</v>
      </c>
      <c r="I462" s="15">
        <v>2774</v>
      </c>
      <c r="J462" s="16">
        <f t="shared" si="7"/>
        <v>1404930</v>
      </c>
    </row>
    <row r="463" spans="1:10" ht="13.5" customHeight="1">
      <c r="A463" s="21"/>
      <c r="B463" s="10" t="s">
        <v>387</v>
      </c>
      <c r="C463" s="15">
        <v>2092</v>
      </c>
      <c r="D463" s="15">
        <v>60894475</v>
      </c>
      <c r="E463" s="15">
        <v>47520360</v>
      </c>
      <c r="F463" s="15">
        <v>3055</v>
      </c>
      <c r="G463" s="17">
        <v>907</v>
      </c>
      <c r="H463" s="15">
        <v>2114373</v>
      </c>
      <c r="I463" s="15">
        <v>19691</v>
      </c>
      <c r="J463" s="16">
        <f t="shared" si="7"/>
        <v>2134064</v>
      </c>
    </row>
    <row r="464" spans="1:10" ht="13.5" customHeight="1">
      <c r="A464" s="21"/>
      <c r="B464" s="10" t="s">
        <v>10</v>
      </c>
      <c r="C464" s="15">
        <v>6489</v>
      </c>
      <c r="D464" s="15">
        <v>183294193</v>
      </c>
      <c r="E464" s="15">
        <v>145130003</v>
      </c>
      <c r="F464" s="15">
        <v>9327</v>
      </c>
      <c r="G464" s="15">
        <v>2853</v>
      </c>
      <c r="H464" s="15">
        <v>6662307</v>
      </c>
      <c r="I464" s="15">
        <v>57685</v>
      </c>
      <c r="J464" s="16"/>
    </row>
    <row r="465" spans="1:10" ht="13.5" customHeight="1">
      <c r="A465" s="9"/>
      <c r="B465" s="10"/>
      <c r="C465" s="15"/>
      <c r="D465" s="15"/>
      <c r="E465" s="15"/>
      <c r="F465" s="15"/>
      <c r="G465" s="15"/>
      <c r="H465" s="15"/>
      <c r="I465" s="15"/>
      <c r="J465" s="16"/>
    </row>
    <row r="466" spans="1:10" ht="13.5" customHeight="1">
      <c r="A466" s="21" t="s">
        <v>388</v>
      </c>
      <c r="B466" s="10" t="s">
        <v>389</v>
      </c>
      <c r="C466" s="15">
        <v>16528</v>
      </c>
      <c r="D466" s="15">
        <v>926981036</v>
      </c>
      <c r="E466" s="15">
        <v>667633031</v>
      </c>
      <c r="F466" s="15">
        <v>22055</v>
      </c>
      <c r="G466" s="15">
        <v>7689</v>
      </c>
      <c r="H466" s="15">
        <v>39175568</v>
      </c>
      <c r="I466" s="15">
        <v>747847</v>
      </c>
      <c r="J466" s="16">
        <f t="shared" si="7"/>
        <v>39923415</v>
      </c>
    </row>
    <row r="467" spans="1:10" ht="13.5" customHeight="1">
      <c r="A467" s="21"/>
      <c r="B467" s="10" t="s">
        <v>390</v>
      </c>
      <c r="C467" s="15">
        <v>58434</v>
      </c>
      <c r="D467" s="15">
        <v>2045602818</v>
      </c>
      <c r="E467" s="15">
        <v>1520167762</v>
      </c>
      <c r="F467" s="15">
        <v>79476</v>
      </c>
      <c r="G467" s="15">
        <v>28394</v>
      </c>
      <c r="H467" s="15">
        <v>75520880</v>
      </c>
      <c r="I467" s="15">
        <v>961367</v>
      </c>
      <c r="J467" s="16">
        <f t="shared" si="7"/>
        <v>76482247</v>
      </c>
    </row>
    <row r="468" spans="1:10" ht="13.5" customHeight="1">
      <c r="A468" s="21"/>
      <c r="B468" s="10" t="s">
        <v>391</v>
      </c>
      <c r="C468" s="15">
        <v>8585</v>
      </c>
      <c r="D468" s="15">
        <v>333573979</v>
      </c>
      <c r="E468" s="15">
        <v>249360108</v>
      </c>
      <c r="F468" s="15">
        <v>10968</v>
      </c>
      <c r="G468" s="15">
        <v>4320</v>
      </c>
      <c r="H468" s="15">
        <v>13149915</v>
      </c>
      <c r="I468" s="15">
        <v>123949</v>
      </c>
      <c r="J468" s="16">
        <f t="shared" si="7"/>
        <v>13273864</v>
      </c>
    </row>
    <row r="469" spans="1:10" ht="13.5" customHeight="1">
      <c r="A469" s="21"/>
      <c r="B469" s="10" t="s">
        <v>392</v>
      </c>
      <c r="C469" s="15">
        <v>7599</v>
      </c>
      <c r="D469" s="15">
        <v>488301514</v>
      </c>
      <c r="E469" s="15">
        <v>351122242</v>
      </c>
      <c r="F469" s="15">
        <v>9779</v>
      </c>
      <c r="G469" s="15">
        <v>3807</v>
      </c>
      <c r="H469" s="15">
        <v>21201504</v>
      </c>
      <c r="I469" s="15">
        <v>503985</v>
      </c>
      <c r="J469" s="16">
        <f t="shared" si="7"/>
        <v>21705489</v>
      </c>
    </row>
    <row r="470" spans="1:10" ht="13.5" customHeight="1">
      <c r="A470" s="21"/>
      <c r="B470" s="10" t="s">
        <v>10</v>
      </c>
      <c r="C470" s="15">
        <v>91146</v>
      </c>
      <c r="D470" s="15">
        <v>3794459347</v>
      </c>
      <c r="E470" s="15">
        <v>2788283143</v>
      </c>
      <c r="F470" s="15">
        <v>122278</v>
      </c>
      <c r="G470" s="15">
        <v>44210</v>
      </c>
      <c r="H470" s="15">
        <v>149047867</v>
      </c>
      <c r="I470" s="15">
        <v>2337148</v>
      </c>
      <c r="J470" s="16"/>
    </row>
    <row r="471" spans="1:10" ht="13.5" customHeight="1">
      <c r="A471" s="9"/>
      <c r="B471" s="10"/>
      <c r="C471" s="15"/>
      <c r="D471" s="15"/>
      <c r="E471" s="15"/>
      <c r="F471" s="15"/>
      <c r="G471" s="15"/>
      <c r="H471" s="15"/>
      <c r="I471" s="15"/>
      <c r="J471" s="16"/>
    </row>
    <row r="472" spans="1:10" ht="13.5" customHeight="1">
      <c r="A472" s="21" t="s">
        <v>393</v>
      </c>
      <c r="B472" s="10" t="s">
        <v>394</v>
      </c>
      <c r="C472" s="17">
        <v>884</v>
      </c>
      <c r="D472" s="15">
        <v>23508166</v>
      </c>
      <c r="E472" s="15">
        <v>18144129</v>
      </c>
      <c r="F472" s="15">
        <v>1323</v>
      </c>
      <c r="G472" s="17">
        <v>401</v>
      </c>
      <c r="H472" s="15">
        <v>810219</v>
      </c>
      <c r="I472" s="15">
        <v>45665</v>
      </c>
      <c r="J472" s="16">
        <f t="shared" si="7"/>
        <v>855884</v>
      </c>
    </row>
    <row r="473" spans="1:10" ht="13.5" customHeight="1">
      <c r="A473" s="21"/>
      <c r="B473" s="10" t="s">
        <v>395</v>
      </c>
      <c r="C473" s="15">
        <v>5661</v>
      </c>
      <c r="D473" s="15">
        <v>167460561</v>
      </c>
      <c r="E473" s="15">
        <v>127623081</v>
      </c>
      <c r="F473" s="15">
        <v>7835</v>
      </c>
      <c r="G473" s="15">
        <v>2582</v>
      </c>
      <c r="H473" s="15">
        <v>5437364</v>
      </c>
      <c r="I473" s="15">
        <v>402218</v>
      </c>
      <c r="J473" s="16">
        <f t="shared" si="7"/>
        <v>5839582</v>
      </c>
    </row>
    <row r="474" spans="1:10" ht="13.5" customHeight="1">
      <c r="A474" s="21"/>
      <c r="B474" s="10" t="s">
        <v>396</v>
      </c>
      <c r="C474" s="15">
        <v>1429</v>
      </c>
      <c r="D474" s="15">
        <v>35807677</v>
      </c>
      <c r="E474" s="15">
        <v>28618221</v>
      </c>
      <c r="F474" s="15">
        <v>2053</v>
      </c>
      <c r="G474" s="17">
        <v>645</v>
      </c>
      <c r="H474" s="15">
        <v>1184835</v>
      </c>
      <c r="I474" s="15">
        <v>14119</v>
      </c>
      <c r="J474" s="16">
        <f t="shared" si="7"/>
        <v>1198954</v>
      </c>
    </row>
    <row r="475" spans="1:10" ht="13.5" customHeight="1">
      <c r="A475" s="21"/>
      <c r="B475" s="10" t="s">
        <v>10</v>
      </c>
      <c r="C475" s="15">
        <v>7974</v>
      </c>
      <c r="D475" s="15">
        <v>226776404</v>
      </c>
      <c r="E475" s="15">
        <v>174385431</v>
      </c>
      <c r="F475" s="15">
        <v>11211</v>
      </c>
      <c r="G475" s="15">
        <v>3628</v>
      </c>
      <c r="H475" s="15">
        <v>7432418</v>
      </c>
      <c r="I475" s="15">
        <v>462002</v>
      </c>
      <c r="J475" s="16"/>
    </row>
    <row r="476" spans="1:10" ht="13.5" customHeight="1">
      <c r="A476" s="9"/>
      <c r="B476" s="10"/>
      <c r="C476" s="15"/>
      <c r="D476" s="15"/>
      <c r="E476" s="15"/>
      <c r="F476" s="15"/>
      <c r="G476" s="15"/>
      <c r="H476" s="15"/>
      <c r="I476" s="15"/>
      <c r="J476" s="16"/>
    </row>
    <row r="477" spans="1:10" ht="13.5" customHeight="1">
      <c r="A477" s="21" t="s">
        <v>397</v>
      </c>
      <c r="B477" s="10" t="s">
        <v>398</v>
      </c>
      <c r="C477" s="15">
        <v>2524</v>
      </c>
      <c r="D477" s="15">
        <v>75855906</v>
      </c>
      <c r="E477" s="15">
        <v>58341075</v>
      </c>
      <c r="F477" s="15">
        <v>3333</v>
      </c>
      <c r="G477" s="15">
        <v>1536</v>
      </c>
      <c r="H477" s="15">
        <v>2764851</v>
      </c>
      <c r="I477" s="15">
        <v>28015</v>
      </c>
      <c r="J477" s="16">
        <f t="shared" si="7"/>
        <v>2792866</v>
      </c>
    </row>
    <row r="478" spans="1:10" ht="13.5" customHeight="1">
      <c r="A478" s="21"/>
      <c r="B478" s="10" t="s">
        <v>399</v>
      </c>
      <c r="C478" s="15">
        <v>6062</v>
      </c>
      <c r="D478" s="15">
        <v>202052484</v>
      </c>
      <c r="E478" s="15">
        <v>152459139</v>
      </c>
      <c r="F478" s="15">
        <v>8120</v>
      </c>
      <c r="G478" s="15">
        <v>3189</v>
      </c>
      <c r="H478" s="15">
        <v>7363987</v>
      </c>
      <c r="I478" s="15">
        <v>198262</v>
      </c>
      <c r="J478" s="16">
        <f t="shared" si="7"/>
        <v>7562249</v>
      </c>
    </row>
    <row r="479" spans="1:10" ht="13.5" customHeight="1">
      <c r="A479" s="21"/>
      <c r="B479" s="10" t="s">
        <v>400</v>
      </c>
      <c r="C479" s="15">
        <v>2810</v>
      </c>
      <c r="D479" s="15">
        <v>100082997</v>
      </c>
      <c r="E479" s="15">
        <v>74134385</v>
      </c>
      <c r="F479" s="15">
        <v>3750</v>
      </c>
      <c r="G479" s="15">
        <v>1597</v>
      </c>
      <c r="H479" s="15">
        <v>3436369</v>
      </c>
      <c r="I479" s="15">
        <v>16629</v>
      </c>
      <c r="J479" s="16">
        <f t="shared" si="7"/>
        <v>3452998</v>
      </c>
    </row>
    <row r="480" spans="1:10" ht="13.5" customHeight="1">
      <c r="A480" s="21"/>
      <c r="B480" s="10" t="s">
        <v>401</v>
      </c>
      <c r="C480" s="15">
        <v>4536</v>
      </c>
      <c r="D480" s="15">
        <v>174030900</v>
      </c>
      <c r="E480" s="15">
        <v>126068382</v>
      </c>
      <c r="F480" s="15">
        <v>5975</v>
      </c>
      <c r="G480" s="15">
        <v>2555</v>
      </c>
      <c r="H480" s="15">
        <v>6262763</v>
      </c>
      <c r="I480" s="15">
        <v>77949</v>
      </c>
      <c r="J480" s="16">
        <f t="shared" si="7"/>
        <v>6340712</v>
      </c>
    </row>
    <row r="481" spans="1:10" ht="13.5" customHeight="1">
      <c r="A481" s="21"/>
      <c r="B481" s="10" t="s">
        <v>402</v>
      </c>
      <c r="C481" s="15">
        <v>2399</v>
      </c>
      <c r="D481" s="15">
        <v>68122666</v>
      </c>
      <c r="E481" s="15">
        <v>53991130</v>
      </c>
      <c r="F481" s="15">
        <v>3256</v>
      </c>
      <c r="G481" s="15">
        <v>1252</v>
      </c>
      <c r="H481" s="15">
        <v>2416892</v>
      </c>
      <c r="I481" s="15">
        <v>27438</v>
      </c>
      <c r="J481" s="16">
        <f t="shared" si="7"/>
        <v>2444330</v>
      </c>
    </row>
    <row r="482" spans="1:10" ht="13.5" customHeight="1">
      <c r="A482" s="21"/>
      <c r="B482" s="10" t="s">
        <v>10</v>
      </c>
      <c r="C482" s="15">
        <v>18331</v>
      </c>
      <c r="D482" s="15">
        <v>620144953</v>
      </c>
      <c r="E482" s="15">
        <v>464994111</v>
      </c>
      <c r="F482" s="15">
        <v>24434</v>
      </c>
      <c r="G482" s="15">
        <v>10129</v>
      </c>
      <c r="H482" s="15">
        <v>22244862</v>
      </c>
      <c r="I482" s="15">
        <v>348293</v>
      </c>
      <c r="J482" s="16"/>
    </row>
    <row r="483" spans="1:10" ht="13.5" customHeight="1">
      <c r="A483" s="9"/>
      <c r="B483" s="10"/>
      <c r="C483" s="15"/>
      <c r="D483" s="15"/>
      <c r="E483" s="15"/>
      <c r="F483" s="15"/>
      <c r="G483" s="15"/>
      <c r="H483" s="15"/>
      <c r="I483" s="15"/>
      <c r="J483" s="16"/>
    </row>
    <row r="484" spans="1:10" ht="13.5" customHeight="1">
      <c r="A484" s="21" t="s">
        <v>403</v>
      </c>
      <c r="B484" s="10" t="s">
        <v>404</v>
      </c>
      <c r="C484" s="15">
        <v>25626</v>
      </c>
      <c r="D484" s="15">
        <v>991554670</v>
      </c>
      <c r="E484" s="15">
        <v>739818835</v>
      </c>
      <c r="F484" s="15">
        <v>32310</v>
      </c>
      <c r="G484" s="15">
        <v>8219</v>
      </c>
      <c r="H484" s="15">
        <v>38456352</v>
      </c>
      <c r="I484" s="15">
        <v>604106</v>
      </c>
      <c r="J484" s="16">
        <f t="shared" si="7"/>
        <v>39060458</v>
      </c>
    </row>
    <row r="485" spans="1:10" ht="13.5" customHeight="1">
      <c r="A485" s="21"/>
      <c r="B485" s="10" t="s">
        <v>405</v>
      </c>
      <c r="C485" s="15">
        <v>4223</v>
      </c>
      <c r="D485" s="15">
        <v>161421102</v>
      </c>
      <c r="E485" s="15">
        <v>120749630</v>
      </c>
      <c r="F485" s="15">
        <v>5301</v>
      </c>
      <c r="G485" s="15">
        <v>2170</v>
      </c>
      <c r="H485" s="15">
        <v>6178764</v>
      </c>
      <c r="I485" s="15">
        <v>27256</v>
      </c>
      <c r="J485" s="16">
        <f t="shared" si="7"/>
        <v>6206020</v>
      </c>
    </row>
    <row r="486" spans="1:10" ht="13.5" customHeight="1">
      <c r="A486" s="21"/>
      <c r="B486" s="10" t="s">
        <v>406</v>
      </c>
      <c r="C486" s="15">
        <v>1649</v>
      </c>
      <c r="D486" s="15">
        <v>52284043</v>
      </c>
      <c r="E486" s="15">
        <v>40515096</v>
      </c>
      <c r="F486" s="15">
        <v>2222</v>
      </c>
      <c r="G486" s="17">
        <v>831</v>
      </c>
      <c r="H486" s="15">
        <v>1910618</v>
      </c>
      <c r="I486" s="15">
        <v>9793</v>
      </c>
      <c r="J486" s="16">
        <f t="shared" si="7"/>
        <v>1920411</v>
      </c>
    </row>
    <row r="487" spans="1:10" ht="13.5" customHeight="1">
      <c r="A487" s="21"/>
      <c r="B487" s="10" t="s">
        <v>407</v>
      </c>
      <c r="C487" s="15">
        <v>1787</v>
      </c>
      <c r="D487" s="15">
        <v>56300084</v>
      </c>
      <c r="E487" s="15">
        <v>44238347</v>
      </c>
      <c r="F487" s="15">
        <v>2392</v>
      </c>
      <c r="G487" s="17">
        <v>772</v>
      </c>
      <c r="H487" s="15">
        <v>2090746</v>
      </c>
      <c r="I487" s="15">
        <v>11221</v>
      </c>
      <c r="J487" s="16">
        <f t="shared" si="7"/>
        <v>2101967</v>
      </c>
    </row>
    <row r="488" spans="1:10" ht="13.5" customHeight="1">
      <c r="A488" s="21"/>
      <c r="B488" s="10" t="s">
        <v>408</v>
      </c>
      <c r="C488" s="15">
        <v>3225</v>
      </c>
      <c r="D488" s="15">
        <v>171502940</v>
      </c>
      <c r="E488" s="15">
        <v>124324256</v>
      </c>
      <c r="F488" s="15">
        <v>4124</v>
      </c>
      <c r="G488" s="15">
        <v>1611</v>
      </c>
      <c r="H488" s="15">
        <v>7134291</v>
      </c>
      <c r="I488" s="15">
        <v>67211</v>
      </c>
      <c r="J488" s="16">
        <f t="shared" si="7"/>
        <v>7201502</v>
      </c>
    </row>
    <row r="489" spans="1:10" ht="13.5" customHeight="1">
      <c r="A489" s="21"/>
      <c r="B489" s="10" t="s">
        <v>409</v>
      </c>
      <c r="C489" s="15">
        <v>5045</v>
      </c>
      <c r="D489" s="15">
        <v>183304011</v>
      </c>
      <c r="E489" s="15">
        <v>138209107</v>
      </c>
      <c r="F489" s="15">
        <v>6573</v>
      </c>
      <c r="G489" s="15">
        <v>2311</v>
      </c>
      <c r="H489" s="15">
        <v>6482962</v>
      </c>
      <c r="I489" s="15">
        <v>57241</v>
      </c>
      <c r="J489" s="16">
        <f t="shared" si="7"/>
        <v>6540203</v>
      </c>
    </row>
    <row r="490" spans="1:10" ht="13.5" customHeight="1">
      <c r="A490" s="21"/>
      <c r="B490" s="10" t="s">
        <v>410</v>
      </c>
      <c r="C490" s="15">
        <v>3742</v>
      </c>
      <c r="D490" s="15">
        <v>125322854</v>
      </c>
      <c r="E490" s="15">
        <v>95364298</v>
      </c>
      <c r="F490" s="15">
        <v>4960</v>
      </c>
      <c r="G490" s="15">
        <v>1690</v>
      </c>
      <c r="H490" s="15">
        <v>4689253</v>
      </c>
      <c r="I490" s="15">
        <v>35410</v>
      </c>
      <c r="J490" s="16">
        <f t="shared" si="7"/>
        <v>4724663</v>
      </c>
    </row>
    <row r="491" spans="1:10" ht="13.5" customHeight="1">
      <c r="A491" s="21"/>
      <c r="B491" s="10" t="s">
        <v>10</v>
      </c>
      <c r="C491" s="15">
        <v>45297</v>
      </c>
      <c r="D491" s="15">
        <v>1741689704</v>
      </c>
      <c r="E491" s="15">
        <v>1303219569</v>
      </c>
      <c r="F491" s="15">
        <v>57882</v>
      </c>
      <c r="G491" s="15">
        <v>17604</v>
      </c>
      <c r="H491" s="15">
        <v>66942986</v>
      </c>
      <c r="I491" s="15">
        <v>812238</v>
      </c>
      <c r="J491" s="16"/>
    </row>
    <row r="492" spans="1:10" ht="13.5" customHeight="1">
      <c r="A492" s="9"/>
      <c r="B492" s="10"/>
      <c r="C492" s="15"/>
      <c r="D492" s="15"/>
      <c r="E492" s="15"/>
      <c r="F492" s="15"/>
      <c r="G492" s="15"/>
      <c r="H492" s="15"/>
      <c r="I492" s="15"/>
      <c r="J492" s="16"/>
    </row>
    <row r="493" spans="1:10" ht="13.5" customHeight="1">
      <c r="A493" s="21" t="s">
        <v>411</v>
      </c>
      <c r="B493" s="10" t="s">
        <v>412</v>
      </c>
      <c r="C493" s="15">
        <v>2724</v>
      </c>
      <c r="D493" s="15">
        <v>89363810</v>
      </c>
      <c r="E493" s="15">
        <v>68443939</v>
      </c>
      <c r="F493" s="15">
        <v>3771</v>
      </c>
      <c r="G493" s="15">
        <v>1127</v>
      </c>
      <c r="H493" s="15">
        <v>3463901</v>
      </c>
      <c r="I493" s="15">
        <v>36843</v>
      </c>
      <c r="J493" s="16">
        <f t="shared" si="7"/>
        <v>3500744</v>
      </c>
    </row>
    <row r="494" spans="1:10" ht="13.5" customHeight="1">
      <c r="A494" s="21"/>
      <c r="B494" s="10" t="s">
        <v>413</v>
      </c>
      <c r="C494" s="15">
        <v>1056</v>
      </c>
      <c r="D494" s="15">
        <v>30296185</v>
      </c>
      <c r="E494" s="15">
        <v>23867718</v>
      </c>
      <c r="F494" s="15">
        <v>1426</v>
      </c>
      <c r="G494" s="17">
        <v>482</v>
      </c>
      <c r="H494" s="15">
        <v>1143468</v>
      </c>
      <c r="I494" s="15">
        <v>2825</v>
      </c>
      <c r="J494" s="16">
        <f t="shared" si="7"/>
        <v>1146293</v>
      </c>
    </row>
    <row r="495" spans="1:10" ht="13.5" customHeight="1">
      <c r="A495" s="21"/>
      <c r="B495" s="10" t="s">
        <v>414</v>
      </c>
      <c r="C495" s="15">
        <v>1921</v>
      </c>
      <c r="D495" s="15">
        <v>55988190</v>
      </c>
      <c r="E495" s="15">
        <v>43474469</v>
      </c>
      <c r="F495" s="15">
        <v>2760</v>
      </c>
      <c r="G495" s="17">
        <v>875</v>
      </c>
      <c r="H495" s="15">
        <v>2128462</v>
      </c>
      <c r="I495" s="15">
        <v>5738</v>
      </c>
      <c r="J495" s="16">
        <f t="shared" si="7"/>
        <v>2134200</v>
      </c>
    </row>
    <row r="496" spans="1:10" ht="13.5" customHeight="1">
      <c r="A496" s="21"/>
      <c r="B496" s="10" t="s">
        <v>415</v>
      </c>
      <c r="C496" s="15">
        <v>4856</v>
      </c>
      <c r="D496" s="15">
        <v>122975984</v>
      </c>
      <c r="E496" s="15">
        <v>95402002</v>
      </c>
      <c r="F496" s="15">
        <v>6780</v>
      </c>
      <c r="G496" s="15">
        <v>2380</v>
      </c>
      <c r="H496" s="15">
        <v>4306477</v>
      </c>
      <c r="I496" s="15">
        <v>8645</v>
      </c>
      <c r="J496" s="16">
        <f t="shared" si="7"/>
        <v>4315122</v>
      </c>
    </row>
    <row r="497" spans="1:10" ht="13.5" customHeight="1">
      <c r="A497" s="21"/>
      <c r="B497" s="10" t="s">
        <v>10</v>
      </c>
      <c r="C497" s="15">
        <v>10557</v>
      </c>
      <c r="D497" s="15">
        <v>298624169</v>
      </c>
      <c r="E497" s="15">
        <v>231188128</v>
      </c>
      <c r="F497" s="15">
        <v>14737</v>
      </c>
      <c r="G497" s="15">
        <v>4864</v>
      </c>
      <c r="H497" s="15">
        <v>11042308</v>
      </c>
      <c r="I497" s="15">
        <v>54051</v>
      </c>
      <c r="J497" s="16"/>
    </row>
    <row r="498" spans="1:10" ht="13.5" customHeight="1">
      <c r="A498" s="9"/>
      <c r="B498" s="10"/>
      <c r="C498" s="15"/>
      <c r="D498" s="15"/>
      <c r="E498" s="15"/>
      <c r="F498" s="15"/>
      <c r="G498" s="15"/>
      <c r="H498" s="15"/>
      <c r="I498" s="15"/>
      <c r="J498" s="16"/>
    </row>
    <row r="499" spans="1:10" ht="13.5" customHeight="1">
      <c r="A499" s="21" t="s">
        <v>416</v>
      </c>
      <c r="B499" s="10" t="s">
        <v>417</v>
      </c>
      <c r="C499" s="15">
        <v>1619</v>
      </c>
      <c r="D499" s="15">
        <v>37529825</v>
      </c>
      <c r="E499" s="15">
        <v>29577376</v>
      </c>
      <c r="F499" s="15">
        <v>2377</v>
      </c>
      <c r="G499" s="17">
        <v>726</v>
      </c>
      <c r="H499" s="15">
        <v>1138487</v>
      </c>
      <c r="I499" s="15">
        <v>142842</v>
      </c>
      <c r="J499" s="16">
        <f t="shared" si="7"/>
        <v>1281329</v>
      </c>
    </row>
    <row r="500" spans="1:10" ht="13.5" customHeight="1">
      <c r="A500" s="21"/>
      <c r="B500" s="10" t="s">
        <v>418</v>
      </c>
      <c r="C500" s="17">
        <v>334</v>
      </c>
      <c r="D500" s="15">
        <v>12474515</v>
      </c>
      <c r="E500" s="15">
        <v>9723436</v>
      </c>
      <c r="F500" s="17">
        <v>506</v>
      </c>
      <c r="G500" s="17">
        <v>118</v>
      </c>
      <c r="H500" s="15">
        <v>492008</v>
      </c>
      <c r="I500" s="15">
        <v>98712</v>
      </c>
      <c r="J500" s="16">
        <f t="shared" si="7"/>
        <v>590720</v>
      </c>
    </row>
    <row r="501" spans="1:10" ht="13.5" customHeight="1">
      <c r="A501" s="21"/>
      <c r="B501" s="10" t="s">
        <v>419</v>
      </c>
      <c r="C501" s="15">
        <v>1088</v>
      </c>
      <c r="D501" s="15">
        <v>29622956</v>
      </c>
      <c r="E501" s="15">
        <v>23660095</v>
      </c>
      <c r="F501" s="15">
        <v>1595</v>
      </c>
      <c r="G501" s="17">
        <v>548</v>
      </c>
      <c r="H501" s="15">
        <v>1099875</v>
      </c>
      <c r="I501" s="15">
        <v>6237</v>
      </c>
      <c r="J501" s="16">
        <f t="shared" si="7"/>
        <v>1106112</v>
      </c>
    </row>
    <row r="502" spans="1:10" ht="13.5" customHeight="1">
      <c r="A502" s="21"/>
      <c r="B502" s="10" t="s">
        <v>420</v>
      </c>
      <c r="C502" s="17">
        <v>502</v>
      </c>
      <c r="D502" s="15">
        <v>12714165</v>
      </c>
      <c r="E502" s="15">
        <v>10148303</v>
      </c>
      <c r="F502" s="17">
        <v>721</v>
      </c>
      <c r="G502" s="17">
        <v>219</v>
      </c>
      <c r="H502" s="15">
        <v>426384</v>
      </c>
      <c r="I502" s="15">
        <v>21495</v>
      </c>
      <c r="J502" s="16">
        <f t="shared" si="7"/>
        <v>447879</v>
      </c>
    </row>
    <row r="503" spans="1:10" ht="13.5" customHeight="1">
      <c r="A503" s="21"/>
      <c r="B503" s="10" t="s">
        <v>10</v>
      </c>
      <c r="C503" s="15">
        <v>3543</v>
      </c>
      <c r="D503" s="15">
        <v>92341461</v>
      </c>
      <c r="E503" s="15">
        <v>73109210</v>
      </c>
      <c r="F503" s="15">
        <v>5199</v>
      </c>
      <c r="G503" s="15">
        <v>1611</v>
      </c>
      <c r="H503" s="15">
        <v>3156754</v>
      </c>
      <c r="I503" s="15">
        <v>269286</v>
      </c>
      <c r="J503" s="16"/>
    </row>
    <row r="504" spans="1:10" ht="13.5" customHeight="1">
      <c r="A504" s="9"/>
      <c r="B504" s="10"/>
      <c r="C504" s="15"/>
      <c r="D504" s="15"/>
      <c r="E504" s="15"/>
      <c r="F504" s="15"/>
      <c r="G504" s="15"/>
      <c r="H504" s="15"/>
      <c r="I504" s="15"/>
      <c r="J504" s="16"/>
    </row>
    <row r="505" spans="1:10" ht="13.5" customHeight="1">
      <c r="A505" s="21" t="s">
        <v>421</v>
      </c>
      <c r="B505" s="10" t="s">
        <v>422</v>
      </c>
      <c r="C505" s="15">
        <v>5539</v>
      </c>
      <c r="D505" s="15">
        <v>155866571</v>
      </c>
      <c r="E505" s="15">
        <v>118950571</v>
      </c>
      <c r="F505" s="15">
        <v>7778</v>
      </c>
      <c r="G505" s="15">
        <v>2400</v>
      </c>
      <c r="H505" s="15">
        <v>5366449</v>
      </c>
      <c r="I505" s="15">
        <v>51310</v>
      </c>
      <c r="J505" s="16">
        <f t="shared" si="7"/>
        <v>5417759</v>
      </c>
    </row>
    <row r="506" spans="1:10" ht="13.5" customHeight="1">
      <c r="A506" s="21"/>
      <c r="B506" s="10" t="s">
        <v>423</v>
      </c>
      <c r="C506" s="15">
        <v>1681</v>
      </c>
      <c r="D506" s="15">
        <v>45318344</v>
      </c>
      <c r="E506" s="15">
        <v>34841475</v>
      </c>
      <c r="F506" s="15">
        <v>2433</v>
      </c>
      <c r="G506" s="17">
        <v>777</v>
      </c>
      <c r="H506" s="15">
        <v>1663803</v>
      </c>
      <c r="I506" s="15">
        <v>18270</v>
      </c>
      <c r="J506" s="16">
        <f t="shared" si="7"/>
        <v>1682073</v>
      </c>
    </row>
    <row r="507" spans="1:10" ht="13.5" customHeight="1">
      <c r="A507" s="21"/>
      <c r="B507" s="10" t="s">
        <v>10</v>
      </c>
      <c r="C507" s="15">
        <v>7220</v>
      </c>
      <c r="D507" s="15">
        <v>201184915</v>
      </c>
      <c r="E507" s="15">
        <v>153792046</v>
      </c>
      <c r="F507" s="15">
        <v>10211</v>
      </c>
      <c r="G507" s="15">
        <v>3177</v>
      </c>
      <c r="H507" s="15">
        <v>7030252</v>
      </c>
      <c r="I507" s="15">
        <v>69580</v>
      </c>
      <c r="J507" s="16"/>
    </row>
    <row r="508" spans="1:10" ht="13.5" customHeight="1">
      <c r="A508" s="9"/>
      <c r="B508" s="10"/>
      <c r="C508" s="15"/>
      <c r="D508" s="15"/>
      <c r="E508" s="15"/>
      <c r="F508" s="15"/>
      <c r="G508" s="15"/>
      <c r="H508" s="15"/>
      <c r="I508" s="15"/>
      <c r="J508" s="16"/>
    </row>
    <row r="509" spans="1:10" ht="13.5" customHeight="1">
      <c r="A509" s="21" t="s">
        <v>424</v>
      </c>
      <c r="B509" s="10" t="s">
        <v>425</v>
      </c>
      <c r="C509" s="15">
        <v>1361</v>
      </c>
      <c r="D509" s="15">
        <v>32764559</v>
      </c>
      <c r="E509" s="15">
        <v>26081597</v>
      </c>
      <c r="F509" s="15">
        <v>1981</v>
      </c>
      <c r="G509" s="17">
        <v>711</v>
      </c>
      <c r="H509" s="15">
        <v>1141111</v>
      </c>
      <c r="I509" s="15">
        <v>19571</v>
      </c>
      <c r="J509" s="16">
        <f t="shared" si="7"/>
        <v>1160682</v>
      </c>
    </row>
    <row r="510" spans="1:10" ht="13.5" customHeight="1">
      <c r="A510" s="21"/>
      <c r="B510" s="10" t="s">
        <v>426</v>
      </c>
      <c r="C510" s="15">
        <v>2865</v>
      </c>
      <c r="D510" s="15">
        <v>75177373</v>
      </c>
      <c r="E510" s="15">
        <v>58853584</v>
      </c>
      <c r="F510" s="15">
        <v>4195</v>
      </c>
      <c r="G510" s="15">
        <v>1293</v>
      </c>
      <c r="H510" s="15">
        <v>2664778</v>
      </c>
      <c r="I510" s="15">
        <v>42046</v>
      </c>
      <c r="J510" s="16">
        <f t="shared" si="7"/>
        <v>2706824</v>
      </c>
    </row>
    <row r="511" spans="1:10" ht="13.5" customHeight="1">
      <c r="A511" s="21"/>
      <c r="B511" s="10" t="s">
        <v>10</v>
      </c>
      <c r="C511" s="15">
        <v>4226</v>
      </c>
      <c r="D511" s="15">
        <v>107941932</v>
      </c>
      <c r="E511" s="15">
        <v>84935181</v>
      </c>
      <c r="F511" s="15">
        <v>6176</v>
      </c>
      <c r="G511" s="15">
        <v>2004</v>
      </c>
      <c r="H511" s="15">
        <v>3805889</v>
      </c>
      <c r="I511" s="15">
        <v>61617</v>
      </c>
      <c r="J511" s="16"/>
    </row>
    <row r="512" spans="1:10" ht="13.5" customHeight="1">
      <c r="A512" s="9"/>
      <c r="B512" s="10"/>
      <c r="C512" s="15"/>
      <c r="D512" s="15"/>
      <c r="E512" s="15"/>
      <c r="F512" s="15"/>
      <c r="G512" s="15"/>
      <c r="H512" s="15"/>
      <c r="I512" s="15"/>
      <c r="J512" s="16"/>
    </row>
    <row r="513" spans="1:10" ht="13.5" customHeight="1">
      <c r="A513" s="21" t="s">
        <v>427</v>
      </c>
      <c r="B513" s="10" t="s">
        <v>428</v>
      </c>
      <c r="C513" s="15">
        <v>2084</v>
      </c>
      <c r="D513" s="15">
        <v>59879197</v>
      </c>
      <c r="E513" s="15">
        <v>47805997</v>
      </c>
      <c r="F513" s="15">
        <v>2847</v>
      </c>
      <c r="G513" s="17">
        <v>999</v>
      </c>
      <c r="H513" s="15">
        <v>2306162</v>
      </c>
      <c r="I513" s="15">
        <v>18656</v>
      </c>
      <c r="J513" s="16">
        <f t="shared" si="7"/>
        <v>2324818</v>
      </c>
    </row>
    <row r="514" spans="1:10" ht="13.5" customHeight="1">
      <c r="A514" s="21"/>
      <c r="B514" s="10" t="s">
        <v>429</v>
      </c>
      <c r="C514" s="15">
        <v>1952</v>
      </c>
      <c r="D514" s="15">
        <v>51140253</v>
      </c>
      <c r="E514" s="15">
        <v>39659991</v>
      </c>
      <c r="F514" s="15">
        <v>2760</v>
      </c>
      <c r="G514" s="17">
        <v>853</v>
      </c>
      <c r="H514" s="15">
        <v>1815937</v>
      </c>
      <c r="I514" s="15">
        <v>14484</v>
      </c>
      <c r="J514" s="16">
        <f t="shared" si="7"/>
        <v>1830421</v>
      </c>
    </row>
    <row r="515" spans="1:10" ht="13.5" customHeight="1">
      <c r="A515" s="21"/>
      <c r="B515" s="10" t="s">
        <v>430</v>
      </c>
      <c r="C515" s="15">
        <v>15659</v>
      </c>
      <c r="D515" s="15">
        <v>461477273</v>
      </c>
      <c r="E515" s="15">
        <v>350699701</v>
      </c>
      <c r="F515" s="15">
        <v>22317</v>
      </c>
      <c r="G515" s="15">
        <v>8072</v>
      </c>
      <c r="H515" s="15">
        <v>16764626</v>
      </c>
      <c r="I515" s="15">
        <v>110425</v>
      </c>
      <c r="J515" s="16">
        <f t="shared" si="7"/>
        <v>16875051</v>
      </c>
    </row>
    <row r="516" spans="1:10" ht="13.5" customHeight="1">
      <c r="A516" s="21"/>
      <c r="B516" s="10" t="s">
        <v>10</v>
      </c>
      <c r="C516" s="15">
        <v>19695</v>
      </c>
      <c r="D516" s="15">
        <v>572496723</v>
      </c>
      <c r="E516" s="15">
        <v>438165689</v>
      </c>
      <c r="F516" s="15">
        <v>27924</v>
      </c>
      <c r="G516" s="15">
        <v>9924</v>
      </c>
      <c r="H516" s="15">
        <v>20886725</v>
      </c>
      <c r="I516" s="15">
        <v>143565</v>
      </c>
      <c r="J516" s="16"/>
    </row>
    <row r="517" spans="1:10" ht="13.5" customHeight="1">
      <c r="A517" s="9"/>
      <c r="B517" s="10"/>
      <c r="C517" s="15"/>
      <c r="D517" s="15"/>
      <c r="E517" s="15"/>
      <c r="F517" s="15"/>
      <c r="G517" s="15"/>
      <c r="H517" s="15"/>
      <c r="I517" s="15"/>
      <c r="J517" s="16"/>
    </row>
    <row r="518" spans="1:10" ht="13.5" customHeight="1">
      <c r="A518" s="21" t="s">
        <v>431</v>
      </c>
      <c r="B518" s="10" t="s">
        <v>432</v>
      </c>
      <c r="C518" s="15">
        <v>4107</v>
      </c>
      <c r="D518" s="15">
        <v>152500654</v>
      </c>
      <c r="E518" s="15">
        <v>114218004</v>
      </c>
      <c r="F518" s="15">
        <v>5261</v>
      </c>
      <c r="G518" s="15">
        <v>2181</v>
      </c>
      <c r="H518" s="15">
        <v>5994936</v>
      </c>
      <c r="I518" s="15">
        <v>30754</v>
      </c>
      <c r="J518" s="16">
        <f aca="true" t="shared" si="8" ref="J518:J565">I518+H518</f>
        <v>6025690</v>
      </c>
    </row>
    <row r="519" spans="1:10" ht="13.5" customHeight="1">
      <c r="A519" s="21"/>
      <c r="B519" s="10" t="s">
        <v>433</v>
      </c>
      <c r="C519" s="15">
        <v>11033</v>
      </c>
      <c r="D519" s="15">
        <v>422547592</v>
      </c>
      <c r="E519" s="15">
        <v>312190086</v>
      </c>
      <c r="F519" s="15">
        <v>14435</v>
      </c>
      <c r="G519" s="15">
        <v>5145</v>
      </c>
      <c r="H519" s="15">
        <v>16085961</v>
      </c>
      <c r="I519" s="15">
        <v>796927</v>
      </c>
      <c r="J519" s="16">
        <f t="shared" si="8"/>
        <v>16882888</v>
      </c>
    </row>
    <row r="520" spans="1:10" ht="13.5" customHeight="1">
      <c r="A520" s="21"/>
      <c r="B520" s="10" t="s">
        <v>434</v>
      </c>
      <c r="C520" s="15">
        <v>1461</v>
      </c>
      <c r="D520" s="15">
        <v>55467061</v>
      </c>
      <c r="E520" s="15">
        <v>41148976</v>
      </c>
      <c r="F520" s="15">
        <v>1878</v>
      </c>
      <c r="G520" s="17">
        <v>753</v>
      </c>
      <c r="H520" s="15">
        <v>2220866</v>
      </c>
      <c r="I520" s="15">
        <v>13487</v>
      </c>
      <c r="J520" s="16">
        <f t="shared" si="8"/>
        <v>2234353</v>
      </c>
    </row>
    <row r="521" spans="1:10" ht="13.5" customHeight="1">
      <c r="A521" s="21"/>
      <c r="B521" s="10" t="s">
        <v>435</v>
      </c>
      <c r="C521" s="15">
        <v>6462</v>
      </c>
      <c r="D521" s="15">
        <v>279303278</v>
      </c>
      <c r="E521" s="15">
        <v>205121464</v>
      </c>
      <c r="F521" s="15">
        <v>7887</v>
      </c>
      <c r="G521" s="15">
        <v>3384</v>
      </c>
      <c r="H521" s="15">
        <v>11056560</v>
      </c>
      <c r="I521" s="15">
        <v>76635</v>
      </c>
      <c r="J521" s="16">
        <f t="shared" si="8"/>
        <v>11133195</v>
      </c>
    </row>
    <row r="522" spans="1:10" ht="13.5" customHeight="1">
      <c r="A522" s="21"/>
      <c r="B522" s="10" t="s">
        <v>436</v>
      </c>
      <c r="C522" s="15">
        <v>1757</v>
      </c>
      <c r="D522" s="15">
        <v>49816798</v>
      </c>
      <c r="E522" s="15">
        <v>38267158</v>
      </c>
      <c r="F522" s="15">
        <v>2381</v>
      </c>
      <c r="G522" s="17">
        <v>873</v>
      </c>
      <c r="H522" s="15">
        <v>1781597</v>
      </c>
      <c r="I522" s="15">
        <v>10548</v>
      </c>
      <c r="J522" s="16">
        <f t="shared" si="8"/>
        <v>1792145</v>
      </c>
    </row>
    <row r="523" spans="1:10" ht="13.5" customHeight="1">
      <c r="A523" s="21"/>
      <c r="B523" s="10" t="s">
        <v>10</v>
      </c>
      <c r="C523" s="15">
        <v>24820</v>
      </c>
      <c r="D523" s="15">
        <v>959635383</v>
      </c>
      <c r="E523" s="15">
        <v>710945688</v>
      </c>
      <c r="F523" s="15">
        <v>31842</v>
      </c>
      <c r="G523" s="15">
        <v>12336</v>
      </c>
      <c r="H523" s="15">
        <v>37139920</v>
      </c>
      <c r="I523" s="15">
        <v>928351</v>
      </c>
      <c r="J523" s="16"/>
    </row>
    <row r="524" spans="1:10" ht="13.5" customHeight="1">
      <c r="A524" s="9"/>
      <c r="B524" s="10"/>
      <c r="C524" s="15"/>
      <c r="D524" s="15"/>
      <c r="E524" s="15"/>
      <c r="F524" s="15"/>
      <c r="G524" s="15"/>
      <c r="H524" s="15"/>
      <c r="I524" s="15"/>
      <c r="J524" s="16"/>
    </row>
    <row r="525" spans="1:10" ht="13.5" customHeight="1">
      <c r="A525" s="21" t="s">
        <v>437</v>
      </c>
      <c r="B525" s="10" t="s">
        <v>438</v>
      </c>
      <c r="C525" s="15">
        <v>2230</v>
      </c>
      <c r="D525" s="15">
        <v>81575096</v>
      </c>
      <c r="E525" s="15">
        <v>64015009</v>
      </c>
      <c r="F525" s="15">
        <v>2788</v>
      </c>
      <c r="G525" s="15">
        <v>1026</v>
      </c>
      <c r="H525" s="15">
        <v>3429569</v>
      </c>
      <c r="I525" s="15">
        <v>31530</v>
      </c>
      <c r="J525" s="16">
        <f t="shared" si="8"/>
        <v>3461099</v>
      </c>
    </row>
    <row r="526" spans="1:10" ht="13.5" customHeight="1">
      <c r="A526" s="21"/>
      <c r="B526" s="10" t="s">
        <v>439</v>
      </c>
      <c r="C526" s="15">
        <v>4759</v>
      </c>
      <c r="D526" s="15">
        <v>142740716</v>
      </c>
      <c r="E526" s="15">
        <v>107242837</v>
      </c>
      <c r="F526" s="15">
        <v>6627</v>
      </c>
      <c r="G526" s="15">
        <v>2889</v>
      </c>
      <c r="H526" s="15">
        <v>5118940</v>
      </c>
      <c r="I526" s="15">
        <v>19406</v>
      </c>
      <c r="J526" s="16">
        <f t="shared" si="8"/>
        <v>5138346</v>
      </c>
    </row>
    <row r="527" spans="1:10" ht="13.5" customHeight="1">
      <c r="A527" s="21"/>
      <c r="B527" s="10" t="s">
        <v>440</v>
      </c>
      <c r="C527" s="15">
        <v>6162</v>
      </c>
      <c r="D527" s="15">
        <v>179509431</v>
      </c>
      <c r="E527" s="15">
        <v>136040081</v>
      </c>
      <c r="F527" s="15">
        <v>8613</v>
      </c>
      <c r="G527" s="15">
        <v>2919</v>
      </c>
      <c r="H527" s="15">
        <v>6463200</v>
      </c>
      <c r="I527" s="15">
        <v>46564</v>
      </c>
      <c r="J527" s="16">
        <f t="shared" si="8"/>
        <v>6509764</v>
      </c>
    </row>
    <row r="528" spans="1:10" ht="13.5" customHeight="1">
      <c r="A528" s="21"/>
      <c r="B528" s="10" t="s">
        <v>10</v>
      </c>
      <c r="C528" s="15">
        <v>13151</v>
      </c>
      <c r="D528" s="15">
        <v>403825243</v>
      </c>
      <c r="E528" s="15">
        <v>307297927</v>
      </c>
      <c r="F528" s="15">
        <v>18028</v>
      </c>
      <c r="G528" s="15">
        <v>6834</v>
      </c>
      <c r="H528" s="15">
        <v>15011709</v>
      </c>
      <c r="I528" s="15">
        <v>97500</v>
      </c>
      <c r="J528" s="16"/>
    </row>
    <row r="529" spans="1:10" ht="13.5" customHeight="1">
      <c r="A529" s="9"/>
      <c r="B529" s="10"/>
      <c r="C529" s="15"/>
      <c r="D529" s="15"/>
      <c r="E529" s="15"/>
      <c r="F529" s="15"/>
      <c r="G529" s="15"/>
      <c r="H529" s="15"/>
      <c r="I529" s="15"/>
      <c r="J529" s="16"/>
    </row>
    <row r="530" spans="1:10" ht="13.5" customHeight="1">
      <c r="A530" s="21" t="s">
        <v>441</v>
      </c>
      <c r="B530" s="10" t="s">
        <v>442</v>
      </c>
      <c r="C530" s="17">
        <v>307</v>
      </c>
      <c r="D530" s="15">
        <v>6881711</v>
      </c>
      <c r="E530" s="15">
        <v>5479322</v>
      </c>
      <c r="F530" s="17">
        <v>456</v>
      </c>
      <c r="G530" s="17">
        <v>139</v>
      </c>
      <c r="H530" s="15">
        <v>209369</v>
      </c>
      <c r="I530" s="15">
        <v>29324</v>
      </c>
      <c r="J530" s="16">
        <f t="shared" si="8"/>
        <v>238693</v>
      </c>
    </row>
    <row r="531" spans="1:10" ht="13.5" customHeight="1">
      <c r="A531" s="21"/>
      <c r="B531" s="10" t="s">
        <v>443</v>
      </c>
      <c r="C531" s="17">
        <v>922</v>
      </c>
      <c r="D531" s="15">
        <v>20652209</v>
      </c>
      <c r="E531" s="15">
        <v>16689002</v>
      </c>
      <c r="F531" s="15">
        <v>1375</v>
      </c>
      <c r="G531" s="17">
        <v>476</v>
      </c>
      <c r="H531" s="15">
        <v>675764</v>
      </c>
      <c r="I531" s="15">
        <v>28043</v>
      </c>
      <c r="J531" s="16">
        <f t="shared" si="8"/>
        <v>703807</v>
      </c>
    </row>
    <row r="532" spans="1:10" ht="13.5" customHeight="1">
      <c r="A532" s="21"/>
      <c r="B532" s="10" t="s">
        <v>444</v>
      </c>
      <c r="C532" s="15">
        <v>1895</v>
      </c>
      <c r="D532" s="15">
        <v>44945576</v>
      </c>
      <c r="E532" s="15">
        <v>34684956</v>
      </c>
      <c r="F532" s="15">
        <v>2864</v>
      </c>
      <c r="G532" s="17">
        <v>872</v>
      </c>
      <c r="H532" s="15">
        <v>1475448</v>
      </c>
      <c r="I532" s="15">
        <v>53626</v>
      </c>
      <c r="J532" s="16">
        <f t="shared" si="8"/>
        <v>1529074</v>
      </c>
    </row>
    <row r="533" spans="1:10" ht="13.5" customHeight="1">
      <c r="A533" s="21"/>
      <c r="B533" s="10" t="s">
        <v>10</v>
      </c>
      <c r="C533" s="15">
        <v>3124</v>
      </c>
      <c r="D533" s="15">
        <v>72479496</v>
      </c>
      <c r="E533" s="15">
        <v>56853280</v>
      </c>
      <c r="F533" s="15">
        <v>4695</v>
      </c>
      <c r="G533" s="15">
        <v>1487</v>
      </c>
      <c r="H533" s="15">
        <v>2360581</v>
      </c>
      <c r="I533" s="15">
        <v>110993</v>
      </c>
      <c r="J533" s="16"/>
    </row>
    <row r="534" spans="1:10" ht="13.5" customHeight="1">
      <c r="A534" s="9"/>
      <c r="B534" s="10"/>
      <c r="C534" s="15"/>
      <c r="D534" s="15"/>
      <c r="E534" s="15"/>
      <c r="F534" s="15"/>
      <c r="G534" s="15"/>
      <c r="H534" s="15"/>
      <c r="I534" s="15"/>
      <c r="J534" s="16"/>
    </row>
    <row r="535" spans="1:10" ht="13.5" customHeight="1">
      <c r="A535" s="21" t="s">
        <v>445</v>
      </c>
      <c r="B535" s="10" t="s">
        <v>446</v>
      </c>
      <c r="C535" s="15">
        <v>16091</v>
      </c>
      <c r="D535" s="15">
        <v>625736289</v>
      </c>
      <c r="E535" s="15">
        <v>466700912</v>
      </c>
      <c r="F535" s="15">
        <v>22052</v>
      </c>
      <c r="G535" s="15">
        <v>7371</v>
      </c>
      <c r="H535" s="15">
        <v>26200791</v>
      </c>
      <c r="I535" s="15">
        <v>83244</v>
      </c>
      <c r="J535" s="16">
        <f t="shared" si="8"/>
        <v>26284035</v>
      </c>
    </row>
    <row r="536" spans="1:10" ht="13.5" customHeight="1">
      <c r="A536" s="21"/>
      <c r="B536" s="10" t="s">
        <v>447</v>
      </c>
      <c r="C536" s="15">
        <v>2294</v>
      </c>
      <c r="D536" s="15">
        <v>63604294</v>
      </c>
      <c r="E536" s="15">
        <v>51019141</v>
      </c>
      <c r="F536" s="15">
        <v>3246</v>
      </c>
      <c r="G536" s="15">
        <v>1015</v>
      </c>
      <c r="H536" s="15">
        <v>2381577</v>
      </c>
      <c r="I536" s="15">
        <v>12345</v>
      </c>
      <c r="J536" s="16">
        <f t="shared" si="8"/>
        <v>2393922</v>
      </c>
    </row>
    <row r="537" spans="1:10" ht="13.5" customHeight="1">
      <c r="A537" s="21"/>
      <c r="B537" s="10" t="s">
        <v>10</v>
      </c>
      <c r="C537" s="15">
        <v>18385</v>
      </c>
      <c r="D537" s="15">
        <v>689340583</v>
      </c>
      <c r="E537" s="15">
        <v>517720053</v>
      </c>
      <c r="F537" s="15">
        <v>25298</v>
      </c>
      <c r="G537" s="15">
        <v>8386</v>
      </c>
      <c r="H537" s="15">
        <v>28582368</v>
      </c>
      <c r="I537" s="15">
        <v>95589</v>
      </c>
      <c r="J537" s="16"/>
    </row>
    <row r="538" spans="1:10" ht="13.5" customHeight="1">
      <c r="A538" s="9"/>
      <c r="B538" s="10"/>
      <c r="C538" s="15"/>
      <c r="D538" s="15"/>
      <c r="E538" s="15"/>
      <c r="F538" s="15"/>
      <c r="G538" s="15"/>
      <c r="H538" s="15"/>
      <c r="I538" s="15"/>
      <c r="J538" s="16"/>
    </row>
    <row r="539" spans="1:10" ht="13.5" customHeight="1">
      <c r="A539" s="21" t="s">
        <v>448</v>
      </c>
      <c r="B539" s="10" t="s">
        <v>449</v>
      </c>
      <c r="C539" s="15">
        <v>1974</v>
      </c>
      <c r="D539" s="15">
        <v>52645366</v>
      </c>
      <c r="E539" s="15">
        <v>41974017</v>
      </c>
      <c r="F539" s="15">
        <v>2843</v>
      </c>
      <c r="G539" s="17">
        <v>837</v>
      </c>
      <c r="H539" s="15">
        <v>1824038</v>
      </c>
      <c r="I539" s="15">
        <v>145466</v>
      </c>
      <c r="J539" s="16">
        <f t="shared" si="8"/>
        <v>1969504</v>
      </c>
    </row>
    <row r="540" spans="1:10" ht="13.5" customHeight="1">
      <c r="A540" s="21"/>
      <c r="B540" s="10" t="s">
        <v>450</v>
      </c>
      <c r="C540" s="15">
        <v>4302</v>
      </c>
      <c r="D540" s="15">
        <v>127861885</v>
      </c>
      <c r="E540" s="15">
        <v>100184005</v>
      </c>
      <c r="F540" s="15">
        <v>5742</v>
      </c>
      <c r="G540" s="15">
        <v>1850</v>
      </c>
      <c r="H540" s="15">
        <v>4854487</v>
      </c>
      <c r="I540" s="15">
        <v>51076</v>
      </c>
      <c r="J540" s="16">
        <f t="shared" si="8"/>
        <v>4905563</v>
      </c>
    </row>
    <row r="541" spans="1:10" ht="13.5" customHeight="1">
      <c r="A541" s="21"/>
      <c r="B541" s="10" t="s">
        <v>451</v>
      </c>
      <c r="C541" s="15">
        <v>2474</v>
      </c>
      <c r="D541" s="15">
        <v>72813592</v>
      </c>
      <c r="E541" s="15">
        <v>56610345</v>
      </c>
      <c r="F541" s="15">
        <v>3446</v>
      </c>
      <c r="G541" s="15">
        <v>1054</v>
      </c>
      <c r="H541" s="15">
        <v>2477918</v>
      </c>
      <c r="I541" s="15">
        <v>200901</v>
      </c>
      <c r="J541" s="16">
        <f t="shared" si="8"/>
        <v>2678819</v>
      </c>
    </row>
    <row r="542" spans="1:10" ht="13.5" customHeight="1">
      <c r="A542" s="21"/>
      <c r="B542" s="10" t="s">
        <v>10</v>
      </c>
      <c r="C542" s="15">
        <v>8750</v>
      </c>
      <c r="D542" s="15">
        <v>253320843</v>
      </c>
      <c r="E542" s="15">
        <v>198768367</v>
      </c>
      <c r="F542" s="15">
        <v>12031</v>
      </c>
      <c r="G542" s="15">
        <v>3741</v>
      </c>
      <c r="H542" s="15">
        <v>9156443</v>
      </c>
      <c r="I542" s="15">
        <v>397443</v>
      </c>
      <c r="J542" s="16"/>
    </row>
    <row r="543" spans="1:10" ht="13.5" customHeight="1">
      <c r="A543" s="9"/>
      <c r="B543" s="10"/>
      <c r="C543" s="15"/>
      <c r="D543" s="15"/>
      <c r="E543" s="15"/>
      <c r="F543" s="15"/>
      <c r="G543" s="15"/>
      <c r="H543" s="15"/>
      <c r="I543" s="15"/>
      <c r="J543" s="16"/>
    </row>
    <row r="544" spans="1:10" ht="13.5" customHeight="1">
      <c r="A544" s="21" t="s">
        <v>452</v>
      </c>
      <c r="B544" s="10" t="s">
        <v>453</v>
      </c>
      <c r="C544" s="15">
        <v>6561</v>
      </c>
      <c r="D544" s="15">
        <v>222216079</v>
      </c>
      <c r="E544" s="15">
        <v>166991723</v>
      </c>
      <c r="F544" s="15">
        <v>8933</v>
      </c>
      <c r="G544" s="15">
        <v>2595</v>
      </c>
      <c r="H544" s="15">
        <v>8059349</v>
      </c>
      <c r="I544" s="15">
        <v>327679</v>
      </c>
      <c r="J544" s="16">
        <f t="shared" si="8"/>
        <v>8387028</v>
      </c>
    </row>
    <row r="545" spans="1:10" ht="13.5" customHeight="1">
      <c r="A545" s="21"/>
      <c r="B545" s="10" t="s">
        <v>454</v>
      </c>
      <c r="C545" s="17">
        <v>996</v>
      </c>
      <c r="D545" s="15">
        <v>25175069</v>
      </c>
      <c r="E545" s="15">
        <v>19669918</v>
      </c>
      <c r="F545" s="15">
        <v>1365</v>
      </c>
      <c r="G545" s="17">
        <v>491</v>
      </c>
      <c r="H545" s="15">
        <v>818838</v>
      </c>
      <c r="I545" s="15">
        <v>85881</v>
      </c>
      <c r="J545" s="16">
        <f t="shared" si="8"/>
        <v>904719</v>
      </c>
    </row>
    <row r="546" spans="1:10" ht="13.5" customHeight="1">
      <c r="A546" s="21"/>
      <c r="B546" s="10" t="s">
        <v>455</v>
      </c>
      <c r="C546" s="15">
        <v>2628</v>
      </c>
      <c r="D546" s="15">
        <v>69270842</v>
      </c>
      <c r="E546" s="15">
        <v>54185725</v>
      </c>
      <c r="F546" s="15">
        <v>3517</v>
      </c>
      <c r="G546" s="15">
        <v>1279</v>
      </c>
      <c r="H546" s="15">
        <v>2390577</v>
      </c>
      <c r="I546" s="15">
        <v>54882</v>
      </c>
      <c r="J546" s="16">
        <f t="shared" si="8"/>
        <v>2445459</v>
      </c>
    </row>
    <row r="547" spans="1:10" ht="13.5" customHeight="1">
      <c r="A547" s="21"/>
      <c r="B547" s="10" t="s">
        <v>10</v>
      </c>
      <c r="C547" s="15">
        <v>10185</v>
      </c>
      <c r="D547" s="15">
        <v>316661990</v>
      </c>
      <c r="E547" s="15">
        <v>240847366</v>
      </c>
      <c r="F547" s="15">
        <v>13815</v>
      </c>
      <c r="G547" s="15">
        <v>4365</v>
      </c>
      <c r="H547" s="15">
        <v>11268764</v>
      </c>
      <c r="I547" s="15">
        <v>468442</v>
      </c>
      <c r="J547" s="16"/>
    </row>
    <row r="548" spans="1:10" ht="13.5" customHeight="1">
      <c r="A548" s="9"/>
      <c r="B548" s="10"/>
      <c r="C548" s="15"/>
      <c r="D548" s="15"/>
      <c r="E548" s="15"/>
      <c r="F548" s="15"/>
      <c r="G548" s="15"/>
      <c r="H548" s="15"/>
      <c r="I548" s="15"/>
      <c r="J548" s="16"/>
    </row>
    <row r="549" spans="1:10" ht="13.5" customHeight="1">
      <c r="A549" s="21" t="s">
        <v>456</v>
      </c>
      <c r="B549" s="10" t="s">
        <v>457</v>
      </c>
      <c r="C549" s="17">
        <v>782</v>
      </c>
      <c r="D549" s="15">
        <v>20864497</v>
      </c>
      <c r="E549" s="15">
        <v>16435851</v>
      </c>
      <c r="F549" s="15">
        <v>1105</v>
      </c>
      <c r="G549" s="17">
        <v>383</v>
      </c>
      <c r="H549" s="15">
        <v>741402</v>
      </c>
      <c r="I549" s="15">
        <v>22620</v>
      </c>
      <c r="J549" s="16">
        <f t="shared" si="8"/>
        <v>764022</v>
      </c>
    </row>
    <row r="550" spans="1:10" ht="13.5" customHeight="1">
      <c r="A550" s="21"/>
      <c r="B550" s="10" t="s">
        <v>458</v>
      </c>
      <c r="C550" s="15">
        <v>1544</v>
      </c>
      <c r="D550" s="15">
        <v>39636800</v>
      </c>
      <c r="E550" s="15">
        <v>31998866</v>
      </c>
      <c r="F550" s="15">
        <v>2222</v>
      </c>
      <c r="G550" s="17">
        <v>678</v>
      </c>
      <c r="H550" s="15">
        <v>1353518</v>
      </c>
      <c r="I550" s="15">
        <v>21513</v>
      </c>
      <c r="J550" s="16">
        <f t="shared" si="8"/>
        <v>1375031</v>
      </c>
    </row>
    <row r="551" spans="1:10" ht="13.5" customHeight="1">
      <c r="A551" s="21"/>
      <c r="B551" s="10" t="s">
        <v>459</v>
      </c>
      <c r="C551" s="15">
        <v>1874</v>
      </c>
      <c r="D551" s="15">
        <v>64195194</v>
      </c>
      <c r="E551" s="15">
        <v>48720758</v>
      </c>
      <c r="F551" s="15">
        <v>2418</v>
      </c>
      <c r="G551" s="17">
        <v>946</v>
      </c>
      <c r="H551" s="15">
        <v>2338572</v>
      </c>
      <c r="I551" s="15">
        <v>109988</v>
      </c>
      <c r="J551" s="16">
        <f t="shared" si="8"/>
        <v>2448560</v>
      </c>
    </row>
    <row r="552" spans="1:10" ht="13.5" customHeight="1">
      <c r="A552" s="21"/>
      <c r="B552" s="10" t="s">
        <v>460</v>
      </c>
      <c r="C552" s="15">
        <v>3143</v>
      </c>
      <c r="D552" s="15">
        <v>123568814</v>
      </c>
      <c r="E552" s="15">
        <v>92982363</v>
      </c>
      <c r="F552" s="15">
        <v>3948</v>
      </c>
      <c r="G552" s="15">
        <v>1878</v>
      </c>
      <c r="H552" s="15">
        <v>4805698</v>
      </c>
      <c r="I552" s="15">
        <v>254411</v>
      </c>
      <c r="J552" s="16">
        <f t="shared" si="8"/>
        <v>5060109</v>
      </c>
    </row>
    <row r="553" spans="1:10" ht="13.5" customHeight="1">
      <c r="A553" s="21"/>
      <c r="B553" s="10" t="s">
        <v>461</v>
      </c>
      <c r="C553" s="15">
        <v>43744</v>
      </c>
      <c r="D553" s="15">
        <v>1433928333</v>
      </c>
      <c r="E553" s="15">
        <v>1075821173</v>
      </c>
      <c r="F553" s="15">
        <v>59602</v>
      </c>
      <c r="G553" s="15">
        <v>25119</v>
      </c>
      <c r="H553" s="15">
        <v>49695325</v>
      </c>
      <c r="I553" s="15">
        <v>3639579</v>
      </c>
      <c r="J553" s="16">
        <f t="shared" si="8"/>
        <v>53334904</v>
      </c>
    </row>
    <row r="554" spans="1:10" ht="13.5" customHeight="1">
      <c r="A554" s="21"/>
      <c r="B554" s="10" t="s">
        <v>462</v>
      </c>
      <c r="C554" s="15">
        <v>2054</v>
      </c>
      <c r="D554" s="15">
        <v>64127337</v>
      </c>
      <c r="E554" s="15">
        <v>49605666</v>
      </c>
      <c r="F554" s="15">
        <v>2767</v>
      </c>
      <c r="G554" s="17">
        <v>906</v>
      </c>
      <c r="H554" s="15">
        <v>2291296</v>
      </c>
      <c r="I554" s="15">
        <v>123861</v>
      </c>
      <c r="J554" s="16">
        <f t="shared" si="8"/>
        <v>2415157</v>
      </c>
    </row>
    <row r="555" spans="1:10" ht="13.5" customHeight="1">
      <c r="A555" s="21"/>
      <c r="B555" s="10" t="s">
        <v>463</v>
      </c>
      <c r="C555" s="15">
        <v>1827</v>
      </c>
      <c r="D555" s="15">
        <v>57796546</v>
      </c>
      <c r="E555" s="15">
        <v>44682471</v>
      </c>
      <c r="F555" s="15">
        <v>2455</v>
      </c>
      <c r="G555" s="17">
        <v>972</v>
      </c>
      <c r="H555" s="15">
        <v>2055607</v>
      </c>
      <c r="I555" s="15">
        <v>115211</v>
      </c>
      <c r="J555" s="16">
        <f t="shared" si="8"/>
        <v>2170818</v>
      </c>
    </row>
    <row r="556" spans="1:10" ht="13.5" customHeight="1">
      <c r="A556" s="21"/>
      <c r="B556" s="10" t="s">
        <v>10</v>
      </c>
      <c r="C556" s="15">
        <v>54968</v>
      </c>
      <c r="D556" s="15">
        <v>1804117521</v>
      </c>
      <c r="E556" s="15">
        <v>1360247148</v>
      </c>
      <c r="F556" s="15">
        <v>74517</v>
      </c>
      <c r="G556" s="15">
        <v>30882</v>
      </c>
      <c r="H556" s="15">
        <v>63281418</v>
      </c>
      <c r="I556" s="15">
        <v>4287183</v>
      </c>
      <c r="J556" s="16"/>
    </row>
    <row r="557" spans="1:10" ht="13.5" customHeight="1">
      <c r="A557" s="9"/>
      <c r="B557" s="10"/>
      <c r="C557" s="15"/>
      <c r="D557" s="15"/>
      <c r="E557" s="15"/>
      <c r="F557" s="15"/>
      <c r="G557" s="15"/>
      <c r="H557" s="15"/>
      <c r="I557" s="15"/>
      <c r="J557" s="16"/>
    </row>
    <row r="558" spans="1:10" ht="13.5" customHeight="1">
      <c r="A558" s="21" t="s">
        <v>464</v>
      </c>
      <c r="B558" s="10" t="s">
        <v>465</v>
      </c>
      <c r="C558" s="15">
        <v>1658</v>
      </c>
      <c r="D558" s="15">
        <v>46888481</v>
      </c>
      <c r="E558" s="15">
        <v>37353979</v>
      </c>
      <c r="F558" s="15">
        <v>2166</v>
      </c>
      <c r="G558" s="17">
        <v>758</v>
      </c>
      <c r="H558" s="15">
        <v>1722859</v>
      </c>
      <c r="I558" s="15">
        <v>25865</v>
      </c>
      <c r="J558" s="16">
        <f t="shared" si="8"/>
        <v>1748724</v>
      </c>
    </row>
    <row r="559" spans="1:10" ht="13.5" customHeight="1">
      <c r="A559" s="21"/>
      <c r="B559" s="10" t="s">
        <v>466</v>
      </c>
      <c r="C559" s="15">
        <v>2203</v>
      </c>
      <c r="D559" s="15">
        <v>66454834</v>
      </c>
      <c r="E559" s="15">
        <v>53035806</v>
      </c>
      <c r="F559" s="15">
        <v>3051</v>
      </c>
      <c r="G559" s="17">
        <v>864</v>
      </c>
      <c r="H559" s="15">
        <v>2492520</v>
      </c>
      <c r="I559" s="15">
        <v>189756</v>
      </c>
      <c r="J559" s="16">
        <f t="shared" si="8"/>
        <v>2682276</v>
      </c>
    </row>
    <row r="560" spans="1:10" ht="13.5" customHeight="1">
      <c r="A560" s="21"/>
      <c r="B560" s="10" t="s">
        <v>10</v>
      </c>
      <c r="C560" s="15">
        <v>3861</v>
      </c>
      <c r="D560" s="15">
        <v>113343315</v>
      </c>
      <c r="E560" s="15">
        <v>90389785</v>
      </c>
      <c r="F560" s="15">
        <v>5217</v>
      </c>
      <c r="G560" s="15">
        <v>1622</v>
      </c>
      <c r="H560" s="15">
        <v>4215379</v>
      </c>
      <c r="I560" s="15">
        <v>215621</v>
      </c>
      <c r="J560" s="16"/>
    </row>
    <row r="561" spans="1:10" ht="13.5" customHeight="1">
      <c r="A561" s="9"/>
      <c r="B561" s="10"/>
      <c r="C561" s="15"/>
      <c r="D561" s="15"/>
      <c r="E561" s="15"/>
      <c r="F561" s="15"/>
      <c r="G561" s="15"/>
      <c r="H561" s="15"/>
      <c r="I561" s="15"/>
      <c r="J561" s="16"/>
    </row>
    <row r="562" spans="1:10" ht="13.5" customHeight="1">
      <c r="A562" s="21" t="s">
        <v>467</v>
      </c>
      <c r="B562" s="10" t="s">
        <v>468</v>
      </c>
      <c r="C562" s="15">
        <v>2779</v>
      </c>
      <c r="D562" s="15">
        <v>77941743</v>
      </c>
      <c r="E562" s="15">
        <v>60683451</v>
      </c>
      <c r="F562" s="15">
        <v>3824</v>
      </c>
      <c r="G562" s="15">
        <v>1184</v>
      </c>
      <c r="H562" s="15">
        <v>2893720</v>
      </c>
      <c r="I562" s="15">
        <v>17122</v>
      </c>
      <c r="J562" s="16">
        <f t="shared" si="8"/>
        <v>2910842</v>
      </c>
    </row>
    <row r="563" spans="1:10" ht="13.5" customHeight="1">
      <c r="A563" s="21"/>
      <c r="B563" s="10" t="s">
        <v>469</v>
      </c>
      <c r="C563" s="15">
        <v>2760</v>
      </c>
      <c r="D563" s="15">
        <v>81346805</v>
      </c>
      <c r="E563" s="15">
        <v>63279211</v>
      </c>
      <c r="F563" s="15">
        <v>3975</v>
      </c>
      <c r="G563" s="15">
        <v>1274</v>
      </c>
      <c r="H563" s="15">
        <v>2792554</v>
      </c>
      <c r="I563" s="15">
        <v>14611</v>
      </c>
      <c r="J563" s="16">
        <f t="shared" si="8"/>
        <v>2807165</v>
      </c>
    </row>
    <row r="564" spans="1:10" ht="13.5" customHeight="1">
      <c r="A564" s="21"/>
      <c r="B564" s="10" t="s">
        <v>470</v>
      </c>
      <c r="C564" s="17">
        <v>650</v>
      </c>
      <c r="D564" s="15">
        <v>17814613</v>
      </c>
      <c r="E564" s="15">
        <v>14149383</v>
      </c>
      <c r="F564" s="17">
        <v>943</v>
      </c>
      <c r="G564" s="17">
        <v>243</v>
      </c>
      <c r="H564" s="15">
        <v>627633</v>
      </c>
      <c r="I564" s="15">
        <v>1104</v>
      </c>
      <c r="J564" s="16">
        <f t="shared" si="8"/>
        <v>628737</v>
      </c>
    </row>
    <row r="565" spans="1:10" ht="13.5" customHeight="1">
      <c r="A565" s="21"/>
      <c r="B565" s="10" t="s">
        <v>471</v>
      </c>
      <c r="C565" s="15">
        <v>2664</v>
      </c>
      <c r="D565" s="15">
        <v>76353639</v>
      </c>
      <c r="E565" s="15">
        <v>59595549</v>
      </c>
      <c r="F565" s="15">
        <v>3897</v>
      </c>
      <c r="G565" s="15">
        <v>1314</v>
      </c>
      <c r="H565" s="15">
        <v>2608121</v>
      </c>
      <c r="I565" s="15">
        <v>5216</v>
      </c>
      <c r="J565" s="16">
        <f t="shared" si="8"/>
        <v>2613337</v>
      </c>
    </row>
    <row r="566" spans="1:10" ht="13.5" customHeight="1">
      <c r="A566" s="21"/>
      <c r="B566" s="10" t="s">
        <v>10</v>
      </c>
      <c r="C566" s="15">
        <v>8853</v>
      </c>
      <c r="D566" s="15">
        <v>253456800</v>
      </c>
      <c r="E566" s="15">
        <v>197707594</v>
      </c>
      <c r="F566" s="15">
        <v>12639</v>
      </c>
      <c r="G566" s="15">
        <v>4015</v>
      </c>
      <c r="H566" s="15">
        <v>8922028</v>
      </c>
      <c r="I566" s="15">
        <v>38053</v>
      </c>
      <c r="J566" s="16"/>
    </row>
    <row r="567" spans="1:10" ht="13.5" customHeight="1">
      <c r="A567" s="9"/>
      <c r="B567" s="10"/>
      <c r="C567" s="15"/>
      <c r="D567" s="15"/>
      <c r="E567" s="15"/>
      <c r="F567" s="15"/>
      <c r="G567" s="15"/>
      <c r="H567" s="15"/>
      <c r="I567" s="15"/>
      <c r="J567" s="16"/>
    </row>
    <row r="568" spans="1:10" ht="13.5" customHeight="1">
      <c r="A568" s="21" t="s">
        <v>472</v>
      </c>
      <c r="B568" s="10" t="s">
        <v>473</v>
      </c>
      <c r="C568" s="15">
        <v>158389</v>
      </c>
      <c r="D568" s="15">
        <v>44114364769</v>
      </c>
      <c r="E568" s="15">
        <v>31629136688</v>
      </c>
      <c r="F568" s="15">
        <v>222684</v>
      </c>
      <c r="G568" s="15">
        <v>72842</v>
      </c>
      <c r="H568" s="15">
        <v>130121900</v>
      </c>
      <c r="I568" s="15">
        <v>556028</v>
      </c>
      <c r="J568" s="16"/>
    </row>
    <row r="569" spans="1:10" ht="13.5" customHeight="1">
      <c r="A569" s="21"/>
      <c r="B569" s="10" t="s">
        <v>474</v>
      </c>
      <c r="C569" s="15">
        <v>20445</v>
      </c>
      <c r="D569" s="15">
        <v>978461453</v>
      </c>
      <c r="E569" s="15">
        <v>701318381</v>
      </c>
      <c r="F569" s="15">
        <v>26854</v>
      </c>
      <c r="G569" s="15">
        <v>10175</v>
      </c>
      <c r="H569" s="15">
        <v>17648909</v>
      </c>
      <c r="I569" s="15">
        <v>269147</v>
      </c>
      <c r="J569" s="16"/>
    </row>
    <row r="570" spans="1:10" ht="13.5" customHeight="1">
      <c r="A570" s="21"/>
      <c r="B570" s="10" t="s">
        <v>475</v>
      </c>
      <c r="C570" s="17">
        <v>128</v>
      </c>
      <c r="D570" s="15">
        <v>7622132</v>
      </c>
      <c r="E570" s="15">
        <v>5997714</v>
      </c>
      <c r="F570" s="17">
        <v>176</v>
      </c>
      <c r="G570" s="17">
        <v>77</v>
      </c>
      <c r="H570" s="15">
        <v>89796</v>
      </c>
      <c r="I570" s="15">
        <v>4080</v>
      </c>
      <c r="J570" s="16"/>
    </row>
    <row r="571" spans="1:10" ht="13.5" customHeight="1">
      <c r="A571" s="9"/>
      <c r="B571" s="10"/>
      <c r="C571" s="15"/>
      <c r="D571" s="15"/>
      <c r="E571" s="15"/>
      <c r="F571" s="15"/>
      <c r="G571" s="15"/>
      <c r="H571" s="15"/>
      <c r="I571" s="15"/>
      <c r="J571" s="18"/>
    </row>
    <row r="572" spans="1:10" s="6" customFormat="1" ht="13.5" customHeight="1">
      <c r="A572" s="22" t="s">
        <v>476</v>
      </c>
      <c r="B572" s="23"/>
      <c r="C572" s="19">
        <v>1901615</v>
      </c>
      <c r="D572" s="19">
        <v>106733354743</v>
      </c>
      <c r="E572" s="19">
        <v>78550118616</v>
      </c>
      <c r="F572" s="19">
        <v>2561551</v>
      </c>
      <c r="G572" s="19">
        <v>890363</v>
      </c>
      <c r="H572" s="19">
        <v>2462807267</v>
      </c>
      <c r="I572" s="19">
        <v>64892639</v>
      </c>
      <c r="J572" s="20"/>
    </row>
    <row r="574" spans="1:11" ht="13.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</row>
  </sheetData>
  <mergeCells count="104">
    <mergeCell ref="A1:K1"/>
    <mergeCell ref="A3:B3"/>
    <mergeCell ref="A5:A7"/>
    <mergeCell ref="A9:A11"/>
    <mergeCell ref="A13:A16"/>
    <mergeCell ref="A18:A21"/>
    <mergeCell ref="A23:A25"/>
    <mergeCell ref="A27:A30"/>
    <mergeCell ref="A32:A37"/>
    <mergeCell ref="A39:A44"/>
    <mergeCell ref="A46:A52"/>
    <mergeCell ref="A54:A57"/>
    <mergeCell ref="A59:A64"/>
    <mergeCell ref="A66:A70"/>
    <mergeCell ref="A72:A76"/>
    <mergeCell ref="A78:A82"/>
    <mergeCell ref="A84:A88"/>
    <mergeCell ref="A90:A95"/>
    <mergeCell ref="A97:A102"/>
    <mergeCell ref="A104:A107"/>
    <mergeCell ref="A109:A112"/>
    <mergeCell ref="A114:A116"/>
    <mergeCell ref="A118:A121"/>
    <mergeCell ref="A123:A127"/>
    <mergeCell ref="A129:A135"/>
    <mergeCell ref="A137:A141"/>
    <mergeCell ref="A143:A150"/>
    <mergeCell ref="A152:A153"/>
    <mergeCell ref="A155:A158"/>
    <mergeCell ref="A160:A163"/>
    <mergeCell ref="A165:A169"/>
    <mergeCell ref="A171:A175"/>
    <mergeCell ref="A177:A179"/>
    <mergeCell ref="A181:A183"/>
    <mergeCell ref="A185:A190"/>
    <mergeCell ref="A192:A195"/>
    <mergeCell ref="A197:A200"/>
    <mergeCell ref="A202:A206"/>
    <mergeCell ref="A208:A211"/>
    <mergeCell ref="A213:A216"/>
    <mergeCell ref="A218:A221"/>
    <mergeCell ref="A223:A227"/>
    <mergeCell ref="A229:A233"/>
    <mergeCell ref="A235:A240"/>
    <mergeCell ref="A242:A247"/>
    <mergeCell ref="A249:A253"/>
    <mergeCell ref="A255:A257"/>
    <mergeCell ref="A259:A262"/>
    <mergeCell ref="A264:A266"/>
    <mergeCell ref="A268:A273"/>
    <mergeCell ref="A275:A280"/>
    <mergeCell ref="A282:A287"/>
    <mergeCell ref="A289:A290"/>
    <mergeCell ref="A292:A296"/>
    <mergeCell ref="A298:A302"/>
    <mergeCell ref="A304:A308"/>
    <mergeCell ref="A310:A315"/>
    <mergeCell ref="A317:A320"/>
    <mergeCell ref="A322:A333"/>
    <mergeCell ref="A335:A339"/>
    <mergeCell ref="A341:A343"/>
    <mergeCell ref="A345:A348"/>
    <mergeCell ref="A350:A353"/>
    <mergeCell ref="A355:A358"/>
    <mergeCell ref="A360:A365"/>
    <mergeCell ref="A367:A370"/>
    <mergeCell ref="A372:A375"/>
    <mergeCell ref="A377:A379"/>
    <mergeCell ref="A381:A384"/>
    <mergeCell ref="A386:A387"/>
    <mergeCell ref="A389:A392"/>
    <mergeCell ref="A394:A397"/>
    <mergeCell ref="A399:A402"/>
    <mergeCell ref="A404:A405"/>
    <mergeCell ref="A407:A411"/>
    <mergeCell ref="A413:A417"/>
    <mergeCell ref="A419:A424"/>
    <mergeCell ref="A426:A428"/>
    <mergeCell ref="A430:A439"/>
    <mergeCell ref="A441:A449"/>
    <mergeCell ref="A451:A454"/>
    <mergeCell ref="A456:A458"/>
    <mergeCell ref="A460:A464"/>
    <mergeCell ref="A466:A470"/>
    <mergeCell ref="A472:A475"/>
    <mergeCell ref="A477:A482"/>
    <mergeCell ref="A484:A491"/>
    <mergeCell ref="A493:A497"/>
    <mergeCell ref="A499:A503"/>
    <mergeCell ref="A505:A507"/>
    <mergeCell ref="A509:A511"/>
    <mergeCell ref="A513:A516"/>
    <mergeCell ref="A518:A523"/>
    <mergeCell ref="A525:A528"/>
    <mergeCell ref="A530:A533"/>
    <mergeCell ref="A535:A537"/>
    <mergeCell ref="A539:A542"/>
    <mergeCell ref="A544:A547"/>
    <mergeCell ref="A549:A556"/>
    <mergeCell ref="A558:A560"/>
    <mergeCell ref="A562:A566"/>
    <mergeCell ref="A568:A570"/>
    <mergeCell ref="A572:B572"/>
    <mergeCell ref="A574:K574"/>
  </mergeCells>
  <printOptions horizontalCentered="1"/>
  <pageMargins left="0.4" right="0.4" top="0.75" bottom="0.75" header="0.5" footer="0.5"/>
  <pageSetup horizontalDpi="300" verticalDpi="300" orientation="landscape" r:id="rId1"/>
  <headerFooter alignWithMargins="0">
    <oddFooter>&amp;LIowa Department of Revenue&amp;C&amp;"Arial,Bold"&amp;P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9"/>
  <sheetViews>
    <sheetView workbookViewId="0" topLeftCell="A1">
      <selection activeCell="E21" sqref="E21"/>
    </sheetView>
  </sheetViews>
  <sheetFormatPr defaultColWidth="9.140625" defaultRowHeight="12.75"/>
  <cols>
    <col min="1" max="1" width="9.28125" style="0" customWidth="1"/>
    <col min="2" max="2" width="16.7109375" style="0" bestFit="1" customWidth="1"/>
    <col min="3" max="3" width="9.8515625" style="0" bestFit="1" customWidth="1"/>
    <col min="4" max="4" width="31.28125" style="0" bestFit="1" customWidth="1"/>
    <col min="5" max="5" width="11.421875" style="0" customWidth="1"/>
  </cols>
  <sheetData>
    <row r="1" spans="1:6" ht="12.75">
      <c r="A1" s="25" t="s">
        <v>478</v>
      </c>
      <c r="B1" s="25"/>
      <c r="C1" s="25"/>
      <c r="D1" s="25"/>
      <c r="E1" s="25"/>
      <c r="F1" s="29"/>
    </row>
    <row r="2" spans="1:6" ht="12.75">
      <c r="A2" s="25" t="s">
        <v>479</v>
      </c>
      <c r="B2" s="25"/>
      <c r="C2" s="25"/>
      <c r="D2" s="25"/>
      <c r="E2" s="25"/>
      <c r="F2" s="29"/>
    </row>
    <row r="3" spans="1:5" ht="12.75">
      <c r="A3" s="2"/>
      <c r="B3" s="2"/>
      <c r="C3" s="2"/>
      <c r="D3" s="2"/>
      <c r="E3" s="2"/>
    </row>
    <row r="4" spans="1:5" ht="12.75">
      <c r="A4" s="25" t="s">
        <v>480</v>
      </c>
      <c r="B4" s="28"/>
      <c r="C4" s="28"/>
      <c r="D4" s="28"/>
      <c r="E4" s="28"/>
    </row>
    <row r="5" spans="1:5" ht="12.75">
      <c r="A5" s="3"/>
      <c r="B5" s="3"/>
      <c r="C5" s="3"/>
      <c r="D5" s="3"/>
      <c r="E5" s="4"/>
    </row>
    <row r="6" spans="1:6" ht="12.75">
      <c r="A6" s="5" t="s">
        <v>481</v>
      </c>
      <c r="B6" s="3"/>
      <c r="C6" s="6" t="s">
        <v>482</v>
      </c>
      <c r="D6" s="3"/>
      <c r="E6" s="25" t="s">
        <v>483</v>
      </c>
      <c r="F6" s="25"/>
    </row>
    <row r="7" spans="1:6" s="6" customFormat="1" ht="12.75">
      <c r="A7" s="6" t="s">
        <v>5</v>
      </c>
      <c r="B7" s="6" t="s">
        <v>484</v>
      </c>
      <c r="C7" s="6" t="s">
        <v>5</v>
      </c>
      <c r="D7" s="6" t="s">
        <v>485</v>
      </c>
      <c r="E7" s="6">
        <v>2007</v>
      </c>
      <c r="F7" s="6">
        <v>2006</v>
      </c>
    </row>
    <row r="8" s="6" customFormat="1" ht="12.75"/>
    <row r="9" spans="1:6" ht="12.75">
      <c r="A9" s="7" t="s">
        <v>486</v>
      </c>
      <c r="B9" t="s">
        <v>487</v>
      </c>
      <c r="C9" s="7" t="s">
        <v>488</v>
      </c>
      <c r="D9" t="s">
        <v>489</v>
      </c>
      <c r="E9">
        <v>7</v>
      </c>
      <c r="F9">
        <v>7</v>
      </c>
    </row>
    <row r="10" spans="1:6" ht="12.75">
      <c r="A10" s="7"/>
      <c r="C10" s="7" t="s">
        <v>490</v>
      </c>
      <c r="D10" t="s">
        <v>491</v>
      </c>
      <c r="E10">
        <v>20</v>
      </c>
      <c r="F10">
        <v>20</v>
      </c>
    </row>
    <row r="11" spans="1:3" ht="12.75">
      <c r="A11" s="7"/>
      <c r="C11" s="7"/>
    </row>
    <row r="12" spans="1:6" ht="12.75">
      <c r="A12" s="7" t="s">
        <v>492</v>
      </c>
      <c r="B12" t="s">
        <v>493</v>
      </c>
      <c r="C12" s="7" t="s">
        <v>494</v>
      </c>
      <c r="D12" t="s">
        <v>495</v>
      </c>
      <c r="E12">
        <v>11</v>
      </c>
      <c r="F12">
        <v>11</v>
      </c>
    </row>
    <row r="13" spans="1:6" ht="12.75">
      <c r="A13" s="7"/>
      <c r="C13" s="7" t="s">
        <v>496</v>
      </c>
      <c r="D13" t="s">
        <v>497</v>
      </c>
      <c r="E13">
        <v>0</v>
      </c>
      <c r="F13">
        <v>0</v>
      </c>
    </row>
    <row r="14" spans="1:3" ht="12.75">
      <c r="A14" s="7"/>
      <c r="C14" s="7"/>
    </row>
    <row r="15" spans="1:6" ht="12.75">
      <c r="A15" s="7" t="s">
        <v>498</v>
      </c>
      <c r="B15" t="s">
        <v>499</v>
      </c>
      <c r="C15" s="7" t="s">
        <v>500</v>
      </c>
      <c r="D15" t="s">
        <v>501</v>
      </c>
      <c r="E15">
        <v>8</v>
      </c>
      <c r="F15">
        <v>8</v>
      </c>
    </row>
    <row r="16" spans="1:6" ht="12.75">
      <c r="A16" s="7"/>
      <c r="C16" s="7" t="s">
        <v>502</v>
      </c>
      <c r="D16" t="s">
        <v>503</v>
      </c>
      <c r="E16">
        <v>10</v>
      </c>
      <c r="F16">
        <v>10</v>
      </c>
    </row>
    <row r="17" spans="1:6" ht="12.75">
      <c r="A17" s="7"/>
      <c r="C17" s="7" t="s">
        <v>504</v>
      </c>
      <c r="D17" t="s">
        <v>505</v>
      </c>
      <c r="E17">
        <v>8</v>
      </c>
      <c r="F17">
        <v>9</v>
      </c>
    </row>
    <row r="18" spans="1:3" ht="12.75">
      <c r="A18" s="7"/>
      <c r="C18" s="7"/>
    </row>
    <row r="19" spans="1:6" ht="12.75">
      <c r="A19" s="7" t="s">
        <v>506</v>
      </c>
      <c r="B19" t="s">
        <v>507</v>
      </c>
      <c r="C19" s="7" t="s">
        <v>508</v>
      </c>
      <c r="D19" t="s">
        <v>509</v>
      </c>
      <c r="E19">
        <v>4</v>
      </c>
      <c r="F19">
        <v>4</v>
      </c>
    </row>
    <row r="20" spans="1:6" ht="12.75">
      <c r="A20" s="7"/>
      <c r="C20" s="7" t="s">
        <v>510</v>
      </c>
      <c r="D20" t="s">
        <v>511</v>
      </c>
      <c r="E20">
        <v>12</v>
      </c>
      <c r="F20">
        <v>12</v>
      </c>
    </row>
    <row r="21" spans="1:6" ht="12.75">
      <c r="A21" s="7"/>
      <c r="C21" s="7" t="s">
        <v>512</v>
      </c>
      <c r="D21" t="s">
        <v>513</v>
      </c>
      <c r="E21">
        <v>12</v>
      </c>
      <c r="F21">
        <v>12</v>
      </c>
    </row>
    <row r="22" spans="1:3" ht="12.75">
      <c r="A22" s="7"/>
      <c r="C22" s="7"/>
    </row>
    <row r="23" spans="1:6" ht="12.75">
      <c r="A23" s="7" t="s">
        <v>514</v>
      </c>
      <c r="B23" t="s">
        <v>515</v>
      </c>
      <c r="C23" s="7" t="s">
        <v>516</v>
      </c>
      <c r="D23" t="s">
        <v>517</v>
      </c>
      <c r="E23">
        <v>8</v>
      </c>
      <c r="F23">
        <v>8</v>
      </c>
    </row>
    <row r="24" spans="1:6" ht="12.75">
      <c r="A24" s="7"/>
      <c r="C24" s="7" t="s">
        <v>518</v>
      </c>
      <c r="D24" t="s">
        <v>519</v>
      </c>
      <c r="E24">
        <v>9</v>
      </c>
      <c r="F24">
        <v>9</v>
      </c>
    </row>
    <row r="25" spans="1:3" ht="12.75">
      <c r="A25" s="7"/>
      <c r="C25" s="7"/>
    </row>
    <row r="26" spans="1:6" ht="12.75">
      <c r="A26" s="7" t="s">
        <v>520</v>
      </c>
      <c r="B26" t="s">
        <v>521</v>
      </c>
      <c r="C26" s="7" t="s">
        <v>522</v>
      </c>
      <c r="D26" t="s">
        <v>523</v>
      </c>
      <c r="E26">
        <v>10</v>
      </c>
      <c r="F26">
        <v>10</v>
      </c>
    </row>
    <row r="27" spans="1:6" ht="12.75">
      <c r="A27" s="7"/>
      <c r="C27" s="7" t="s">
        <v>524</v>
      </c>
      <c r="D27" t="s">
        <v>525</v>
      </c>
      <c r="E27">
        <v>6</v>
      </c>
      <c r="F27">
        <v>6</v>
      </c>
    </row>
    <row r="28" spans="1:6" ht="12.75">
      <c r="A28" s="7"/>
      <c r="C28" s="7" t="s">
        <v>526</v>
      </c>
      <c r="D28" t="s">
        <v>527</v>
      </c>
      <c r="E28">
        <v>6</v>
      </c>
      <c r="F28">
        <v>6</v>
      </c>
    </row>
    <row r="29" spans="1:3" ht="12.75">
      <c r="A29" s="7"/>
      <c r="C29" s="7"/>
    </row>
    <row r="30" spans="1:6" ht="12.75">
      <c r="A30" s="7" t="s">
        <v>528</v>
      </c>
      <c r="B30" t="s">
        <v>529</v>
      </c>
      <c r="C30" s="7" t="s">
        <v>530</v>
      </c>
      <c r="D30" t="s">
        <v>531</v>
      </c>
      <c r="E30">
        <v>0</v>
      </c>
      <c r="F30">
        <v>0</v>
      </c>
    </row>
    <row r="31" spans="1:6" ht="12.75">
      <c r="A31" s="7"/>
      <c r="C31" s="7" t="s">
        <v>532</v>
      </c>
      <c r="D31" t="s">
        <v>533</v>
      </c>
      <c r="E31">
        <v>8</v>
      </c>
      <c r="F31">
        <v>8</v>
      </c>
    </row>
    <row r="32" spans="1:6" ht="12.75">
      <c r="A32" s="7"/>
      <c r="C32" s="7" t="s">
        <v>534</v>
      </c>
      <c r="D32" t="s">
        <v>535</v>
      </c>
      <c r="E32">
        <v>8</v>
      </c>
      <c r="F32">
        <v>9</v>
      </c>
    </row>
    <row r="33" spans="1:6" ht="12.75">
      <c r="A33" s="7"/>
      <c r="C33" s="7" t="s">
        <v>536</v>
      </c>
      <c r="D33" t="s">
        <v>537</v>
      </c>
      <c r="E33">
        <v>9</v>
      </c>
      <c r="F33">
        <v>7</v>
      </c>
    </row>
    <row r="34" spans="1:6" ht="12.75">
      <c r="A34" s="7"/>
      <c r="C34" s="7" t="s">
        <v>538</v>
      </c>
      <c r="D34" t="s">
        <v>539</v>
      </c>
      <c r="E34">
        <v>0</v>
      </c>
      <c r="F34">
        <v>0</v>
      </c>
    </row>
    <row r="35" spans="1:3" ht="12.75">
      <c r="A35" s="7"/>
      <c r="C35" s="7"/>
    </row>
    <row r="36" spans="1:6" ht="12.75">
      <c r="A36" s="7" t="s">
        <v>540</v>
      </c>
      <c r="B36" t="s">
        <v>541</v>
      </c>
      <c r="C36" s="7" t="s">
        <v>542</v>
      </c>
      <c r="D36" t="s">
        <v>543</v>
      </c>
      <c r="E36">
        <v>7</v>
      </c>
      <c r="F36">
        <v>7</v>
      </c>
    </row>
    <row r="37" spans="1:6" ht="12.75">
      <c r="A37" s="7"/>
      <c r="C37" s="7" t="s">
        <v>544</v>
      </c>
      <c r="D37" t="s">
        <v>545</v>
      </c>
      <c r="E37">
        <v>7</v>
      </c>
      <c r="F37">
        <v>7</v>
      </c>
    </row>
    <row r="38" spans="1:6" ht="12.75">
      <c r="A38" s="7"/>
      <c r="C38" s="7" t="s">
        <v>546</v>
      </c>
      <c r="D38" t="s">
        <v>547</v>
      </c>
      <c r="E38">
        <v>7</v>
      </c>
      <c r="F38">
        <v>7</v>
      </c>
    </row>
    <row r="39" spans="1:6" ht="12.75">
      <c r="A39" s="7"/>
      <c r="C39" s="7" t="s">
        <v>548</v>
      </c>
      <c r="D39" t="s">
        <v>549</v>
      </c>
      <c r="E39">
        <v>6</v>
      </c>
      <c r="F39">
        <v>6</v>
      </c>
    </row>
    <row r="40" spans="1:6" ht="12.75">
      <c r="A40" s="7"/>
      <c r="C40" s="7" t="s">
        <v>550</v>
      </c>
      <c r="D40" t="s">
        <v>551</v>
      </c>
      <c r="E40">
        <v>7</v>
      </c>
      <c r="F40">
        <v>7</v>
      </c>
    </row>
    <row r="41" spans="1:3" ht="12.75">
      <c r="A41" s="7"/>
      <c r="C41" s="7"/>
    </row>
    <row r="42" spans="1:6" ht="12.75">
      <c r="A42" s="7" t="s">
        <v>552</v>
      </c>
      <c r="B42" t="s">
        <v>553</v>
      </c>
      <c r="C42" s="7" t="s">
        <v>554</v>
      </c>
      <c r="D42" t="s">
        <v>555</v>
      </c>
      <c r="E42">
        <v>4</v>
      </c>
      <c r="F42">
        <v>4</v>
      </c>
    </row>
    <row r="43" spans="1:6" ht="12.75">
      <c r="A43" s="7"/>
      <c r="C43" s="7" t="s">
        <v>556</v>
      </c>
      <c r="D43" t="s">
        <v>557</v>
      </c>
      <c r="E43">
        <v>8</v>
      </c>
      <c r="F43">
        <v>8</v>
      </c>
    </row>
    <row r="44" spans="1:6" ht="12.75">
      <c r="A44" s="7"/>
      <c r="C44" s="7" t="s">
        <v>558</v>
      </c>
      <c r="D44" t="s">
        <v>559</v>
      </c>
      <c r="E44">
        <v>10</v>
      </c>
      <c r="F44">
        <v>8</v>
      </c>
    </row>
    <row r="45" spans="1:6" ht="12.75">
      <c r="A45" s="7"/>
      <c r="C45" s="7" t="s">
        <v>560</v>
      </c>
      <c r="D45" t="s">
        <v>561</v>
      </c>
      <c r="E45">
        <v>11</v>
      </c>
      <c r="F45">
        <v>11</v>
      </c>
    </row>
    <row r="46" spans="1:6" ht="12.75">
      <c r="A46" s="7"/>
      <c r="C46" s="7" t="s">
        <v>562</v>
      </c>
      <c r="D46" t="s">
        <v>563</v>
      </c>
      <c r="E46">
        <v>11</v>
      </c>
      <c r="F46">
        <v>11</v>
      </c>
    </row>
    <row r="47" spans="1:6" ht="12.75">
      <c r="A47" s="7"/>
      <c r="C47" s="7" t="s">
        <v>564</v>
      </c>
      <c r="D47" t="s">
        <v>565</v>
      </c>
      <c r="E47">
        <v>6</v>
      </c>
      <c r="F47">
        <v>6</v>
      </c>
    </row>
    <row r="48" spans="1:3" ht="12.75">
      <c r="A48" s="7"/>
      <c r="C48" s="7"/>
    </row>
    <row r="49" spans="1:6" ht="12.75">
      <c r="A49" s="7" t="s">
        <v>566</v>
      </c>
      <c r="B49" t="s">
        <v>567</v>
      </c>
      <c r="C49" s="7" t="s">
        <v>568</v>
      </c>
      <c r="D49" t="s">
        <v>569</v>
      </c>
      <c r="E49">
        <v>13</v>
      </c>
      <c r="F49">
        <v>14</v>
      </c>
    </row>
    <row r="50" spans="1:6" ht="12.75">
      <c r="A50" s="7"/>
      <c r="C50" s="7" t="s">
        <v>570</v>
      </c>
      <c r="D50" t="s">
        <v>571</v>
      </c>
      <c r="E50">
        <v>8</v>
      </c>
      <c r="F50">
        <v>9</v>
      </c>
    </row>
    <row r="51" spans="1:6" ht="12.75">
      <c r="A51" s="7"/>
      <c r="C51" s="7" t="s">
        <v>572</v>
      </c>
      <c r="D51" t="s">
        <v>573</v>
      </c>
      <c r="E51">
        <v>0</v>
      </c>
      <c r="F51">
        <v>0</v>
      </c>
    </row>
    <row r="52" spans="1:3" ht="12.75">
      <c r="A52" s="7"/>
      <c r="C52" s="7"/>
    </row>
    <row r="53" spans="1:6" ht="12.75">
      <c r="A53" s="7" t="s">
        <v>574</v>
      </c>
      <c r="B53" t="s">
        <v>575</v>
      </c>
      <c r="C53" s="7" t="s">
        <v>576</v>
      </c>
      <c r="D53" t="s">
        <v>577</v>
      </c>
      <c r="E53">
        <v>0</v>
      </c>
      <c r="F53">
        <v>0</v>
      </c>
    </row>
    <row r="54" spans="1:6" ht="12.75">
      <c r="A54" s="7"/>
      <c r="C54" s="7" t="s">
        <v>578</v>
      </c>
      <c r="D54" t="s">
        <v>579</v>
      </c>
      <c r="E54">
        <v>9</v>
      </c>
      <c r="F54">
        <v>9</v>
      </c>
    </row>
    <row r="55" spans="1:6" ht="12.75">
      <c r="A55" s="7"/>
      <c r="C55" s="7" t="s">
        <v>580</v>
      </c>
      <c r="D55" t="s">
        <v>581</v>
      </c>
      <c r="E55">
        <v>7</v>
      </c>
      <c r="F55">
        <v>0</v>
      </c>
    </row>
    <row r="56" spans="1:6" ht="12.75">
      <c r="A56" s="7"/>
      <c r="C56" s="7" t="s">
        <v>582</v>
      </c>
      <c r="D56" t="s">
        <v>583</v>
      </c>
      <c r="E56">
        <v>0</v>
      </c>
      <c r="F56">
        <v>0</v>
      </c>
    </row>
    <row r="57" spans="1:6" ht="12.75">
      <c r="A57" s="7"/>
      <c r="C57" s="7" t="s">
        <v>584</v>
      </c>
      <c r="D57" t="s">
        <v>585</v>
      </c>
      <c r="E57">
        <v>3</v>
      </c>
      <c r="F57">
        <v>3</v>
      </c>
    </row>
    <row r="58" spans="1:3" ht="12.75">
      <c r="A58" s="7"/>
      <c r="C58" s="7"/>
    </row>
    <row r="59" spans="1:6" ht="12.75">
      <c r="A59" s="7" t="s">
        <v>586</v>
      </c>
      <c r="B59" t="s">
        <v>587</v>
      </c>
      <c r="C59" s="7" t="s">
        <v>588</v>
      </c>
      <c r="D59" t="s">
        <v>589</v>
      </c>
      <c r="E59">
        <v>7</v>
      </c>
      <c r="F59">
        <v>7</v>
      </c>
    </row>
    <row r="60" spans="1:6" ht="12.75">
      <c r="A60" s="7"/>
      <c r="C60" s="7" t="s">
        <v>590</v>
      </c>
      <c r="D60" t="s">
        <v>591</v>
      </c>
      <c r="E60">
        <v>9</v>
      </c>
      <c r="F60">
        <v>9</v>
      </c>
    </row>
    <row r="61" spans="1:6" ht="12.75">
      <c r="A61" s="7"/>
      <c r="C61" s="7" t="s">
        <v>592</v>
      </c>
      <c r="D61" t="s">
        <v>593</v>
      </c>
      <c r="E61">
        <v>15</v>
      </c>
      <c r="F61">
        <v>15</v>
      </c>
    </row>
    <row r="62" spans="1:6" ht="12.75">
      <c r="A62" s="7"/>
      <c r="C62" s="7" t="s">
        <v>594</v>
      </c>
      <c r="D62" t="s">
        <v>595</v>
      </c>
      <c r="E62">
        <v>0</v>
      </c>
      <c r="F62">
        <v>0</v>
      </c>
    </row>
    <row r="63" spans="1:3" ht="12.75">
      <c r="A63" s="7"/>
      <c r="C63" s="7"/>
    </row>
    <row r="64" spans="1:6" ht="12.75">
      <c r="A64" s="7" t="s">
        <v>596</v>
      </c>
      <c r="B64" t="s">
        <v>597</v>
      </c>
      <c r="C64" s="7" t="s">
        <v>598</v>
      </c>
      <c r="D64" t="s">
        <v>599</v>
      </c>
      <c r="E64">
        <v>10</v>
      </c>
      <c r="F64">
        <v>12</v>
      </c>
    </row>
    <row r="65" spans="1:6" ht="12.75">
      <c r="A65" s="7"/>
      <c r="C65" s="7" t="s">
        <v>600</v>
      </c>
      <c r="D65" t="s">
        <v>601</v>
      </c>
      <c r="E65">
        <v>10</v>
      </c>
      <c r="F65">
        <v>10</v>
      </c>
    </row>
    <row r="66" spans="1:6" ht="12.75">
      <c r="A66" s="7"/>
      <c r="C66" s="7" t="s">
        <v>602</v>
      </c>
      <c r="D66" t="s">
        <v>603</v>
      </c>
      <c r="E66">
        <v>0</v>
      </c>
      <c r="F66">
        <v>0</v>
      </c>
    </row>
    <row r="67" spans="1:6" ht="12.75">
      <c r="A67" s="7"/>
      <c r="C67" s="7" t="s">
        <v>604</v>
      </c>
      <c r="D67" t="s">
        <v>605</v>
      </c>
      <c r="E67">
        <v>0</v>
      </c>
      <c r="F67">
        <v>0</v>
      </c>
    </row>
    <row r="68" spans="1:3" ht="12.75">
      <c r="A68" s="7"/>
      <c r="C68" s="7"/>
    </row>
    <row r="69" spans="1:6" ht="12.75">
      <c r="A69" s="7" t="s">
        <v>606</v>
      </c>
      <c r="B69" t="s">
        <v>607</v>
      </c>
      <c r="C69" s="7" t="s">
        <v>608</v>
      </c>
      <c r="D69" t="s">
        <v>609</v>
      </c>
      <c r="E69">
        <v>0</v>
      </c>
      <c r="F69">
        <v>0</v>
      </c>
    </row>
    <row r="70" spans="1:6" ht="12.75">
      <c r="A70" s="7"/>
      <c r="C70" s="7" t="s">
        <v>610</v>
      </c>
      <c r="D70" t="s">
        <v>611</v>
      </c>
      <c r="E70">
        <v>7</v>
      </c>
      <c r="F70">
        <v>7</v>
      </c>
    </row>
    <row r="71" spans="1:6" ht="12.75">
      <c r="A71" s="7"/>
      <c r="C71" s="7" t="s">
        <v>612</v>
      </c>
      <c r="D71" t="s">
        <v>613</v>
      </c>
      <c r="E71">
        <v>10</v>
      </c>
      <c r="F71">
        <v>10</v>
      </c>
    </row>
    <row r="72" spans="1:6" ht="12.75">
      <c r="A72" s="7"/>
      <c r="C72" s="7" t="s">
        <v>614</v>
      </c>
      <c r="D72" t="s">
        <v>615</v>
      </c>
      <c r="E72">
        <v>12</v>
      </c>
      <c r="F72">
        <v>10</v>
      </c>
    </row>
    <row r="73" spans="1:3" ht="12.75">
      <c r="A73" s="7"/>
      <c r="C73" s="7"/>
    </row>
    <row r="74" spans="1:6" ht="12.75">
      <c r="A74" s="7" t="s">
        <v>616</v>
      </c>
      <c r="B74" t="s">
        <v>617</v>
      </c>
      <c r="C74" s="7" t="s">
        <v>618</v>
      </c>
      <c r="D74" t="s">
        <v>619</v>
      </c>
      <c r="E74">
        <v>10</v>
      </c>
      <c r="F74">
        <v>10</v>
      </c>
    </row>
    <row r="75" spans="1:6" ht="12.75">
      <c r="A75" s="7"/>
      <c r="C75" s="7" t="s">
        <v>620</v>
      </c>
      <c r="D75" t="s">
        <v>621</v>
      </c>
      <c r="E75">
        <v>15</v>
      </c>
      <c r="F75">
        <v>15</v>
      </c>
    </row>
    <row r="76" spans="1:6" ht="12.75">
      <c r="A76" s="7"/>
      <c r="C76" s="7" t="s">
        <v>622</v>
      </c>
      <c r="D76" t="s">
        <v>623</v>
      </c>
      <c r="E76">
        <v>10</v>
      </c>
      <c r="F76">
        <v>10</v>
      </c>
    </row>
    <row r="77" spans="1:6" ht="12.75">
      <c r="A77" s="7"/>
      <c r="C77" s="7" t="s">
        <v>624</v>
      </c>
      <c r="D77" t="s">
        <v>625</v>
      </c>
      <c r="E77">
        <v>12</v>
      </c>
      <c r="F77">
        <v>12</v>
      </c>
    </row>
    <row r="78" spans="1:3" ht="12.75">
      <c r="A78" s="7"/>
      <c r="C78" s="7"/>
    </row>
    <row r="79" spans="1:6" ht="12.75">
      <c r="A79" s="7" t="s">
        <v>626</v>
      </c>
      <c r="B79" t="s">
        <v>627</v>
      </c>
      <c r="C79" s="7" t="s">
        <v>628</v>
      </c>
      <c r="D79" t="s">
        <v>629</v>
      </c>
      <c r="E79">
        <v>10</v>
      </c>
      <c r="F79">
        <v>10</v>
      </c>
    </row>
    <row r="80" spans="1:6" ht="12.75">
      <c r="A80" s="7"/>
      <c r="C80" s="7" t="s">
        <v>630</v>
      </c>
      <c r="D80" t="s">
        <v>631</v>
      </c>
      <c r="E80">
        <v>10</v>
      </c>
      <c r="F80">
        <v>10</v>
      </c>
    </row>
    <row r="81" spans="1:6" ht="12.75">
      <c r="A81" s="7"/>
      <c r="C81" s="7" t="s">
        <v>632</v>
      </c>
      <c r="D81" t="s">
        <v>633</v>
      </c>
      <c r="E81">
        <v>10</v>
      </c>
      <c r="F81">
        <v>10</v>
      </c>
    </row>
    <row r="82" spans="1:6" ht="12.75">
      <c r="A82" s="7"/>
      <c r="C82" s="7" t="s">
        <v>634</v>
      </c>
      <c r="D82" t="s">
        <v>635</v>
      </c>
      <c r="E82">
        <v>10</v>
      </c>
      <c r="F82">
        <v>10</v>
      </c>
    </row>
    <row r="83" spans="1:6" ht="12.75">
      <c r="A83" s="7"/>
      <c r="C83" s="7" t="s">
        <v>636</v>
      </c>
      <c r="D83" t="s">
        <v>637</v>
      </c>
      <c r="E83">
        <v>10</v>
      </c>
      <c r="F83">
        <v>10</v>
      </c>
    </row>
    <row r="84" spans="1:3" ht="12.75">
      <c r="A84" s="7"/>
      <c r="C84" s="7"/>
    </row>
    <row r="85" spans="1:6" ht="12.75">
      <c r="A85" s="7" t="s">
        <v>638</v>
      </c>
      <c r="B85" t="s">
        <v>639</v>
      </c>
      <c r="C85" s="7" t="s">
        <v>640</v>
      </c>
      <c r="D85" t="s">
        <v>641</v>
      </c>
      <c r="E85">
        <v>5</v>
      </c>
      <c r="F85">
        <v>5</v>
      </c>
    </row>
    <row r="86" spans="1:6" ht="12.75">
      <c r="A86" s="7"/>
      <c r="C86" s="7" t="s">
        <v>642</v>
      </c>
      <c r="D86" t="s">
        <v>643</v>
      </c>
      <c r="E86">
        <v>0</v>
      </c>
      <c r="F86">
        <v>0</v>
      </c>
    </row>
    <row r="87" spans="1:6" ht="12.75">
      <c r="A87" s="7"/>
      <c r="C87" s="7" t="s">
        <v>644</v>
      </c>
      <c r="D87" t="s">
        <v>645</v>
      </c>
      <c r="E87" s="8" t="s">
        <v>646</v>
      </c>
      <c r="F87">
        <v>10</v>
      </c>
    </row>
    <row r="88" spans="1:6" ht="12.75">
      <c r="A88" s="7"/>
      <c r="C88" s="7" t="s">
        <v>647</v>
      </c>
      <c r="D88" t="s">
        <v>648</v>
      </c>
      <c r="E88">
        <v>8</v>
      </c>
      <c r="F88">
        <v>8</v>
      </c>
    </row>
    <row r="89" spans="1:6" ht="12.75">
      <c r="A89" s="7"/>
      <c r="C89" s="7" t="s">
        <v>649</v>
      </c>
      <c r="D89" t="s">
        <v>650</v>
      </c>
      <c r="E89">
        <v>13</v>
      </c>
      <c r="F89">
        <v>8</v>
      </c>
    </row>
    <row r="90" spans="1:3" ht="12.75">
      <c r="A90" s="7"/>
      <c r="C90" s="7"/>
    </row>
    <row r="91" spans="1:6" ht="12.75">
      <c r="A91" s="7" t="s">
        <v>651</v>
      </c>
      <c r="B91" t="s">
        <v>652</v>
      </c>
      <c r="C91" s="7" t="s">
        <v>653</v>
      </c>
      <c r="D91" t="s">
        <v>654</v>
      </c>
      <c r="E91">
        <v>9</v>
      </c>
      <c r="F91">
        <v>8</v>
      </c>
    </row>
    <row r="92" spans="1:6" ht="12.75">
      <c r="A92" s="7"/>
      <c r="C92" s="7" t="s">
        <v>655</v>
      </c>
      <c r="D92" t="s">
        <v>656</v>
      </c>
      <c r="E92">
        <v>4</v>
      </c>
      <c r="F92">
        <v>4</v>
      </c>
    </row>
    <row r="93" spans="1:6" ht="12.75">
      <c r="A93" s="7"/>
      <c r="C93" s="7" t="s">
        <v>657</v>
      </c>
      <c r="D93" t="s">
        <v>658</v>
      </c>
      <c r="E93">
        <v>10</v>
      </c>
      <c r="F93">
        <v>10</v>
      </c>
    </row>
    <row r="94" spans="1:3" ht="12.75">
      <c r="A94" s="7"/>
      <c r="C94" s="7"/>
    </row>
    <row r="95" spans="1:6" ht="12.75">
      <c r="A95" s="7" t="s">
        <v>659</v>
      </c>
      <c r="B95" t="s">
        <v>660</v>
      </c>
      <c r="C95" s="7" t="s">
        <v>661</v>
      </c>
      <c r="D95" t="s">
        <v>662</v>
      </c>
      <c r="E95">
        <v>10</v>
      </c>
      <c r="F95">
        <v>10</v>
      </c>
    </row>
    <row r="96" spans="1:6" ht="12.75">
      <c r="A96" s="7"/>
      <c r="C96" s="7" t="s">
        <v>663</v>
      </c>
      <c r="D96" t="s">
        <v>664</v>
      </c>
      <c r="E96">
        <v>11</v>
      </c>
      <c r="F96">
        <v>11</v>
      </c>
    </row>
    <row r="97" spans="1:6" ht="12.75">
      <c r="A97" s="7"/>
      <c r="C97" s="7" t="s">
        <v>665</v>
      </c>
      <c r="D97" t="s">
        <v>666</v>
      </c>
      <c r="E97">
        <v>7</v>
      </c>
      <c r="F97">
        <v>7</v>
      </c>
    </row>
    <row r="98" spans="1:3" ht="12.75">
      <c r="A98" s="7"/>
      <c r="C98" s="7"/>
    </row>
    <row r="99" spans="1:6" ht="12.75">
      <c r="A99" s="7" t="s">
        <v>667</v>
      </c>
      <c r="B99" t="s">
        <v>668</v>
      </c>
      <c r="C99" s="7" t="s">
        <v>669</v>
      </c>
      <c r="D99" t="s">
        <v>670</v>
      </c>
      <c r="E99">
        <v>5</v>
      </c>
      <c r="F99">
        <v>5</v>
      </c>
    </row>
    <row r="100" spans="1:6" ht="12.75">
      <c r="A100" s="7"/>
      <c r="C100" s="7" t="s">
        <v>671</v>
      </c>
      <c r="D100" t="s">
        <v>672</v>
      </c>
      <c r="E100">
        <v>15</v>
      </c>
      <c r="F100">
        <v>15</v>
      </c>
    </row>
    <row r="101" spans="1:3" ht="12.75">
      <c r="A101" s="7"/>
      <c r="C101" s="7"/>
    </row>
    <row r="102" spans="1:6" ht="12.75">
      <c r="A102" s="7" t="s">
        <v>673</v>
      </c>
      <c r="B102" t="s">
        <v>674</v>
      </c>
      <c r="C102" s="7" t="s">
        <v>675</v>
      </c>
      <c r="D102" t="s">
        <v>676</v>
      </c>
      <c r="E102">
        <v>5</v>
      </c>
      <c r="F102">
        <v>5</v>
      </c>
    </row>
    <row r="103" spans="1:6" ht="12.75">
      <c r="A103" s="7"/>
      <c r="C103" s="7" t="s">
        <v>677</v>
      </c>
      <c r="D103" t="s">
        <v>678</v>
      </c>
      <c r="E103">
        <v>10</v>
      </c>
      <c r="F103">
        <v>10</v>
      </c>
    </row>
    <row r="104" spans="1:6" ht="12.75">
      <c r="A104" s="7"/>
      <c r="C104" s="7" t="s">
        <v>679</v>
      </c>
      <c r="D104" t="s">
        <v>680</v>
      </c>
      <c r="E104">
        <v>4</v>
      </c>
      <c r="F104">
        <v>0</v>
      </c>
    </row>
    <row r="105" spans="1:3" ht="12.75">
      <c r="A105" s="7"/>
      <c r="C105" s="7"/>
    </row>
    <row r="106" spans="1:6" ht="12.75">
      <c r="A106" s="7" t="s">
        <v>681</v>
      </c>
      <c r="B106" t="s">
        <v>682</v>
      </c>
      <c r="C106" s="7" t="s">
        <v>683</v>
      </c>
      <c r="D106" t="s">
        <v>684</v>
      </c>
      <c r="E106">
        <v>10</v>
      </c>
      <c r="F106">
        <v>10</v>
      </c>
    </row>
    <row r="107" spans="1:6" ht="12.75">
      <c r="A107" s="7"/>
      <c r="C107" s="7" t="s">
        <v>685</v>
      </c>
      <c r="D107" t="s">
        <v>686</v>
      </c>
      <c r="E107">
        <v>3</v>
      </c>
      <c r="F107" s="8">
        <v>5</v>
      </c>
    </row>
    <row r="108" spans="1:6" ht="12.75">
      <c r="A108" s="7"/>
      <c r="C108" s="7" t="s">
        <v>687</v>
      </c>
      <c r="D108" t="s">
        <v>688</v>
      </c>
      <c r="E108">
        <v>8</v>
      </c>
      <c r="F108">
        <v>8</v>
      </c>
    </row>
    <row r="109" spans="1:6" ht="12.75">
      <c r="A109" s="7"/>
      <c r="C109" s="7" t="s">
        <v>689</v>
      </c>
      <c r="D109" t="s">
        <v>690</v>
      </c>
      <c r="E109">
        <v>0</v>
      </c>
      <c r="F109">
        <v>0</v>
      </c>
    </row>
    <row r="110" spans="1:3" ht="12.75">
      <c r="A110" s="7"/>
      <c r="C110" s="7"/>
    </row>
    <row r="111" spans="1:6" ht="12.75">
      <c r="A111" s="7" t="s">
        <v>691</v>
      </c>
      <c r="B111" t="s">
        <v>692</v>
      </c>
      <c r="C111" s="7" t="s">
        <v>693</v>
      </c>
      <c r="D111" t="s">
        <v>694</v>
      </c>
      <c r="E111">
        <v>7</v>
      </c>
      <c r="F111">
        <v>7</v>
      </c>
    </row>
    <row r="112" spans="1:6" ht="12.75">
      <c r="A112" s="7"/>
      <c r="C112" s="7" t="s">
        <v>695</v>
      </c>
      <c r="D112" t="s">
        <v>696</v>
      </c>
      <c r="E112">
        <v>0</v>
      </c>
      <c r="F112">
        <v>0</v>
      </c>
    </row>
    <row r="113" spans="1:6" ht="12.75">
      <c r="A113" s="7"/>
      <c r="C113" s="7" t="s">
        <v>697</v>
      </c>
      <c r="D113" t="s">
        <v>698</v>
      </c>
      <c r="E113">
        <v>6</v>
      </c>
      <c r="F113">
        <v>6</v>
      </c>
    </row>
    <row r="114" spans="1:6" ht="12.75">
      <c r="A114" s="7"/>
      <c r="C114" s="7" t="s">
        <v>699</v>
      </c>
      <c r="D114" t="s">
        <v>700</v>
      </c>
      <c r="E114">
        <v>8</v>
      </c>
      <c r="F114">
        <v>7</v>
      </c>
    </row>
    <row r="115" spans="1:6" ht="12.75">
      <c r="A115" s="7"/>
      <c r="C115" s="7" t="s">
        <v>701</v>
      </c>
      <c r="D115" t="s">
        <v>702</v>
      </c>
      <c r="E115">
        <v>10</v>
      </c>
      <c r="F115">
        <v>10</v>
      </c>
    </row>
    <row r="116" spans="1:6" ht="12.75">
      <c r="A116" s="7"/>
      <c r="C116" s="7" t="s">
        <v>703</v>
      </c>
      <c r="D116" t="s">
        <v>704</v>
      </c>
      <c r="E116">
        <v>11</v>
      </c>
      <c r="F116">
        <v>11</v>
      </c>
    </row>
    <row r="117" spans="1:3" ht="12.75">
      <c r="A117" s="7"/>
      <c r="C117" s="7"/>
    </row>
    <row r="118" spans="1:6" ht="12.75">
      <c r="A118" s="7" t="s">
        <v>705</v>
      </c>
      <c r="B118" t="s">
        <v>706</v>
      </c>
      <c r="C118" s="7" t="s">
        <v>707</v>
      </c>
      <c r="D118" t="s">
        <v>708</v>
      </c>
      <c r="E118">
        <v>8</v>
      </c>
      <c r="F118">
        <v>8</v>
      </c>
    </row>
    <row r="119" spans="1:6" ht="12.75">
      <c r="A119" s="7"/>
      <c r="C119" s="7" t="s">
        <v>709</v>
      </c>
      <c r="D119" t="s">
        <v>710</v>
      </c>
      <c r="E119">
        <v>15</v>
      </c>
      <c r="F119">
        <v>15</v>
      </c>
    </row>
    <row r="120" spans="1:6" ht="12.75">
      <c r="A120" s="7"/>
      <c r="C120" s="7" t="s">
        <v>711</v>
      </c>
      <c r="D120" t="s">
        <v>712</v>
      </c>
      <c r="E120">
        <v>8</v>
      </c>
      <c r="F120">
        <v>8</v>
      </c>
    </row>
    <row r="121" spans="1:6" ht="12.75">
      <c r="A121" s="7"/>
      <c r="C121" s="7" t="s">
        <v>713</v>
      </c>
      <c r="D121" t="s">
        <v>714</v>
      </c>
      <c r="E121">
        <v>7</v>
      </c>
      <c r="F121">
        <v>7</v>
      </c>
    </row>
    <row r="122" spans="1:3" ht="12.75">
      <c r="A122" s="7"/>
      <c r="C122" s="7"/>
    </row>
    <row r="123" spans="1:6" ht="12.75">
      <c r="A123" s="7" t="s">
        <v>715</v>
      </c>
      <c r="B123" t="s">
        <v>716</v>
      </c>
      <c r="C123" s="7" t="s">
        <v>717</v>
      </c>
      <c r="D123" t="s">
        <v>718</v>
      </c>
      <c r="E123">
        <v>0</v>
      </c>
      <c r="F123">
        <v>0</v>
      </c>
    </row>
    <row r="124" spans="1:6" ht="12.75">
      <c r="A124" s="7"/>
      <c r="C124" s="7" t="s">
        <v>719</v>
      </c>
      <c r="D124" t="s">
        <v>720</v>
      </c>
      <c r="E124">
        <v>0</v>
      </c>
      <c r="F124">
        <v>0</v>
      </c>
    </row>
    <row r="125" spans="1:6" ht="12.75">
      <c r="A125" s="7"/>
      <c r="C125" s="7" t="s">
        <v>721</v>
      </c>
      <c r="D125" t="s">
        <v>722</v>
      </c>
      <c r="E125">
        <v>3</v>
      </c>
      <c r="F125">
        <v>3</v>
      </c>
    </row>
    <row r="126" spans="1:6" ht="12.75">
      <c r="A126" s="7"/>
      <c r="C126" s="7" t="s">
        <v>723</v>
      </c>
      <c r="D126" t="s">
        <v>724</v>
      </c>
      <c r="E126">
        <v>4</v>
      </c>
      <c r="F126">
        <v>5</v>
      </c>
    </row>
    <row r="127" spans="1:6" ht="12.75">
      <c r="A127" s="7"/>
      <c r="C127" s="7" t="s">
        <v>725</v>
      </c>
      <c r="D127" t="s">
        <v>726</v>
      </c>
      <c r="E127">
        <v>0</v>
      </c>
      <c r="F127">
        <v>0</v>
      </c>
    </row>
    <row r="128" spans="1:6" ht="12.75">
      <c r="A128" s="7"/>
      <c r="C128" s="7" t="s">
        <v>727</v>
      </c>
      <c r="D128" t="s">
        <v>728</v>
      </c>
      <c r="E128">
        <v>8</v>
      </c>
      <c r="F128">
        <v>8</v>
      </c>
    </row>
    <row r="129" spans="1:3" ht="12.75">
      <c r="A129" s="7"/>
      <c r="C129" s="7"/>
    </row>
    <row r="130" spans="1:6" ht="12.75">
      <c r="A130" s="7" t="s">
        <v>729</v>
      </c>
      <c r="B130" t="s">
        <v>730</v>
      </c>
      <c r="C130" s="7" t="s">
        <v>731</v>
      </c>
      <c r="D130" t="s">
        <v>732</v>
      </c>
      <c r="E130">
        <v>0</v>
      </c>
      <c r="F130">
        <v>0</v>
      </c>
    </row>
    <row r="131" spans="1:3" ht="12.75">
      <c r="A131" s="7"/>
      <c r="C131" s="7"/>
    </row>
    <row r="132" spans="1:6" ht="12.75">
      <c r="A132" s="7" t="s">
        <v>733</v>
      </c>
      <c r="B132" t="s">
        <v>734</v>
      </c>
      <c r="C132" s="7" t="s">
        <v>735</v>
      </c>
      <c r="D132" t="s">
        <v>736</v>
      </c>
      <c r="E132">
        <v>10</v>
      </c>
      <c r="F132">
        <v>0</v>
      </c>
    </row>
    <row r="133" spans="1:6" ht="12.75">
      <c r="A133" s="7"/>
      <c r="C133" s="7" t="s">
        <v>737</v>
      </c>
      <c r="D133" t="s">
        <v>738</v>
      </c>
      <c r="E133">
        <v>12</v>
      </c>
      <c r="F133">
        <v>12</v>
      </c>
    </row>
    <row r="134" spans="1:6" ht="12.75">
      <c r="A134" s="7"/>
      <c r="C134" s="7" t="s">
        <v>739</v>
      </c>
      <c r="D134" t="s">
        <v>740</v>
      </c>
      <c r="E134">
        <v>13</v>
      </c>
      <c r="F134">
        <v>13</v>
      </c>
    </row>
    <row r="135" spans="1:3" ht="12.75">
      <c r="A135" s="7"/>
      <c r="C135" s="7"/>
    </row>
    <row r="136" spans="1:6" ht="12.75">
      <c r="A136" s="7" t="s">
        <v>741</v>
      </c>
      <c r="B136" t="s">
        <v>742</v>
      </c>
      <c r="C136" s="7" t="s">
        <v>743</v>
      </c>
      <c r="D136" t="s">
        <v>744</v>
      </c>
      <c r="E136">
        <v>8</v>
      </c>
      <c r="F136">
        <v>8</v>
      </c>
    </row>
    <row r="137" spans="1:6" ht="12.75">
      <c r="A137" s="7"/>
      <c r="C137" s="7" t="s">
        <v>745</v>
      </c>
      <c r="D137" t="s">
        <v>746</v>
      </c>
      <c r="E137">
        <v>0</v>
      </c>
      <c r="F137">
        <v>0</v>
      </c>
    </row>
    <row r="138" spans="1:6" ht="12.75">
      <c r="A138" s="7"/>
      <c r="C138" s="7" t="s">
        <v>747</v>
      </c>
      <c r="D138" t="s">
        <v>748</v>
      </c>
      <c r="E138">
        <v>5</v>
      </c>
      <c r="F138">
        <v>5</v>
      </c>
    </row>
    <row r="139" spans="1:3" ht="12.75">
      <c r="A139" s="7"/>
      <c r="C139" s="7"/>
    </row>
    <row r="140" spans="1:6" ht="12.75">
      <c r="A140" s="7" t="s">
        <v>749</v>
      </c>
      <c r="B140" t="s">
        <v>750</v>
      </c>
      <c r="C140" s="7" t="s">
        <v>751</v>
      </c>
      <c r="D140" t="s">
        <v>752</v>
      </c>
      <c r="E140">
        <v>0</v>
      </c>
      <c r="F140">
        <v>0</v>
      </c>
    </row>
    <row r="141" spans="1:6" ht="12.75">
      <c r="A141" s="7"/>
      <c r="C141" s="7" t="s">
        <v>753</v>
      </c>
      <c r="D141" t="s">
        <v>754</v>
      </c>
      <c r="E141">
        <v>10</v>
      </c>
      <c r="F141">
        <v>10</v>
      </c>
    </row>
    <row r="142" spans="1:6" ht="12.75">
      <c r="A142" s="7"/>
      <c r="C142" s="7" t="s">
        <v>755</v>
      </c>
      <c r="D142" t="s">
        <v>756</v>
      </c>
      <c r="E142">
        <v>7</v>
      </c>
      <c r="F142">
        <v>7</v>
      </c>
    </row>
    <row r="143" spans="1:6" ht="12.75">
      <c r="A143" s="7"/>
      <c r="C143" s="7" t="s">
        <v>757</v>
      </c>
      <c r="D143" t="s">
        <v>758</v>
      </c>
      <c r="E143">
        <v>0</v>
      </c>
      <c r="F143">
        <v>0</v>
      </c>
    </row>
    <row r="144" spans="1:3" ht="12.75">
      <c r="A144" s="7"/>
      <c r="C144" s="7"/>
    </row>
    <row r="145" spans="1:6" ht="12.75">
      <c r="A145" s="7" t="s">
        <v>759</v>
      </c>
      <c r="B145" t="s">
        <v>760</v>
      </c>
      <c r="C145" s="7" t="s">
        <v>761</v>
      </c>
      <c r="D145" t="s">
        <v>762</v>
      </c>
      <c r="E145">
        <v>0</v>
      </c>
      <c r="F145">
        <v>0</v>
      </c>
    </row>
    <row r="146" spans="1:6" ht="12.75">
      <c r="A146" s="7"/>
      <c r="C146" s="7" t="s">
        <v>763</v>
      </c>
      <c r="D146" t="s">
        <v>764</v>
      </c>
      <c r="E146">
        <v>2</v>
      </c>
      <c r="F146">
        <v>2</v>
      </c>
    </row>
    <row r="147" spans="1:6" ht="12.75">
      <c r="A147" s="7"/>
      <c r="C147" s="7" t="s">
        <v>765</v>
      </c>
      <c r="D147" t="s">
        <v>766</v>
      </c>
      <c r="E147">
        <v>4</v>
      </c>
      <c r="F147">
        <v>4</v>
      </c>
    </row>
    <row r="148" spans="1:6" ht="12.75">
      <c r="A148" s="7"/>
      <c r="C148" s="7" t="s">
        <v>767</v>
      </c>
      <c r="D148" t="s">
        <v>768</v>
      </c>
      <c r="E148">
        <v>10</v>
      </c>
      <c r="F148">
        <v>10</v>
      </c>
    </row>
    <row r="149" spans="1:3" ht="12.75">
      <c r="A149" s="7"/>
      <c r="C149" s="7"/>
    </row>
    <row r="150" spans="1:6" ht="12.75">
      <c r="A150" s="7" t="s">
        <v>769</v>
      </c>
      <c r="B150" t="s">
        <v>770</v>
      </c>
      <c r="C150" s="7" t="s">
        <v>771</v>
      </c>
      <c r="D150" t="s">
        <v>772</v>
      </c>
      <c r="E150">
        <v>0</v>
      </c>
      <c r="F150">
        <v>0</v>
      </c>
    </row>
    <row r="151" spans="1:6" ht="12.75">
      <c r="A151" s="7"/>
      <c r="C151" s="7" t="s">
        <v>773</v>
      </c>
      <c r="D151" t="s">
        <v>774</v>
      </c>
      <c r="E151">
        <v>6</v>
      </c>
      <c r="F151">
        <v>4</v>
      </c>
    </row>
    <row r="152" spans="1:3" ht="12.75">
      <c r="A152" s="7"/>
      <c r="C152" s="7"/>
    </row>
    <row r="153" spans="1:6" ht="12.75">
      <c r="A153" s="7" t="s">
        <v>775</v>
      </c>
      <c r="B153" t="s">
        <v>776</v>
      </c>
      <c r="C153" s="7" t="s">
        <v>777</v>
      </c>
      <c r="D153" t="s">
        <v>778</v>
      </c>
      <c r="E153">
        <v>12</v>
      </c>
      <c r="F153">
        <v>12</v>
      </c>
    </row>
    <row r="154" spans="1:6" ht="12.75">
      <c r="A154" s="7"/>
      <c r="C154" s="7" t="s">
        <v>779</v>
      </c>
      <c r="D154" t="s">
        <v>780</v>
      </c>
      <c r="E154">
        <v>10</v>
      </c>
      <c r="F154">
        <v>10</v>
      </c>
    </row>
    <row r="155" spans="1:3" ht="12.75">
      <c r="A155" s="7"/>
      <c r="C155" s="7"/>
    </row>
    <row r="156" spans="1:6" ht="12.75">
      <c r="A156" s="7" t="s">
        <v>781</v>
      </c>
      <c r="B156" t="s">
        <v>782</v>
      </c>
      <c r="C156" s="7" t="s">
        <v>783</v>
      </c>
      <c r="D156" t="s">
        <v>784</v>
      </c>
      <c r="E156">
        <v>8</v>
      </c>
      <c r="F156">
        <v>8</v>
      </c>
    </row>
    <row r="157" spans="1:6" ht="12.75">
      <c r="A157" s="7"/>
      <c r="C157" s="7" t="s">
        <v>785</v>
      </c>
      <c r="D157" t="s">
        <v>786</v>
      </c>
      <c r="E157">
        <v>11</v>
      </c>
      <c r="F157">
        <v>11</v>
      </c>
    </row>
    <row r="158" spans="1:6" ht="12.75">
      <c r="A158" s="7"/>
      <c r="C158" s="7" t="s">
        <v>787</v>
      </c>
      <c r="D158" t="s">
        <v>788</v>
      </c>
      <c r="E158">
        <v>0</v>
      </c>
      <c r="F158">
        <v>0</v>
      </c>
    </row>
    <row r="159" spans="1:6" ht="12.75">
      <c r="A159" s="7"/>
      <c r="C159" s="7" t="s">
        <v>789</v>
      </c>
      <c r="D159" t="s">
        <v>790</v>
      </c>
      <c r="E159">
        <v>6</v>
      </c>
      <c r="F159">
        <v>6</v>
      </c>
    </row>
    <row r="160" spans="1:6" ht="12.75">
      <c r="A160" s="7"/>
      <c r="C160" s="7" t="s">
        <v>791</v>
      </c>
      <c r="D160" t="s">
        <v>792</v>
      </c>
      <c r="E160">
        <v>10</v>
      </c>
      <c r="F160">
        <v>10</v>
      </c>
    </row>
    <row r="161" spans="1:3" ht="12.75">
      <c r="A161" s="7"/>
      <c r="C161" s="7"/>
    </row>
    <row r="162" spans="1:6" ht="12.75">
      <c r="A162" s="7" t="s">
        <v>793</v>
      </c>
      <c r="B162" t="s">
        <v>794</v>
      </c>
      <c r="C162" s="7" t="s">
        <v>795</v>
      </c>
      <c r="D162" t="s">
        <v>796</v>
      </c>
      <c r="E162">
        <v>8</v>
      </c>
      <c r="F162">
        <v>9</v>
      </c>
    </row>
    <row r="163" spans="1:6" ht="12.75">
      <c r="A163" s="7"/>
      <c r="C163" s="7" t="s">
        <v>797</v>
      </c>
      <c r="D163" t="s">
        <v>798</v>
      </c>
      <c r="E163">
        <v>0</v>
      </c>
      <c r="F163">
        <v>0</v>
      </c>
    </row>
    <row r="164" spans="1:6" ht="12.75">
      <c r="A164" s="7"/>
      <c r="C164" s="7" t="s">
        <v>799</v>
      </c>
      <c r="D164" t="s">
        <v>800</v>
      </c>
      <c r="E164">
        <v>0</v>
      </c>
      <c r="F164">
        <v>0</v>
      </c>
    </row>
    <row r="165" spans="1:3" ht="12.75">
      <c r="A165" s="7"/>
      <c r="C165" s="7"/>
    </row>
    <row r="166" spans="1:6" ht="12.75">
      <c r="A166" s="7" t="s">
        <v>801</v>
      </c>
      <c r="B166" t="s">
        <v>802</v>
      </c>
      <c r="C166" s="7" t="s">
        <v>803</v>
      </c>
      <c r="D166" t="s">
        <v>804</v>
      </c>
      <c r="E166">
        <v>12</v>
      </c>
      <c r="F166">
        <v>12</v>
      </c>
    </row>
    <row r="167" spans="1:6" ht="12.75">
      <c r="A167" s="7"/>
      <c r="C167" s="7" t="s">
        <v>805</v>
      </c>
      <c r="D167" t="s">
        <v>806</v>
      </c>
      <c r="E167">
        <v>3</v>
      </c>
      <c r="F167">
        <v>3</v>
      </c>
    </row>
    <row r="168" spans="1:6" ht="12.75">
      <c r="A168" s="7"/>
      <c r="C168" s="7" t="s">
        <v>807</v>
      </c>
      <c r="D168" t="s">
        <v>808</v>
      </c>
      <c r="E168">
        <v>15</v>
      </c>
      <c r="F168">
        <v>15</v>
      </c>
    </row>
    <row r="169" spans="1:3" ht="12.75">
      <c r="A169" s="7"/>
      <c r="C169" s="7"/>
    </row>
    <row r="170" spans="1:6" ht="12.75">
      <c r="A170" s="7" t="s">
        <v>809</v>
      </c>
      <c r="B170" t="s">
        <v>810</v>
      </c>
      <c r="C170" s="7" t="s">
        <v>811</v>
      </c>
      <c r="D170" t="s">
        <v>812</v>
      </c>
      <c r="E170">
        <v>13</v>
      </c>
      <c r="F170">
        <v>13</v>
      </c>
    </row>
    <row r="171" spans="1:6" ht="12.75">
      <c r="A171" s="7"/>
      <c r="C171" s="7" t="s">
        <v>813</v>
      </c>
      <c r="D171" t="s">
        <v>814</v>
      </c>
      <c r="E171">
        <v>14</v>
      </c>
      <c r="F171">
        <v>14</v>
      </c>
    </row>
    <row r="172" spans="1:6" ht="12.75">
      <c r="A172" s="7"/>
      <c r="C172" s="7" t="s">
        <v>815</v>
      </c>
      <c r="D172" t="s">
        <v>816</v>
      </c>
      <c r="E172">
        <v>4</v>
      </c>
      <c r="F172">
        <v>4</v>
      </c>
    </row>
    <row r="173" spans="1:6" ht="12.75">
      <c r="A173" s="7"/>
      <c r="C173" s="7" t="s">
        <v>817</v>
      </c>
      <c r="D173" t="s">
        <v>818</v>
      </c>
      <c r="E173">
        <v>10</v>
      </c>
      <c r="F173">
        <v>10</v>
      </c>
    </row>
    <row r="174" spans="1:3" ht="12.75">
      <c r="A174" s="7"/>
      <c r="C174" s="7"/>
    </row>
    <row r="175" spans="1:6" ht="12.75">
      <c r="A175" s="7" t="s">
        <v>819</v>
      </c>
      <c r="B175" t="s">
        <v>820</v>
      </c>
      <c r="C175" s="7" t="s">
        <v>821</v>
      </c>
      <c r="D175" t="s">
        <v>822</v>
      </c>
      <c r="E175">
        <v>10</v>
      </c>
      <c r="F175">
        <v>10</v>
      </c>
    </row>
    <row r="176" spans="1:6" ht="12.75">
      <c r="A176" s="7"/>
      <c r="C176" s="7" t="s">
        <v>823</v>
      </c>
      <c r="D176" t="s">
        <v>824</v>
      </c>
      <c r="E176">
        <v>7</v>
      </c>
      <c r="F176">
        <v>7</v>
      </c>
    </row>
    <row r="177" spans="1:6" ht="12.75">
      <c r="A177" s="7"/>
      <c r="C177" s="7" t="s">
        <v>825</v>
      </c>
      <c r="D177" t="s">
        <v>826</v>
      </c>
      <c r="E177">
        <v>9</v>
      </c>
      <c r="F177">
        <v>9</v>
      </c>
    </row>
    <row r="178" spans="1:3" ht="12.75">
      <c r="A178" s="7"/>
      <c r="C178" s="7"/>
    </row>
    <row r="179" spans="1:3" ht="12.75">
      <c r="A179" s="7"/>
      <c r="C179" s="7"/>
    </row>
    <row r="180" spans="1:6" ht="12.75">
      <c r="A180" s="7" t="s">
        <v>827</v>
      </c>
      <c r="B180" t="s">
        <v>828</v>
      </c>
      <c r="C180" s="7" t="s">
        <v>829</v>
      </c>
      <c r="D180" t="s">
        <v>830</v>
      </c>
      <c r="E180">
        <v>12</v>
      </c>
      <c r="F180">
        <v>11</v>
      </c>
    </row>
    <row r="181" spans="1:6" ht="12.75">
      <c r="A181" s="7"/>
      <c r="C181" s="7" t="s">
        <v>831</v>
      </c>
      <c r="D181" t="s">
        <v>832</v>
      </c>
      <c r="E181">
        <v>9</v>
      </c>
      <c r="F181">
        <v>9</v>
      </c>
    </row>
    <row r="182" spans="1:6" ht="12.75">
      <c r="A182" s="7"/>
      <c r="C182" s="7" t="s">
        <v>833</v>
      </c>
      <c r="D182" t="s">
        <v>834</v>
      </c>
      <c r="E182">
        <v>6</v>
      </c>
      <c r="F182">
        <v>6</v>
      </c>
    </row>
    <row r="183" spans="1:3" ht="12.75">
      <c r="A183" s="7"/>
      <c r="C183" s="7"/>
    </row>
    <row r="184" spans="1:6" ht="12.75">
      <c r="A184" s="7" t="s">
        <v>835</v>
      </c>
      <c r="B184" t="s">
        <v>836</v>
      </c>
      <c r="C184" s="7" t="s">
        <v>837</v>
      </c>
      <c r="D184" t="s">
        <v>838</v>
      </c>
      <c r="E184">
        <v>8</v>
      </c>
      <c r="F184">
        <v>8</v>
      </c>
    </row>
    <row r="185" spans="1:6" ht="12.75">
      <c r="A185" s="7"/>
      <c r="C185" s="7" t="s">
        <v>839</v>
      </c>
      <c r="D185" t="s">
        <v>840</v>
      </c>
      <c r="E185">
        <v>7</v>
      </c>
      <c r="F185">
        <v>7</v>
      </c>
    </row>
    <row r="186" spans="1:6" ht="12.75">
      <c r="A186" s="7"/>
      <c r="C186" s="7" t="s">
        <v>841</v>
      </c>
      <c r="D186" t="s">
        <v>842</v>
      </c>
      <c r="E186">
        <v>6</v>
      </c>
      <c r="F186">
        <v>6</v>
      </c>
    </row>
    <row r="187" spans="1:6" ht="12.75">
      <c r="A187" s="7"/>
      <c r="C187" s="7" t="s">
        <v>843</v>
      </c>
      <c r="D187" t="s">
        <v>844</v>
      </c>
      <c r="E187">
        <v>1</v>
      </c>
      <c r="F187">
        <v>1</v>
      </c>
    </row>
    <row r="188" spans="1:3" ht="12.75">
      <c r="A188" s="7"/>
      <c r="C188" s="7"/>
    </row>
    <row r="189" spans="1:6" ht="12.75">
      <c r="A189" s="7" t="s">
        <v>845</v>
      </c>
      <c r="B189" t="s">
        <v>846</v>
      </c>
      <c r="C189" s="7" t="s">
        <v>847</v>
      </c>
      <c r="D189" t="s">
        <v>848</v>
      </c>
      <c r="E189">
        <v>17</v>
      </c>
      <c r="F189">
        <v>18</v>
      </c>
    </row>
    <row r="190" spans="1:6" ht="12.75">
      <c r="A190" s="7"/>
      <c r="C190" s="7" t="s">
        <v>849</v>
      </c>
      <c r="D190" t="s">
        <v>850</v>
      </c>
      <c r="E190">
        <v>5</v>
      </c>
      <c r="F190">
        <v>4</v>
      </c>
    </row>
    <row r="191" spans="1:6" ht="12.75">
      <c r="A191" s="7"/>
      <c r="C191" s="7" t="s">
        <v>851</v>
      </c>
      <c r="D191" t="s">
        <v>852</v>
      </c>
      <c r="E191">
        <v>9</v>
      </c>
      <c r="F191">
        <v>9</v>
      </c>
    </row>
    <row r="192" spans="1:6" ht="12.75">
      <c r="A192" s="7"/>
      <c r="C192" s="7" t="s">
        <v>853</v>
      </c>
      <c r="D192" t="s">
        <v>854</v>
      </c>
      <c r="E192">
        <v>4</v>
      </c>
      <c r="F192">
        <v>2</v>
      </c>
    </row>
    <row r="193" spans="1:3" ht="12.75">
      <c r="A193" s="7"/>
      <c r="C193" s="7"/>
    </row>
    <row r="194" spans="1:6" ht="12.75">
      <c r="A194" s="7" t="s">
        <v>855</v>
      </c>
      <c r="B194" t="s">
        <v>856</v>
      </c>
      <c r="C194" s="7" t="s">
        <v>857</v>
      </c>
      <c r="D194" t="s">
        <v>858</v>
      </c>
      <c r="E194">
        <v>12</v>
      </c>
      <c r="F194">
        <v>12</v>
      </c>
    </row>
    <row r="195" spans="3:6" ht="12.75">
      <c r="C195" s="7" t="s">
        <v>859</v>
      </c>
      <c r="D195" t="s">
        <v>860</v>
      </c>
      <c r="E195">
        <v>20</v>
      </c>
      <c r="F195">
        <v>20</v>
      </c>
    </row>
    <row r="196" spans="1:6" ht="12.75">
      <c r="A196" s="7"/>
      <c r="C196" s="7" t="s">
        <v>861</v>
      </c>
      <c r="D196" t="s">
        <v>862</v>
      </c>
      <c r="E196">
        <v>11</v>
      </c>
      <c r="F196">
        <v>11</v>
      </c>
    </row>
    <row r="197" spans="1:6" ht="12.75">
      <c r="A197" s="7"/>
      <c r="C197" s="7" t="s">
        <v>863</v>
      </c>
      <c r="D197" t="s">
        <v>864</v>
      </c>
      <c r="E197">
        <v>17</v>
      </c>
      <c r="F197">
        <v>17</v>
      </c>
    </row>
    <row r="198" spans="1:3" ht="12.75">
      <c r="A198" s="7"/>
      <c r="C198" s="7"/>
    </row>
    <row r="199" spans="1:6" ht="12.75">
      <c r="A199" s="7" t="s">
        <v>865</v>
      </c>
      <c r="B199" t="s">
        <v>866</v>
      </c>
      <c r="C199" s="7" t="s">
        <v>867</v>
      </c>
      <c r="D199" t="s">
        <v>868</v>
      </c>
      <c r="E199">
        <v>16</v>
      </c>
      <c r="F199">
        <v>16</v>
      </c>
    </row>
    <row r="200" spans="1:6" ht="12.75">
      <c r="A200" s="7"/>
      <c r="C200" s="7" t="s">
        <v>869</v>
      </c>
      <c r="D200" t="s">
        <v>870</v>
      </c>
      <c r="E200">
        <v>10</v>
      </c>
      <c r="F200">
        <v>10</v>
      </c>
    </row>
    <row r="201" spans="1:6" ht="12.75">
      <c r="A201" s="7"/>
      <c r="C201" s="7" t="s">
        <v>871</v>
      </c>
      <c r="D201" t="s">
        <v>872</v>
      </c>
      <c r="E201">
        <v>7</v>
      </c>
      <c r="F201">
        <v>7</v>
      </c>
    </row>
    <row r="202" spans="1:6" ht="12.75">
      <c r="A202" s="7"/>
      <c r="C202" s="7" t="s">
        <v>873</v>
      </c>
      <c r="D202" t="s">
        <v>874</v>
      </c>
      <c r="E202">
        <v>0</v>
      </c>
      <c r="F202">
        <v>0</v>
      </c>
    </row>
    <row r="203" spans="1:6" ht="12.75">
      <c r="A203" s="7"/>
      <c r="C203" s="7" t="s">
        <v>875</v>
      </c>
      <c r="D203" t="s">
        <v>876</v>
      </c>
      <c r="E203">
        <v>9</v>
      </c>
      <c r="F203">
        <v>10</v>
      </c>
    </row>
    <row r="204" spans="1:3" ht="12.75">
      <c r="A204" s="7"/>
      <c r="C204" s="7"/>
    </row>
    <row r="205" spans="1:6" ht="12.75">
      <c r="A205" s="7" t="s">
        <v>877</v>
      </c>
      <c r="B205" t="s">
        <v>878</v>
      </c>
      <c r="C205" s="7" t="s">
        <v>879</v>
      </c>
      <c r="D205" t="s">
        <v>880</v>
      </c>
      <c r="E205">
        <v>15</v>
      </c>
      <c r="F205">
        <v>14</v>
      </c>
    </row>
    <row r="206" spans="1:6" ht="12.75">
      <c r="A206" s="7"/>
      <c r="C206" s="7" t="s">
        <v>881</v>
      </c>
      <c r="D206" t="s">
        <v>882</v>
      </c>
      <c r="E206">
        <v>7</v>
      </c>
      <c r="F206">
        <v>7</v>
      </c>
    </row>
    <row r="207" spans="1:6" ht="12.75">
      <c r="A207" s="7"/>
      <c r="C207" s="7" t="s">
        <v>883</v>
      </c>
      <c r="D207" t="s">
        <v>884</v>
      </c>
      <c r="E207">
        <v>7</v>
      </c>
      <c r="F207">
        <v>7</v>
      </c>
    </row>
    <row r="208" spans="1:6" ht="12.75">
      <c r="A208" s="7"/>
      <c r="C208" s="7" t="s">
        <v>885</v>
      </c>
      <c r="D208" t="s">
        <v>886</v>
      </c>
      <c r="E208">
        <v>11</v>
      </c>
      <c r="F208">
        <v>11</v>
      </c>
    </row>
    <row r="209" spans="1:6" ht="12.75">
      <c r="A209" s="7"/>
      <c r="C209" s="7" t="s">
        <v>887</v>
      </c>
      <c r="D209" t="s">
        <v>888</v>
      </c>
      <c r="E209">
        <v>18</v>
      </c>
      <c r="F209">
        <v>18</v>
      </c>
    </row>
    <row r="210" spans="1:3" ht="12.75">
      <c r="A210" s="7"/>
      <c r="C210" s="7"/>
    </row>
    <row r="211" spans="1:6" ht="12.75">
      <c r="A211" s="7" t="s">
        <v>889</v>
      </c>
      <c r="B211" t="s">
        <v>890</v>
      </c>
      <c r="C211" s="7" t="s">
        <v>891</v>
      </c>
      <c r="D211" t="s">
        <v>892</v>
      </c>
      <c r="E211">
        <v>5</v>
      </c>
      <c r="F211">
        <v>5</v>
      </c>
    </row>
    <row r="212" spans="1:6" ht="12.75">
      <c r="A212" s="7"/>
      <c r="C212" s="7" t="s">
        <v>893</v>
      </c>
      <c r="D212" t="s">
        <v>894</v>
      </c>
      <c r="E212">
        <v>9</v>
      </c>
      <c r="F212">
        <v>9</v>
      </c>
    </row>
    <row r="213" spans="1:6" ht="12.75">
      <c r="A213" s="7"/>
      <c r="C213" s="7" t="s">
        <v>895</v>
      </c>
      <c r="D213" t="s">
        <v>896</v>
      </c>
      <c r="E213">
        <v>0</v>
      </c>
      <c r="F213">
        <v>0</v>
      </c>
    </row>
    <row r="214" spans="1:6" ht="12.75">
      <c r="A214" s="7"/>
      <c r="C214" s="7" t="s">
        <v>897</v>
      </c>
      <c r="D214" t="s">
        <v>898</v>
      </c>
      <c r="E214">
        <v>7</v>
      </c>
      <c r="F214">
        <v>0</v>
      </c>
    </row>
    <row r="215" spans="1:3" ht="12.75">
      <c r="A215" s="7"/>
      <c r="C215" s="7"/>
    </row>
    <row r="216" spans="1:6" ht="12.75">
      <c r="A216" s="7" t="s">
        <v>899</v>
      </c>
      <c r="B216" t="s">
        <v>900</v>
      </c>
      <c r="C216" s="7" t="s">
        <v>901</v>
      </c>
      <c r="D216" t="s">
        <v>902</v>
      </c>
      <c r="E216">
        <v>13</v>
      </c>
      <c r="F216">
        <v>13</v>
      </c>
    </row>
    <row r="217" spans="1:6" ht="12.75">
      <c r="A217" s="7"/>
      <c r="C217" s="7" t="s">
        <v>903</v>
      </c>
      <c r="D217" t="s">
        <v>904</v>
      </c>
      <c r="E217">
        <v>11</v>
      </c>
      <c r="F217">
        <v>12</v>
      </c>
    </row>
    <row r="218" spans="1:3" ht="12.75">
      <c r="A218" s="7"/>
      <c r="C218" s="7"/>
    </row>
    <row r="219" spans="1:6" ht="12.75">
      <c r="A219" s="7" t="s">
        <v>905</v>
      </c>
      <c r="B219" t="s">
        <v>906</v>
      </c>
      <c r="C219" s="7" t="s">
        <v>907</v>
      </c>
      <c r="D219" t="s">
        <v>908</v>
      </c>
      <c r="E219">
        <v>15</v>
      </c>
      <c r="F219">
        <v>15</v>
      </c>
    </row>
    <row r="220" spans="1:6" ht="12.75">
      <c r="A220" s="7"/>
      <c r="C220" s="7" t="s">
        <v>909</v>
      </c>
      <c r="D220" t="s">
        <v>910</v>
      </c>
      <c r="E220">
        <v>0</v>
      </c>
      <c r="F220">
        <v>0</v>
      </c>
    </row>
    <row r="221" spans="1:6" ht="12.75">
      <c r="A221" s="7"/>
      <c r="C221" s="7" t="s">
        <v>911</v>
      </c>
      <c r="D221" t="s">
        <v>912</v>
      </c>
      <c r="E221">
        <v>20</v>
      </c>
      <c r="F221">
        <v>20</v>
      </c>
    </row>
    <row r="222" spans="1:3" ht="12.75">
      <c r="A222" s="7"/>
      <c r="C222" s="7"/>
    </row>
    <row r="223" spans="1:6" ht="12.75">
      <c r="A223" s="7" t="s">
        <v>913</v>
      </c>
      <c r="B223" t="s">
        <v>914</v>
      </c>
      <c r="C223" s="7" t="s">
        <v>915</v>
      </c>
      <c r="D223" t="s">
        <v>916</v>
      </c>
      <c r="E223">
        <v>7</v>
      </c>
      <c r="F223">
        <v>7</v>
      </c>
    </row>
    <row r="224" spans="1:6" ht="12.75">
      <c r="A224" s="7"/>
      <c r="C224" s="7" t="s">
        <v>917</v>
      </c>
      <c r="D224" t="s">
        <v>918</v>
      </c>
      <c r="E224">
        <v>4</v>
      </c>
      <c r="F224">
        <v>4</v>
      </c>
    </row>
    <row r="225" spans="1:3" ht="12.75">
      <c r="A225" s="7"/>
      <c r="C225" s="7"/>
    </row>
    <row r="226" spans="1:6" ht="12.75">
      <c r="A226" s="7" t="s">
        <v>919</v>
      </c>
      <c r="B226" t="s">
        <v>920</v>
      </c>
      <c r="C226" s="7" t="s">
        <v>921</v>
      </c>
      <c r="D226" t="s">
        <v>922</v>
      </c>
      <c r="E226">
        <v>12</v>
      </c>
      <c r="F226">
        <v>12</v>
      </c>
    </row>
    <row r="227" spans="1:6" ht="12.75">
      <c r="A227" s="7"/>
      <c r="C227" s="7" t="s">
        <v>923</v>
      </c>
      <c r="D227" t="s">
        <v>924</v>
      </c>
      <c r="E227">
        <v>19</v>
      </c>
      <c r="F227">
        <v>19</v>
      </c>
    </row>
    <row r="228" spans="1:6" ht="12.75">
      <c r="A228" s="7"/>
      <c r="C228" s="7" t="s">
        <v>925</v>
      </c>
      <c r="D228" t="s">
        <v>926</v>
      </c>
      <c r="E228">
        <v>10</v>
      </c>
      <c r="F228">
        <v>10</v>
      </c>
    </row>
    <row r="229" spans="1:6" ht="12.75">
      <c r="A229" s="7"/>
      <c r="C229" s="7" t="s">
        <v>927</v>
      </c>
      <c r="D229" t="s">
        <v>928</v>
      </c>
      <c r="E229">
        <v>17</v>
      </c>
      <c r="F229">
        <v>15</v>
      </c>
    </row>
    <row r="230" spans="1:6" ht="12.75">
      <c r="A230" s="7"/>
      <c r="C230" s="7" t="s">
        <v>929</v>
      </c>
      <c r="D230" t="s">
        <v>930</v>
      </c>
      <c r="E230">
        <v>6</v>
      </c>
      <c r="F230">
        <v>8</v>
      </c>
    </row>
    <row r="231" spans="1:3" ht="12.75">
      <c r="A231" s="7"/>
      <c r="C231" s="7"/>
    </row>
    <row r="232" spans="1:6" ht="12.75">
      <c r="A232" s="7" t="s">
        <v>931</v>
      </c>
      <c r="B232" t="s">
        <v>932</v>
      </c>
      <c r="C232" s="7" t="s">
        <v>933</v>
      </c>
      <c r="D232" t="s">
        <v>934</v>
      </c>
      <c r="E232">
        <v>15</v>
      </c>
      <c r="F232">
        <v>15</v>
      </c>
    </row>
    <row r="233" spans="1:6" ht="12.75">
      <c r="A233" s="7"/>
      <c r="C233" s="7" t="s">
        <v>935</v>
      </c>
      <c r="D233" t="s">
        <v>936</v>
      </c>
      <c r="E233">
        <v>3</v>
      </c>
      <c r="F233">
        <v>4</v>
      </c>
    </row>
    <row r="234" spans="1:6" ht="12.75">
      <c r="A234" s="7"/>
      <c r="C234" s="7" t="s">
        <v>937</v>
      </c>
      <c r="D234" t="s">
        <v>938</v>
      </c>
      <c r="E234">
        <v>0</v>
      </c>
      <c r="F234">
        <v>0</v>
      </c>
    </row>
    <row r="235" spans="1:6" ht="12.75">
      <c r="A235" s="7"/>
      <c r="C235" s="7" t="s">
        <v>939</v>
      </c>
      <c r="D235" t="s">
        <v>940</v>
      </c>
      <c r="E235">
        <v>10</v>
      </c>
      <c r="F235">
        <v>10</v>
      </c>
    </row>
    <row r="236" spans="1:6" ht="12.75">
      <c r="A236" s="7"/>
      <c r="C236" s="7" t="s">
        <v>941</v>
      </c>
      <c r="D236" t="s">
        <v>942</v>
      </c>
      <c r="E236">
        <v>0</v>
      </c>
      <c r="F236">
        <v>0</v>
      </c>
    </row>
    <row r="237" spans="1:3" ht="12.75">
      <c r="A237" s="7"/>
      <c r="C237" s="7"/>
    </row>
    <row r="238" spans="1:6" ht="12.75">
      <c r="A238" s="7" t="s">
        <v>943</v>
      </c>
      <c r="B238" t="s">
        <v>944</v>
      </c>
      <c r="C238" s="7" t="s">
        <v>945</v>
      </c>
      <c r="D238" t="s">
        <v>946</v>
      </c>
      <c r="E238">
        <v>12</v>
      </c>
      <c r="F238">
        <v>12</v>
      </c>
    </row>
    <row r="239" spans="1:6" ht="12.75">
      <c r="A239" s="7"/>
      <c r="C239" s="7" t="s">
        <v>947</v>
      </c>
      <c r="D239" t="s">
        <v>948</v>
      </c>
      <c r="E239">
        <v>9</v>
      </c>
      <c r="F239">
        <v>8</v>
      </c>
    </row>
    <row r="240" spans="1:6" ht="12.75">
      <c r="A240" s="7"/>
      <c r="C240" s="7" t="s">
        <v>949</v>
      </c>
      <c r="D240" t="s">
        <v>950</v>
      </c>
      <c r="E240">
        <v>8</v>
      </c>
      <c r="F240">
        <v>8</v>
      </c>
    </row>
    <row r="241" spans="1:6" ht="12.75">
      <c r="A241" s="7"/>
      <c r="C241" s="7" t="s">
        <v>951</v>
      </c>
      <c r="D241" t="s">
        <v>952</v>
      </c>
      <c r="E241">
        <v>3</v>
      </c>
      <c r="F241">
        <v>3</v>
      </c>
    </row>
    <row r="242" spans="1:6" ht="12.75">
      <c r="A242" s="7"/>
      <c r="C242" s="7" t="s">
        <v>953</v>
      </c>
      <c r="D242" t="s">
        <v>954</v>
      </c>
      <c r="E242">
        <v>5</v>
      </c>
      <c r="F242">
        <v>5</v>
      </c>
    </row>
    <row r="243" spans="1:3" ht="12.75">
      <c r="A243" s="7"/>
      <c r="C243" s="7"/>
    </row>
    <row r="244" spans="1:6" ht="12.75">
      <c r="A244" s="7" t="s">
        <v>955</v>
      </c>
      <c r="B244" t="s">
        <v>956</v>
      </c>
      <c r="C244" s="7" t="s">
        <v>957</v>
      </c>
      <c r="D244" t="s">
        <v>958</v>
      </c>
      <c r="E244">
        <v>4</v>
      </c>
      <c r="F244">
        <v>5</v>
      </c>
    </row>
    <row r="245" spans="1:3" ht="12.75">
      <c r="A245" s="7"/>
      <c r="C245" s="7"/>
    </row>
    <row r="246" spans="1:6" ht="12.75">
      <c r="A246" s="7" t="s">
        <v>959</v>
      </c>
      <c r="B246" t="s">
        <v>960</v>
      </c>
      <c r="C246" s="7" t="s">
        <v>961</v>
      </c>
      <c r="D246" t="s">
        <v>962</v>
      </c>
      <c r="E246">
        <v>10</v>
      </c>
      <c r="F246">
        <v>10</v>
      </c>
    </row>
    <row r="247" spans="1:6" ht="12.75">
      <c r="A247" s="7"/>
      <c r="C247" s="7" t="s">
        <v>963</v>
      </c>
      <c r="D247" t="s">
        <v>964</v>
      </c>
      <c r="E247">
        <v>5</v>
      </c>
      <c r="F247">
        <v>5</v>
      </c>
    </row>
    <row r="248" spans="1:6" ht="12.75">
      <c r="A248" s="7"/>
      <c r="C248" s="7" t="s">
        <v>965</v>
      </c>
      <c r="D248" t="s">
        <v>966</v>
      </c>
      <c r="E248">
        <v>10</v>
      </c>
      <c r="F248">
        <v>10</v>
      </c>
    </row>
    <row r="249" spans="1:6" ht="12.75">
      <c r="A249" s="7"/>
      <c r="C249" s="7" t="s">
        <v>967</v>
      </c>
      <c r="D249" t="s">
        <v>968</v>
      </c>
      <c r="E249">
        <v>6</v>
      </c>
      <c r="F249">
        <v>6</v>
      </c>
    </row>
    <row r="250" spans="1:3" ht="12.75">
      <c r="A250" s="7"/>
      <c r="C250" s="7"/>
    </row>
    <row r="251" spans="1:6" ht="12.75">
      <c r="A251" s="7" t="s">
        <v>969</v>
      </c>
      <c r="B251" t="s">
        <v>970</v>
      </c>
      <c r="C251" s="7" t="s">
        <v>971</v>
      </c>
      <c r="D251" t="s">
        <v>972</v>
      </c>
      <c r="E251">
        <v>6</v>
      </c>
      <c r="F251">
        <v>6</v>
      </c>
    </row>
    <row r="252" spans="1:6" ht="12.75">
      <c r="A252" s="7"/>
      <c r="C252" s="7" t="s">
        <v>973</v>
      </c>
      <c r="D252" t="s">
        <v>974</v>
      </c>
      <c r="E252">
        <v>12</v>
      </c>
      <c r="F252">
        <v>12</v>
      </c>
    </row>
    <row r="253" spans="1:6" ht="12.75">
      <c r="A253" s="7"/>
      <c r="C253" s="7" t="s">
        <v>975</v>
      </c>
      <c r="D253" t="s">
        <v>976</v>
      </c>
      <c r="E253">
        <v>5</v>
      </c>
      <c r="F253">
        <v>4</v>
      </c>
    </row>
    <row r="254" spans="1:6" ht="12.75">
      <c r="A254" s="7"/>
      <c r="C254" s="7" t="s">
        <v>977</v>
      </c>
      <c r="D254" t="s">
        <v>978</v>
      </c>
      <c r="E254">
        <v>10</v>
      </c>
      <c r="F254">
        <v>10</v>
      </c>
    </row>
    <row r="255" spans="1:3" ht="12.75">
      <c r="A255" s="7"/>
      <c r="C255" s="7"/>
    </row>
    <row r="256" spans="1:6" ht="12.75">
      <c r="A256" s="7" t="s">
        <v>979</v>
      </c>
      <c r="B256" t="s">
        <v>980</v>
      </c>
      <c r="C256" s="7" t="s">
        <v>981</v>
      </c>
      <c r="D256" t="s">
        <v>982</v>
      </c>
      <c r="E256">
        <v>10</v>
      </c>
      <c r="F256">
        <v>10</v>
      </c>
    </row>
    <row r="257" spans="1:6" ht="12.75">
      <c r="A257" s="7"/>
      <c r="C257" s="7" t="s">
        <v>983</v>
      </c>
      <c r="D257" t="s">
        <v>984</v>
      </c>
      <c r="E257">
        <v>8</v>
      </c>
      <c r="F257">
        <v>8</v>
      </c>
    </row>
    <row r="258" spans="1:6" ht="12.75">
      <c r="A258" s="7"/>
      <c r="C258" s="7" t="s">
        <v>985</v>
      </c>
      <c r="D258" t="s">
        <v>986</v>
      </c>
      <c r="E258">
        <v>6</v>
      </c>
      <c r="F258">
        <v>6</v>
      </c>
    </row>
    <row r="259" spans="1:6" ht="12.75">
      <c r="A259" s="7"/>
      <c r="C259" s="7" t="s">
        <v>987</v>
      </c>
      <c r="D259" t="s">
        <v>988</v>
      </c>
      <c r="E259">
        <v>15</v>
      </c>
      <c r="F259">
        <v>15</v>
      </c>
    </row>
    <row r="260" spans="1:3" ht="12.75">
      <c r="A260" s="7"/>
      <c r="C260" s="7"/>
    </row>
    <row r="261" spans="1:6" ht="12.75">
      <c r="A261" s="7" t="s">
        <v>989</v>
      </c>
      <c r="B261" t="s">
        <v>990</v>
      </c>
      <c r="C261" s="7" t="s">
        <v>991</v>
      </c>
      <c r="D261" t="s">
        <v>992</v>
      </c>
      <c r="E261">
        <v>8</v>
      </c>
      <c r="F261">
        <v>8</v>
      </c>
    </row>
    <row r="262" spans="1:6" ht="12.75">
      <c r="A262" s="7"/>
      <c r="C262" s="7" t="s">
        <v>993</v>
      </c>
      <c r="D262" t="s">
        <v>994</v>
      </c>
      <c r="E262">
        <v>14</v>
      </c>
      <c r="F262">
        <v>14</v>
      </c>
    </row>
    <row r="263" spans="1:6" ht="12.75">
      <c r="A263" s="7"/>
      <c r="C263" s="7" t="s">
        <v>995</v>
      </c>
      <c r="D263" t="s">
        <v>996</v>
      </c>
      <c r="E263">
        <v>17</v>
      </c>
      <c r="F263">
        <v>18</v>
      </c>
    </row>
    <row r="264" spans="1:6" ht="12.75">
      <c r="A264" s="7"/>
      <c r="C264" s="7" t="s">
        <v>997</v>
      </c>
      <c r="D264" t="s">
        <v>998</v>
      </c>
      <c r="E264">
        <v>16</v>
      </c>
      <c r="F264">
        <v>16</v>
      </c>
    </row>
    <row r="265" spans="1:6" ht="12.75">
      <c r="A265" s="7"/>
      <c r="C265" s="7" t="s">
        <v>999</v>
      </c>
      <c r="D265" t="s">
        <v>1000</v>
      </c>
      <c r="E265">
        <v>10</v>
      </c>
      <c r="F265">
        <v>10</v>
      </c>
    </row>
    <row r="266" spans="1:3" ht="12.75">
      <c r="A266" s="7"/>
      <c r="C266" s="7"/>
    </row>
    <row r="267" spans="1:6" ht="12.75">
      <c r="A267" s="7" t="s">
        <v>1001</v>
      </c>
      <c r="B267" t="s">
        <v>1002</v>
      </c>
      <c r="C267" s="7" t="s">
        <v>1003</v>
      </c>
      <c r="D267" t="s">
        <v>1004</v>
      </c>
      <c r="E267">
        <v>11</v>
      </c>
      <c r="F267">
        <v>11</v>
      </c>
    </row>
    <row r="268" spans="1:6" ht="12.75">
      <c r="A268" s="7"/>
      <c r="C268" s="7" t="s">
        <v>1005</v>
      </c>
      <c r="D268" t="s">
        <v>1006</v>
      </c>
      <c r="E268">
        <v>0</v>
      </c>
      <c r="F268">
        <v>0</v>
      </c>
    </row>
    <row r="269" spans="1:6" ht="12.75">
      <c r="A269" s="7"/>
      <c r="C269" s="7" t="s">
        <v>1007</v>
      </c>
      <c r="D269" t="s">
        <v>1008</v>
      </c>
      <c r="E269">
        <v>0</v>
      </c>
      <c r="F269">
        <v>0</v>
      </c>
    </row>
    <row r="270" spans="1:3" ht="12.75">
      <c r="A270" s="7"/>
      <c r="C270" s="7"/>
    </row>
    <row r="271" spans="1:6" ht="12.75">
      <c r="A271" s="7" t="s">
        <v>1009</v>
      </c>
      <c r="B271" t="s">
        <v>1010</v>
      </c>
      <c r="C271" s="7" t="s">
        <v>1011</v>
      </c>
      <c r="D271" t="s">
        <v>1012</v>
      </c>
      <c r="E271">
        <v>0</v>
      </c>
      <c r="F271">
        <v>0</v>
      </c>
    </row>
    <row r="272" spans="1:6" ht="12.75">
      <c r="A272" s="7"/>
      <c r="C272" s="7" t="s">
        <v>1013</v>
      </c>
      <c r="D272" t="s">
        <v>1014</v>
      </c>
      <c r="E272">
        <v>6</v>
      </c>
      <c r="F272">
        <v>6</v>
      </c>
    </row>
    <row r="273" spans="1:6" ht="12.75">
      <c r="A273" s="7"/>
      <c r="C273" s="7" t="s">
        <v>1015</v>
      </c>
      <c r="D273" t="s">
        <v>1016</v>
      </c>
      <c r="E273">
        <v>6</v>
      </c>
      <c r="F273">
        <v>7</v>
      </c>
    </row>
    <row r="274" spans="1:6" ht="12.75">
      <c r="A274" s="7"/>
      <c r="C274" s="7" t="s">
        <v>1017</v>
      </c>
      <c r="D274" t="s">
        <v>1018</v>
      </c>
      <c r="E274">
        <v>0</v>
      </c>
      <c r="F274">
        <v>0</v>
      </c>
    </row>
    <row r="275" spans="1:6" ht="12.75">
      <c r="A275" s="7"/>
      <c r="C275" s="7" t="s">
        <v>1019</v>
      </c>
      <c r="D275" t="s">
        <v>1020</v>
      </c>
      <c r="E275">
        <v>0</v>
      </c>
      <c r="F275">
        <v>0</v>
      </c>
    </row>
    <row r="276" spans="1:6" ht="12.75">
      <c r="A276" s="7"/>
      <c r="C276" s="7" t="s">
        <v>1021</v>
      </c>
      <c r="D276" t="s">
        <v>1022</v>
      </c>
      <c r="E276">
        <v>0</v>
      </c>
      <c r="F276">
        <v>0</v>
      </c>
    </row>
    <row r="277" spans="1:6" ht="12.75">
      <c r="A277" s="7"/>
      <c r="C277" s="7" t="s">
        <v>1023</v>
      </c>
      <c r="D277" t="s">
        <v>1024</v>
      </c>
      <c r="E277">
        <v>9</v>
      </c>
      <c r="F277">
        <v>9</v>
      </c>
    </row>
    <row r="278" spans="1:6" ht="12.75">
      <c r="A278" s="7"/>
      <c r="C278" s="7" t="s">
        <v>1025</v>
      </c>
      <c r="D278" t="s">
        <v>1026</v>
      </c>
      <c r="E278">
        <v>4</v>
      </c>
      <c r="F278">
        <v>4</v>
      </c>
    </row>
    <row r="279" spans="1:6" ht="12.75">
      <c r="A279" s="7"/>
      <c r="C279" s="7" t="s">
        <v>1027</v>
      </c>
      <c r="D279" t="s">
        <v>1028</v>
      </c>
      <c r="E279">
        <v>6</v>
      </c>
      <c r="F279">
        <v>6</v>
      </c>
    </row>
    <row r="280" spans="1:6" ht="12.75">
      <c r="A280" s="7"/>
      <c r="C280" s="7" t="s">
        <v>1029</v>
      </c>
      <c r="D280" t="s">
        <v>1030</v>
      </c>
      <c r="E280">
        <v>6</v>
      </c>
      <c r="F280">
        <v>6</v>
      </c>
    </row>
    <row r="281" spans="1:6" ht="12.75">
      <c r="A281" s="7"/>
      <c r="C281" s="7" t="s">
        <v>1031</v>
      </c>
      <c r="D281" t="s">
        <v>1032</v>
      </c>
      <c r="E281">
        <v>5</v>
      </c>
      <c r="F281">
        <v>5</v>
      </c>
    </row>
    <row r="282" spans="1:3" ht="12.75">
      <c r="A282" s="7"/>
      <c r="C282" s="7"/>
    </row>
    <row r="283" spans="1:6" ht="12.75">
      <c r="A283" s="7" t="s">
        <v>1033</v>
      </c>
      <c r="B283" t="s">
        <v>1034</v>
      </c>
      <c r="C283" s="7" t="s">
        <v>1035</v>
      </c>
      <c r="D283" t="s">
        <v>1036</v>
      </c>
      <c r="E283">
        <v>17</v>
      </c>
      <c r="F283">
        <v>17</v>
      </c>
    </row>
    <row r="284" spans="1:6" ht="12.75">
      <c r="A284" s="7"/>
      <c r="C284" s="7" t="s">
        <v>1037</v>
      </c>
      <c r="D284" t="s">
        <v>1038</v>
      </c>
      <c r="E284">
        <v>10</v>
      </c>
      <c r="F284">
        <v>10</v>
      </c>
    </row>
    <row r="285" spans="1:6" ht="12.75">
      <c r="A285" s="7"/>
      <c r="C285" s="7" t="s">
        <v>1039</v>
      </c>
      <c r="D285" t="s">
        <v>1040</v>
      </c>
      <c r="E285">
        <v>7</v>
      </c>
      <c r="F285">
        <v>7</v>
      </c>
    </row>
    <row r="286" spans="1:6" ht="12.75">
      <c r="A286" s="7"/>
      <c r="C286" s="7" t="s">
        <v>1041</v>
      </c>
      <c r="D286" t="s">
        <v>1042</v>
      </c>
      <c r="E286">
        <v>7</v>
      </c>
      <c r="F286">
        <v>3</v>
      </c>
    </row>
    <row r="287" spans="1:3" ht="12.75">
      <c r="A287" s="7"/>
      <c r="C287" s="7"/>
    </row>
    <row r="288" spans="1:6" ht="12.75">
      <c r="A288" s="7" t="s">
        <v>1043</v>
      </c>
      <c r="B288" t="s">
        <v>1044</v>
      </c>
      <c r="C288" s="7" t="s">
        <v>1045</v>
      </c>
      <c r="D288" t="s">
        <v>1046</v>
      </c>
      <c r="E288">
        <v>8</v>
      </c>
      <c r="F288">
        <v>8</v>
      </c>
    </row>
    <row r="289" spans="1:6" ht="12.75">
      <c r="A289" s="7"/>
      <c r="C289" s="7" t="s">
        <v>1047</v>
      </c>
      <c r="D289" t="s">
        <v>1048</v>
      </c>
      <c r="E289">
        <v>12</v>
      </c>
      <c r="F289">
        <v>7</v>
      </c>
    </row>
    <row r="290" spans="1:3" ht="12.75">
      <c r="A290" s="7"/>
      <c r="C290" s="7"/>
    </row>
    <row r="291" spans="1:6" ht="12.75">
      <c r="A291" s="7" t="s">
        <v>1049</v>
      </c>
      <c r="B291" t="s">
        <v>1050</v>
      </c>
      <c r="C291" s="7" t="s">
        <v>1051</v>
      </c>
      <c r="D291" t="s">
        <v>1052</v>
      </c>
      <c r="E291">
        <v>10</v>
      </c>
      <c r="F291">
        <v>11</v>
      </c>
    </row>
    <row r="292" spans="1:6" ht="12.75">
      <c r="A292" s="7"/>
      <c r="C292" s="7" t="s">
        <v>1053</v>
      </c>
      <c r="D292" t="s">
        <v>1054</v>
      </c>
      <c r="E292">
        <v>17</v>
      </c>
      <c r="F292">
        <v>17</v>
      </c>
    </row>
    <row r="293" spans="1:6" ht="12.75">
      <c r="A293" s="7"/>
      <c r="C293" s="7" t="s">
        <v>1055</v>
      </c>
      <c r="D293" t="s">
        <v>1056</v>
      </c>
      <c r="E293">
        <v>10</v>
      </c>
      <c r="F293">
        <v>10</v>
      </c>
    </row>
    <row r="294" spans="1:3" ht="12.75">
      <c r="A294" s="7"/>
      <c r="C294" s="7"/>
    </row>
    <row r="295" spans="1:6" ht="12.75">
      <c r="A295" s="7" t="s">
        <v>1057</v>
      </c>
      <c r="B295" t="s">
        <v>1058</v>
      </c>
      <c r="C295" s="7" t="s">
        <v>1059</v>
      </c>
      <c r="D295" t="s">
        <v>1060</v>
      </c>
      <c r="E295">
        <v>0</v>
      </c>
      <c r="F295">
        <v>0</v>
      </c>
    </row>
    <row r="296" spans="1:6" ht="12.75">
      <c r="A296" s="7"/>
      <c r="C296" s="7" t="s">
        <v>1061</v>
      </c>
      <c r="D296" t="s">
        <v>1062</v>
      </c>
      <c r="E296">
        <v>2</v>
      </c>
      <c r="F296">
        <v>0</v>
      </c>
    </row>
    <row r="297" spans="1:6" ht="12.75">
      <c r="A297" s="7"/>
      <c r="C297" s="7" t="s">
        <v>1063</v>
      </c>
      <c r="D297" t="s">
        <v>1064</v>
      </c>
      <c r="E297">
        <v>4</v>
      </c>
      <c r="F297">
        <v>4</v>
      </c>
    </row>
    <row r="298" spans="1:3" ht="12.75">
      <c r="A298" s="7"/>
      <c r="C298" s="7"/>
    </row>
    <row r="299" spans="1:6" ht="12.75">
      <c r="A299" s="7" t="s">
        <v>1065</v>
      </c>
      <c r="B299" t="s">
        <v>1066</v>
      </c>
      <c r="C299" s="7" t="s">
        <v>1067</v>
      </c>
      <c r="D299" t="s">
        <v>1068</v>
      </c>
      <c r="E299">
        <v>12</v>
      </c>
      <c r="F299">
        <v>7</v>
      </c>
    </row>
    <row r="300" spans="1:6" ht="12.75">
      <c r="A300" s="7"/>
      <c r="C300" s="7" t="s">
        <v>1069</v>
      </c>
      <c r="D300" t="s">
        <v>1070</v>
      </c>
      <c r="E300">
        <v>0</v>
      </c>
      <c r="F300">
        <v>0</v>
      </c>
    </row>
    <row r="301" spans="1:6" ht="12.75">
      <c r="A301" s="7"/>
      <c r="C301" s="7" t="s">
        <v>1071</v>
      </c>
      <c r="D301" t="s">
        <v>1072</v>
      </c>
      <c r="E301">
        <v>0</v>
      </c>
      <c r="F301">
        <v>0</v>
      </c>
    </row>
    <row r="302" spans="1:3" ht="12.75">
      <c r="A302" s="7"/>
      <c r="C302" s="7"/>
    </row>
    <row r="303" spans="1:6" ht="12.75">
      <c r="A303" s="7" t="s">
        <v>1073</v>
      </c>
      <c r="B303" t="s">
        <v>1074</v>
      </c>
      <c r="C303" s="7" t="s">
        <v>1075</v>
      </c>
      <c r="D303" t="s">
        <v>1076</v>
      </c>
      <c r="E303">
        <v>6</v>
      </c>
      <c r="F303">
        <v>5</v>
      </c>
    </row>
    <row r="304" spans="1:6" ht="12.75">
      <c r="A304" s="7"/>
      <c r="C304" s="7" t="s">
        <v>1077</v>
      </c>
      <c r="D304" t="s">
        <v>1078</v>
      </c>
      <c r="E304">
        <v>7</v>
      </c>
      <c r="F304">
        <v>7</v>
      </c>
    </row>
    <row r="305" spans="1:6" ht="12.75">
      <c r="A305" s="7"/>
      <c r="C305" s="7" t="s">
        <v>1079</v>
      </c>
      <c r="D305" t="s">
        <v>1080</v>
      </c>
      <c r="E305">
        <v>4</v>
      </c>
      <c r="F305">
        <v>4</v>
      </c>
    </row>
    <row r="306" spans="1:6" ht="12.75">
      <c r="A306" s="7"/>
      <c r="C306" s="7" t="s">
        <v>1081</v>
      </c>
      <c r="D306" t="s">
        <v>1082</v>
      </c>
      <c r="E306">
        <v>10</v>
      </c>
      <c r="F306">
        <v>11</v>
      </c>
    </row>
    <row r="307" spans="1:6" ht="12.75">
      <c r="A307" s="7"/>
      <c r="C307" s="7" t="s">
        <v>1083</v>
      </c>
      <c r="D307" t="s">
        <v>1084</v>
      </c>
      <c r="E307">
        <v>6</v>
      </c>
      <c r="F307">
        <v>6</v>
      </c>
    </row>
    <row r="308" spans="1:3" ht="12.75">
      <c r="A308" s="7"/>
      <c r="C308" s="7"/>
    </row>
    <row r="309" spans="1:6" ht="12.75">
      <c r="A309" s="7" t="s">
        <v>1085</v>
      </c>
      <c r="B309" t="s">
        <v>1086</v>
      </c>
      <c r="C309" s="7" t="s">
        <v>1087</v>
      </c>
      <c r="D309" t="s">
        <v>1088</v>
      </c>
      <c r="E309">
        <v>12</v>
      </c>
      <c r="F309">
        <v>13</v>
      </c>
    </row>
    <row r="310" spans="1:6" ht="12.75">
      <c r="A310" s="7"/>
      <c r="C310" s="7" t="s">
        <v>1089</v>
      </c>
      <c r="D310" t="s">
        <v>1090</v>
      </c>
      <c r="E310">
        <v>0</v>
      </c>
      <c r="F310">
        <v>0</v>
      </c>
    </row>
    <row r="311" spans="1:6" ht="12.75">
      <c r="A311" s="7"/>
      <c r="C311" s="7" t="s">
        <v>1091</v>
      </c>
      <c r="D311" t="s">
        <v>1092</v>
      </c>
      <c r="E311">
        <v>9</v>
      </c>
      <c r="F311">
        <v>9</v>
      </c>
    </row>
    <row r="312" spans="1:3" ht="12.75">
      <c r="A312" s="7"/>
      <c r="C312" s="7"/>
    </row>
    <row r="313" spans="1:6" ht="12.75">
      <c r="A313" s="7" t="s">
        <v>1093</v>
      </c>
      <c r="B313" t="s">
        <v>1094</v>
      </c>
      <c r="C313" s="7" t="s">
        <v>1095</v>
      </c>
      <c r="D313" t="s">
        <v>1096</v>
      </c>
      <c r="E313">
        <v>0</v>
      </c>
      <c r="F313">
        <v>0</v>
      </c>
    </row>
    <row r="314" spans="1:6" ht="12.75">
      <c r="A314" s="7"/>
      <c r="C314" s="7" t="s">
        <v>1097</v>
      </c>
      <c r="D314" t="s">
        <v>1098</v>
      </c>
      <c r="E314">
        <v>15</v>
      </c>
      <c r="F314">
        <v>15</v>
      </c>
    </row>
    <row r="315" spans="1:6" ht="12.75">
      <c r="A315" s="7"/>
      <c r="C315" s="7" t="s">
        <v>1099</v>
      </c>
      <c r="D315" t="s">
        <v>1100</v>
      </c>
      <c r="E315">
        <v>12</v>
      </c>
      <c r="F315">
        <v>12</v>
      </c>
    </row>
    <row r="316" spans="1:3" ht="12.75">
      <c r="A316" s="7"/>
      <c r="C316" s="7"/>
    </row>
    <row r="317" spans="1:6" ht="12.75">
      <c r="A317" s="7" t="s">
        <v>1101</v>
      </c>
      <c r="B317" t="s">
        <v>1102</v>
      </c>
      <c r="C317" s="7" t="s">
        <v>1103</v>
      </c>
      <c r="D317" t="s">
        <v>1104</v>
      </c>
      <c r="E317">
        <v>5</v>
      </c>
      <c r="F317">
        <v>5</v>
      </c>
    </row>
    <row r="318" spans="1:6" ht="12.75">
      <c r="A318" s="7"/>
      <c r="C318" s="7" t="s">
        <v>1105</v>
      </c>
      <c r="D318" t="s">
        <v>1106</v>
      </c>
      <c r="E318">
        <v>10</v>
      </c>
      <c r="F318">
        <v>10</v>
      </c>
    </row>
    <row r="319" spans="1:3" ht="12.75">
      <c r="A319" s="7"/>
      <c r="C319" s="7"/>
    </row>
    <row r="320" spans="1:6" ht="12.75">
      <c r="A320" s="7" t="s">
        <v>1107</v>
      </c>
      <c r="B320" t="s">
        <v>1108</v>
      </c>
      <c r="C320" s="7" t="s">
        <v>1109</v>
      </c>
      <c r="D320" t="s">
        <v>1110</v>
      </c>
      <c r="E320">
        <v>10</v>
      </c>
      <c r="F320">
        <v>11</v>
      </c>
    </row>
    <row r="321" spans="1:6" ht="12.75">
      <c r="A321" s="7"/>
      <c r="C321" s="7" t="s">
        <v>1111</v>
      </c>
      <c r="D321" t="s">
        <v>1112</v>
      </c>
      <c r="E321">
        <v>4</v>
      </c>
      <c r="F321">
        <v>4</v>
      </c>
    </row>
    <row r="322" spans="1:6" ht="12.75">
      <c r="A322" s="7"/>
      <c r="C322" s="7" t="s">
        <v>1113</v>
      </c>
      <c r="D322" t="s">
        <v>1114</v>
      </c>
      <c r="E322">
        <v>10</v>
      </c>
      <c r="F322">
        <v>10</v>
      </c>
    </row>
    <row r="323" spans="1:3" ht="12.75">
      <c r="A323" s="7"/>
      <c r="C323" s="7"/>
    </row>
    <row r="324" spans="1:6" ht="12.75">
      <c r="A324" s="7" t="s">
        <v>1115</v>
      </c>
      <c r="B324" t="s">
        <v>1116</v>
      </c>
      <c r="C324" s="7" t="s">
        <v>1117</v>
      </c>
      <c r="D324" t="s">
        <v>1118</v>
      </c>
      <c r="E324">
        <v>9</v>
      </c>
      <c r="F324">
        <v>10</v>
      </c>
    </row>
    <row r="325" spans="1:3" ht="12.75">
      <c r="A325" s="7"/>
      <c r="C325" s="7"/>
    </row>
    <row r="326" spans="1:6" ht="12.75">
      <c r="A326" s="7" t="s">
        <v>1119</v>
      </c>
      <c r="B326" t="s">
        <v>1120</v>
      </c>
      <c r="C326" s="7" t="s">
        <v>1121</v>
      </c>
      <c r="D326" t="s">
        <v>1122</v>
      </c>
      <c r="E326">
        <v>8</v>
      </c>
      <c r="F326">
        <v>8</v>
      </c>
    </row>
    <row r="327" spans="1:6" ht="12.75">
      <c r="A327" s="7"/>
      <c r="C327" s="7" t="s">
        <v>1123</v>
      </c>
      <c r="D327" t="s">
        <v>1124</v>
      </c>
      <c r="E327">
        <v>10</v>
      </c>
      <c r="F327">
        <v>10</v>
      </c>
    </row>
    <row r="328" spans="1:6" ht="12.75">
      <c r="A328" s="7"/>
      <c r="C328" s="7" t="s">
        <v>1125</v>
      </c>
      <c r="D328" t="s">
        <v>1126</v>
      </c>
      <c r="E328">
        <v>5</v>
      </c>
      <c r="F328">
        <v>5</v>
      </c>
    </row>
    <row r="329" spans="1:3" ht="12.75">
      <c r="A329" s="7"/>
      <c r="C329" s="7"/>
    </row>
    <row r="330" spans="1:6" ht="12.75">
      <c r="A330" s="7" t="s">
        <v>1127</v>
      </c>
      <c r="B330" t="s">
        <v>1128</v>
      </c>
      <c r="C330" s="7" t="s">
        <v>1129</v>
      </c>
      <c r="D330" t="s">
        <v>1130</v>
      </c>
      <c r="E330">
        <v>0</v>
      </c>
      <c r="F330">
        <v>0</v>
      </c>
    </row>
    <row r="331" spans="1:6" ht="12.75">
      <c r="A331" s="7"/>
      <c r="C331" s="7" t="s">
        <v>1131</v>
      </c>
      <c r="D331" t="s">
        <v>1132</v>
      </c>
      <c r="E331">
        <v>15</v>
      </c>
      <c r="F331">
        <v>11</v>
      </c>
    </row>
    <row r="332" spans="1:6" ht="12.75">
      <c r="A332" s="7"/>
      <c r="C332" s="7" t="s">
        <v>1133</v>
      </c>
      <c r="D332" t="s">
        <v>1134</v>
      </c>
      <c r="E332">
        <v>10</v>
      </c>
      <c r="F332">
        <v>10</v>
      </c>
    </row>
    <row r="333" spans="1:3" ht="12.75">
      <c r="A333" s="7"/>
      <c r="C333" s="7"/>
    </row>
    <row r="334" spans="1:6" ht="12.75">
      <c r="A334" s="7" t="s">
        <v>1135</v>
      </c>
      <c r="B334" t="s">
        <v>1136</v>
      </c>
      <c r="C334" s="7" t="s">
        <v>1137</v>
      </c>
      <c r="D334" t="s">
        <v>1138</v>
      </c>
      <c r="E334">
        <v>7</v>
      </c>
      <c r="F334">
        <v>7</v>
      </c>
    </row>
    <row r="335" spans="1:6" ht="12.75">
      <c r="A335" s="7"/>
      <c r="C335" s="7" t="s">
        <v>1139</v>
      </c>
      <c r="D335" t="s">
        <v>1140</v>
      </c>
      <c r="E335">
        <v>5</v>
      </c>
      <c r="F335">
        <v>5</v>
      </c>
    </row>
    <row r="336" spans="1:6" ht="12.75">
      <c r="A336" s="7"/>
      <c r="C336" s="7" t="s">
        <v>1141</v>
      </c>
      <c r="D336" t="s">
        <v>1142</v>
      </c>
      <c r="E336">
        <v>10</v>
      </c>
      <c r="F336">
        <v>9</v>
      </c>
    </row>
    <row r="337" spans="1:3" ht="12.75">
      <c r="A337" s="7"/>
      <c r="C337" s="7"/>
    </row>
    <row r="338" spans="1:6" ht="12.75">
      <c r="A338" s="7" t="s">
        <v>1143</v>
      </c>
      <c r="B338" t="s">
        <v>1144</v>
      </c>
      <c r="C338" s="7" t="s">
        <v>1145</v>
      </c>
      <c r="D338" t="s">
        <v>1146</v>
      </c>
      <c r="E338">
        <v>7</v>
      </c>
      <c r="F338">
        <v>7</v>
      </c>
    </row>
    <row r="339" spans="1:3" ht="12.75">
      <c r="A339" s="7"/>
      <c r="C339" s="7"/>
    </row>
    <row r="340" spans="1:6" ht="12.75">
      <c r="A340" s="7" t="s">
        <v>1147</v>
      </c>
      <c r="B340" t="s">
        <v>1148</v>
      </c>
      <c r="C340" s="7" t="s">
        <v>1149</v>
      </c>
      <c r="D340" t="s">
        <v>1150</v>
      </c>
      <c r="E340">
        <v>3</v>
      </c>
      <c r="F340">
        <v>4</v>
      </c>
    </row>
    <row r="341" spans="1:6" ht="12.75">
      <c r="A341" s="7"/>
      <c r="C341" s="7" t="s">
        <v>1151</v>
      </c>
      <c r="D341" t="s">
        <v>1152</v>
      </c>
      <c r="E341">
        <v>12</v>
      </c>
      <c r="F341">
        <v>12</v>
      </c>
    </row>
    <row r="342" spans="1:6" ht="12.75">
      <c r="A342" s="7"/>
      <c r="C342" s="7" t="s">
        <v>1153</v>
      </c>
      <c r="D342" t="s">
        <v>1154</v>
      </c>
      <c r="E342">
        <v>10</v>
      </c>
      <c r="F342">
        <v>9</v>
      </c>
    </row>
    <row r="343" spans="1:6" ht="12.75">
      <c r="A343" s="7"/>
      <c r="C343" s="7" t="s">
        <v>1155</v>
      </c>
      <c r="D343" t="s">
        <v>1156</v>
      </c>
      <c r="E343">
        <v>5</v>
      </c>
      <c r="F343">
        <v>5</v>
      </c>
    </row>
    <row r="344" spans="1:3" ht="12.75">
      <c r="A344" s="7"/>
      <c r="C344" s="7"/>
    </row>
    <row r="345" spans="1:6" ht="12.75">
      <c r="A345" s="7" t="s">
        <v>1157</v>
      </c>
      <c r="B345" t="s">
        <v>1158</v>
      </c>
      <c r="C345" s="7" t="s">
        <v>1159</v>
      </c>
      <c r="D345" t="s">
        <v>1160</v>
      </c>
      <c r="E345">
        <v>12</v>
      </c>
      <c r="F345">
        <v>12</v>
      </c>
    </row>
    <row r="346" spans="1:6" ht="12.75">
      <c r="A346" s="7"/>
      <c r="C346" s="7" t="s">
        <v>1161</v>
      </c>
      <c r="D346" t="s">
        <v>1162</v>
      </c>
      <c r="E346">
        <v>16</v>
      </c>
      <c r="F346">
        <v>14</v>
      </c>
    </row>
    <row r="347" spans="1:6" ht="12.75">
      <c r="A347" s="7"/>
      <c r="C347" s="7" t="s">
        <v>1163</v>
      </c>
      <c r="D347" t="s">
        <v>1164</v>
      </c>
      <c r="E347">
        <v>12</v>
      </c>
      <c r="F347">
        <v>12</v>
      </c>
    </row>
    <row r="348" spans="1:6" ht="12.75">
      <c r="A348" s="7"/>
      <c r="C348" s="7" t="s">
        <v>1165</v>
      </c>
      <c r="D348" t="s">
        <v>1166</v>
      </c>
      <c r="E348">
        <v>11</v>
      </c>
      <c r="F348">
        <v>11</v>
      </c>
    </row>
    <row r="349" spans="1:3" ht="12.75">
      <c r="A349" s="7"/>
      <c r="C349" s="7"/>
    </row>
    <row r="350" spans="1:6" ht="12.75">
      <c r="A350" s="7" t="s">
        <v>1167</v>
      </c>
      <c r="B350" t="s">
        <v>1168</v>
      </c>
      <c r="C350" s="7" t="s">
        <v>1169</v>
      </c>
      <c r="D350" t="s">
        <v>1170</v>
      </c>
      <c r="E350">
        <v>12</v>
      </c>
      <c r="F350">
        <v>13</v>
      </c>
    </row>
    <row r="351" spans="1:6" ht="12.75">
      <c r="A351" s="7"/>
      <c r="C351" s="7" t="s">
        <v>1171</v>
      </c>
      <c r="D351" t="s">
        <v>1172</v>
      </c>
      <c r="E351">
        <v>8</v>
      </c>
      <c r="F351">
        <v>9</v>
      </c>
    </row>
    <row r="352" spans="1:6" ht="12.75">
      <c r="A352" s="7"/>
      <c r="C352" s="7" t="s">
        <v>1173</v>
      </c>
      <c r="D352" t="s">
        <v>1174</v>
      </c>
      <c r="E352">
        <v>3</v>
      </c>
      <c r="F352">
        <v>3</v>
      </c>
    </row>
    <row r="353" spans="1:6" ht="12.75">
      <c r="A353" s="7"/>
      <c r="C353" s="7" t="s">
        <v>1175</v>
      </c>
      <c r="D353" t="s">
        <v>1176</v>
      </c>
      <c r="E353">
        <v>0</v>
      </c>
      <c r="F353">
        <v>0</v>
      </c>
    </row>
    <row r="354" spans="1:6" ht="12.75">
      <c r="A354" s="7"/>
      <c r="C354" s="7" t="s">
        <v>1177</v>
      </c>
      <c r="D354" t="s">
        <v>1178</v>
      </c>
      <c r="E354">
        <v>0</v>
      </c>
      <c r="F354">
        <v>0</v>
      </c>
    </row>
    <row r="355" spans="1:3" ht="12.75">
      <c r="A355" s="7"/>
      <c r="C355" s="7"/>
    </row>
    <row r="356" spans="1:6" ht="12.75">
      <c r="A356" s="7" t="s">
        <v>1179</v>
      </c>
      <c r="B356" t="s">
        <v>1180</v>
      </c>
      <c r="C356" s="7" t="s">
        <v>1181</v>
      </c>
      <c r="D356" t="s">
        <v>1182</v>
      </c>
      <c r="E356">
        <v>8</v>
      </c>
      <c r="F356">
        <v>8</v>
      </c>
    </row>
    <row r="357" spans="1:6" ht="12.75">
      <c r="A357" s="7"/>
      <c r="C357" s="7" t="s">
        <v>1183</v>
      </c>
      <c r="D357" t="s">
        <v>1184</v>
      </c>
      <c r="E357">
        <v>0</v>
      </c>
      <c r="F357">
        <v>0</v>
      </c>
    </row>
    <row r="358" spans="1:3" ht="12.75">
      <c r="A358" s="7"/>
      <c r="C358" s="7"/>
    </row>
    <row r="359" spans="1:6" ht="12.75">
      <c r="A359" s="7" t="s">
        <v>1185</v>
      </c>
      <c r="B359" t="s">
        <v>1186</v>
      </c>
      <c r="C359" s="7" t="s">
        <v>1187</v>
      </c>
      <c r="D359" t="s">
        <v>1188</v>
      </c>
      <c r="E359">
        <v>0</v>
      </c>
      <c r="F359">
        <v>0</v>
      </c>
    </row>
    <row r="360" spans="1:6" ht="12.75">
      <c r="A360" s="7"/>
      <c r="C360" s="7" t="s">
        <v>1189</v>
      </c>
      <c r="D360" t="s">
        <v>1190</v>
      </c>
      <c r="E360">
        <v>3</v>
      </c>
      <c r="F360">
        <v>3</v>
      </c>
    </row>
    <row r="361" spans="1:6" ht="12.75">
      <c r="A361" s="7"/>
      <c r="C361" s="7" t="s">
        <v>1191</v>
      </c>
      <c r="D361" t="s">
        <v>1192</v>
      </c>
      <c r="E361">
        <v>0</v>
      </c>
      <c r="F361">
        <v>0</v>
      </c>
    </row>
    <row r="362" spans="1:6" ht="12.75">
      <c r="A362" s="7"/>
      <c r="C362" s="7" t="s">
        <v>1193</v>
      </c>
      <c r="D362" t="s">
        <v>1194</v>
      </c>
      <c r="E362">
        <v>0</v>
      </c>
      <c r="F362">
        <v>0</v>
      </c>
    </row>
    <row r="363" spans="1:6" ht="12.75">
      <c r="A363" s="7"/>
      <c r="C363" s="7" t="s">
        <v>1195</v>
      </c>
      <c r="D363" t="s">
        <v>1196</v>
      </c>
      <c r="E363">
        <v>5</v>
      </c>
      <c r="F363">
        <v>5</v>
      </c>
    </row>
    <row r="364" spans="1:6" ht="12.75">
      <c r="A364" s="7"/>
      <c r="C364" s="7" t="s">
        <v>1197</v>
      </c>
      <c r="D364" t="s">
        <v>1198</v>
      </c>
      <c r="E364">
        <v>0</v>
      </c>
      <c r="F364">
        <v>0</v>
      </c>
    </row>
    <row r="365" spans="1:6" ht="12.75">
      <c r="A365" s="7"/>
      <c r="C365" s="7" t="s">
        <v>1199</v>
      </c>
      <c r="D365" t="s">
        <v>1200</v>
      </c>
      <c r="E365">
        <v>5</v>
      </c>
      <c r="F365">
        <v>5</v>
      </c>
    </row>
    <row r="366" spans="1:6" ht="12.75">
      <c r="A366" s="7"/>
      <c r="C366" s="7" t="s">
        <v>1201</v>
      </c>
      <c r="D366" t="s">
        <v>1202</v>
      </c>
      <c r="E366">
        <v>0</v>
      </c>
      <c r="F366">
        <v>0</v>
      </c>
    </row>
    <row r="367" spans="1:6" ht="12.75">
      <c r="A367" s="7"/>
      <c r="C367" s="7" t="s">
        <v>1203</v>
      </c>
      <c r="D367" t="s">
        <v>1204</v>
      </c>
      <c r="E367">
        <v>0</v>
      </c>
      <c r="F367">
        <v>0</v>
      </c>
    </row>
    <row r="368" spans="1:3" ht="12.75">
      <c r="A368" s="7"/>
      <c r="C368" s="7"/>
    </row>
    <row r="369" spans="1:6" ht="12.75">
      <c r="A369" s="7" t="s">
        <v>1205</v>
      </c>
      <c r="B369" t="s">
        <v>1206</v>
      </c>
      <c r="C369" s="7" t="s">
        <v>1207</v>
      </c>
      <c r="D369" t="s">
        <v>1208</v>
      </c>
      <c r="E369">
        <v>8</v>
      </c>
      <c r="F369">
        <v>10</v>
      </c>
    </row>
    <row r="370" spans="1:6" ht="12.75">
      <c r="A370" s="7"/>
      <c r="C370" s="7" t="s">
        <v>1209</v>
      </c>
      <c r="D370" t="s">
        <v>1210</v>
      </c>
      <c r="E370">
        <v>0</v>
      </c>
      <c r="F370">
        <v>0</v>
      </c>
    </row>
    <row r="371" spans="1:6" ht="12.75">
      <c r="A371" s="7"/>
      <c r="C371" s="7" t="s">
        <v>1211</v>
      </c>
      <c r="D371" t="s">
        <v>1212</v>
      </c>
      <c r="E371">
        <v>6</v>
      </c>
      <c r="F371">
        <v>6</v>
      </c>
    </row>
    <row r="372" spans="1:6" ht="12.75">
      <c r="A372" s="7"/>
      <c r="C372" s="7" t="s">
        <v>1213</v>
      </c>
      <c r="D372" t="s">
        <v>1214</v>
      </c>
      <c r="E372">
        <v>12</v>
      </c>
      <c r="F372">
        <v>12</v>
      </c>
    </row>
    <row r="373" spans="1:6" ht="12.75">
      <c r="A373" s="7"/>
      <c r="C373" s="7" t="s">
        <v>1215</v>
      </c>
      <c r="D373" t="s">
        <v>1216</v>
      </c>
      <c r="E373">
        <v>0</v>
      </c>
      <c r="F373">
        <v>0</v>
      </c>
    </row>
    <row r="374" spans="1:6" ht="12.75">
      <c r="A374" s="7"/>
      <c r="C374" s="7" t="s">
        <v>1217</v>
      </c>
      <c r="D374" t="s">
        <v>1218</v>
      </c>
      <c r="E374">
        <v>8</v>
      </c>
      <c r="F374">
        <v>0</v>
      </c>
    </row>
    <row r="375" spans="1:6" ht="12.75">
      <c r="A375" s="7"/>
      <c r="C375" s="7" t="s">
        <v>1219</v>
      </c>
      <c r="D375" t="s">
        <v>1220</v>
      </c>
      <c r="E375">
        <v>0</v>
      </c>
      <c r="F375">
        <v>0</v>
      </c>
    </row>
    <row r="376" spans="1:6" ht="12.75">
      <c r="A376" s="7"/>
      <c r="C376" s="7" t="s">
        <v>1221</v>
      </c>
      <c r="D376" t="s">
        <v>1222</v>
      </c>
      <c r="E376">
        <v>7</v>
      </c>
      <c r="F376">
        <v>7</v>
      </c>
    </row>
    <row r="377" spans="1:3" ht="12.75">
      <c r="A377" s="7"/>
      <c r="C377" s="7"/>
    </row>
    <row r="378" spans="1:6" ht="12.75">
      <c r="A378" s="7" t="s">
        <v>1223</v>
      </c>
      <c r="B378" t="s">
        <v>1224</v>
      </c>
      <c r="C378" s="7" t="s">
        <v>1225</v>
      </c>
      <c r="D378" t="s">
        <v>1226</v>
      </c>
      <c r="E378">
        <v>14</v>
      </c>
      <c r="F378">
        <v>13</v>
      </c>
    </row>
    <row r="379" spans="1:6" ht="12.75">
      <c r="A379" s="7"/>
      <c r="C379" s="7" t="s">
        <v>1227</v>
      </c>
      <c r="D379" t="s">
        <v>1228</v>
      </c>
      <c r="E379">
        <v>8</v>
      </c>
      <c r="F379">
        <v>8</v>
      </c>
    </row>
    <row r="380" spans="1:6" ht="12.75">
      <c r="A380" s="7"/>
      <c r="C380" s="7" t="s">
        <v>1229</v>
      </c>
      <c r="D380" t="s">
        <v>1230</v>
      </c>
      <c r="E380">
        <v>9</v>
      </c>
      <c r="F380">
        <v>10</v>
      </c>
    </row>
    <row r="381" spans="1:3" ht="12.75">
      <c r="A381" s="7"/>
      <c r="C381" s="7"/>
    </row>
    <row r="382" spans="1:6" ht="12.75">
      <c r="A382" s="7" t="s">
        <v>1231</v>
      </c>
      <c r="B382" t="s">
        <v>1232</v>
      </c>
      <c r="C382" s="7" t="s">
        <v>1233</v>
      </c>
      <c r="D382" t="s">
        <v>1234</v>
      </c>
      <c r="E382">
        <v>20</v>
      </c>
      <c r="F382">
        <v>20</v>
      </c>
    </row>
    <row r="383" spans="1:6" ht="12.75">
      <c r="A383" s="7"/>
      <c r="C383" s="7" t="s">
        <v>1235</v>
      </c>
      <c r="D383" t="s">
        <v>1236</v>
      </c>
      <c r="E383">
        <v>6</v>
      </c>
      <c r="F383">
        <v>6</v>
      </c>
    </row>
    <row r="384" spans="1:3" ht="12.75">
      <c r="A384" s="7"/>
      <c r="C384" s="7"/>
    </row>
    <row r="385" spans="1:6" ht="12.75">
      <c r="A385" s="7" t="s">
        <v>1237</v>
      </c>
      <c r="B385" t="s">
        <v>1238</v>
      </c>
      <c r="C385" s="7" t="s">
        <v>1239</v>
      </c>
      <c r="D385" t="s">
        <v>1240</v>
      </c>
      <c r="E385">
        <v>8</v>
      </c>
      <c r="F385">
        <v>8</v>
      </c>
    </row>
    <row r="386" spans="1:6" ht="12.75">
      <c r="A386" s="7"/>
      <c r="C386" s="7" t="s">
        <v>1241</v>
      </c>
      <c r="D386" t="s">
        <v>1242</v>
      </c>
      <c r="E386">
        <v>0</v>
      </c>
      <c r="F386">
        <v>0</v>
      </c>
    </row>
    <row r="387" spans="1:6" ht="12.75">
      <c r="A387" s="7"/>
      <c r="C387" s="7" t="s">
        <v>1243</v>
      </c>
      <c r="D387" t="s">
        <v>1244</v>
      </c>
      <c r="E387">
        <v>14</v>
      </c>
      <c r="F387">
        <v>14</v>
      </c>
    </row>
    <row r="388" spans="1:6" ht="12.75">
      <c r="A388" s="7"/>
      <c r="C388" s="7" t="s">
        <v>1245</v>
      </c>
      <c r="D388" t="s">
        <v>1246</v>
      </c>
      <c r="E388">
        <v>4</v>
      </c>
      <c r="F388">
        <v>4</v>
      </c>
    </row>
    <row r="389" spans="1:3" ht="12.75">
      <c r="A389" s="7"/>
      <c r="C389" s="7"/>
    </row>
    <row r="390" spans="1:6" ht="12.75">
      <c r="A390" s="7" t="s">
        <v>1247</v>
      </c>
      <c r="B390" t="s">
        <v>1248</v>
      </c>
      <c r="C390" s="7" t="s">
        <v>1249</v>
      </c>
      <c r="D390" t="s">
        <v>1250</v>
      </c>
      <c r="E390">
        <v>0</v>
      </c>
      <c r="F390">
        <v>0</v>
      </c>
    </row>
    <row r="391" spans="1:6" ht="12.75">
      <c r="A391" s="7"/>
      <c r="C391" s="7" t="s">
        <v>1251</v>
      </c>
      <c r="D391" t="s">
        <v>1252</v>
      </c>
      <c r="E391">
        <v>0</v>
      </c>
      <c r="F391">
        <v>0</v>
      </c>
    </row>
    <row r="392" spans="1:6" ht="12.75">
      <c r="A392" s="7"/>
      <c r="C392" s="7" t="s">
        <v>1253</v>
      </c>
      <c r="D392" t="s">
        <v>1254</v>
      </c>
      <c r="E392">
        <v>1</v>
      </c>
      <c r="F392">
        <v>1</v>
      </c>
    </row>
    <row r="393" spans="1:6" ht="12.75">
      <c r="A393" s="7"/>
      <c r="C393" s="7" t="s">
        <v>1255</v>
      </c>
      <c r="D393" t="s">
        <v>1256</v>
      </c>
      <c r="E393">
        <v>0</v>
      </c>
      <c r="F393">
        <v>0</v>
      </c>
    </row>
    <row r="394" spans="1:3" ht="12.75">
      <c r="A394" s="7"/>
      <c r="C394" s="7"/>
    </row>
    <row r="395" spans="1:6" ht="12.75">
      <c r="A395" s="7" t="s">
        <v>1257</v>
      </c>
      <c r="B395" t="s">
        <v>1258</v>
      </c>
      <c r="C395" s="7" t="s">
        <v>1259</v>
      </c>
      <c r="D395" t="s">
        <v>1260</v>
      </c>
      <c r="E395">
        <v>14</v>
      </c>
      <c r="F395">
        <v>14</v>
      </c>
    </row>
    <row r="396" spans="1:6" ht="12.75">
      <c r="A396" s="7"/>
      <c r="C396" s="7" t="s">
        <v>1261</v>
      </c>
      <c r="D396" t="s">
        <v>1262</v>
      </c>
      <c r="E396">
        <v>8</v>
      </c>
      <c r="F396">
        <v>8</v>
      </c>
    </row>
    <row r="397" spans="1:6" ht="12.75">
      <c r="A397" s="7"/>
      <c r="C397" s="7" t="s">
        <v>1263</v>
      </c>
      <c r="D397" t="s">
        <v>1264</v>
      </c>
      <c r="E397">
        <v>16</v>
      </c>
      <c r="F397">
        <v>19</v>
      </c>
    </row>
    <row r="398" spans="1:3" ht="12.75">
      <c r="A398" s="7"/>
      <c r="C398" s="7"/>
    </row>
    <row r="399" spans="1:6" ht="12.75">
      <c r="A399" s="7" t="s">
        <v>1265</v>
      </c>
      <c r="B399" t="s">
        <v>1266</v>
      </c>
      <c r="C399" s="7" t="s">
        <v>1267</v>
      </c>
      <c r="D399" t="s">
        <v>1268</v>
      </c>
      <c r="E399">
        <v>5</v>
      </c>
      <c r="F399">
        <v>5</v>
      </c>
    </row>
    <row r="400" spans="1:6" ht="12.75">
      <c r="A400" s="7"/>
      <c r="C400" s="7" t="s">
        <v>1269</v>
      </c>
      <c r="D400" t="s">
        <v>1270</v>
      </c>
      <c r="E400">
        <v>7</v>
      </c>
      <c r="F400">
        <v>8</v>
      </c>
    </row>
    <row r="401" spans="1:6" ht="12.75">
      <c r="A401" s="7"/>
      <c r="C401" s="7" t="s">
        <v>1271</v>
      </c>
      <c r="D401" t="s">
        <v>1272</v>
      </c>
      <c r="E401">
        <v>0</v>
      </c>
      <c r="F401">
        <v>0</v>
      </c>
    </row>
    <row r="402" spans="1:6" ht="12.75">
      <c r="A402" s="7"/>
      <c r="C402" s="7" t="s">
        <v>1273</v>
      </c>
      <c r="D402" t="s">
        <v>1274</v>
      </c>
      <c r="E402">
        <v>6</v>
      </c>
      <c r="F402">
        <v>6</v>
      </c>
    </row>
    <row r="403" spans="1:6" ht="12.75">
      <c r="A403" s="7"/>
      <c r="C403" s="7" t="s">
        <v>1275</v>
      </c>
      <c r="D403" t="s">
        <v>1276</v>
      </c>
      <c r="E403">
        <v>6</v>
      </c>
      <c r="F403">
        <v>6</v>
      </c>
    </row>
    <row r="404" spans="1:3" ht="12.75">
      <c r="A404" s="7"/>
      <c r="C404" s="7"/>
    </row>
    <row r="405" spans="1:6" ht="12.75">
      <c r="A405" s="7" t="s">
        <v>1277</v>
      </c>
      <c r="B405" t="s">
        <v>1278</v>
      </c>
      <c r="C405" s="7" t="s">
        <v>1279</v>
      </c>
      <c r="D405" t="s">
        <v>1280</v>
      </c>
      <c r="E405">
        <v>5</v>
      </c>
      <c r="F405">
        <v>5</v>
      </c>
    </row>
    <row r="406" spans="1:6" ht="12.75">
      <c r="A406" s="7"/>
      <c r="C406" s="7" t="s">
        <v>1281</v>
      </c>
      <c r="D406" t="s">
        <v>1282</v>
      </c>
      <c r="E406">
        <v>2</v>
      </c>
      <c r="F406">
        <v>0</v>
      </c>
    </row>
    <row r="407" spans="1:6" ht="12.75">
      <c r="A407" s="7"/>
      <c r="C407" s="7" t="s">
        <v>1283</v>
      </c>
      <c r="D407" t="s">
        <v>1284</v>
      </c>
      <c r="E407">
        <v>3</v>
      </c>
      <c r="F407">
        <v>3</v>
      </c>
    </row>
    <row r="408" spans="1:6" ht="12.75">
      <c r="A408" s="7"/>
      <c r="C408" s="7" t="s">
        <v>1285</v>
      </c>
      <c r="D408" t="s">
        <v>1286</v>
      </c>
      <c r="E408">
        <v>10</v>
      </c>
      <c r="F408">
        <v>11</v>
      </c>
    </row>
    <row r="409" spans="1:6" ht="12.75">
      <c r="A409" s="7"/>
      <c r="C409" s="7" t="s">
        <v>1287</v>
      </c>
      <c r="D409" t="s">
        <v>1288</v>
      </c>
      <c r="E409">
        <v>0</v>
      </c>
      <c r="F409">
        <v>0</v>
      </c>
    </row>
    <row r="410" spans="1:6" ht="12.75">
      <c r="A410" s="7"/>
      <c r="C410" s="7" t="s">
        <v>1289</v>
      </c>
      <c r="D410" t="s">
        <v>1290</v>
      </c>
      <c r="E410">
        <v>5</v>
      </c>
      <c r="F410">
        <v>5</v>
      </c>
    </row>
    <row r="411" spans="1:6" ht="12.75">
      <c r="A411" s="7"/>
      <c r="C411" s="7" t="s">
        <v>1291</v>
      </c>
      <c r="D411" t="s">
        <v>1292</v>
      </c>
      <c r="E411">
        <v>6</v>
      </c>
      <c r="F411">
        <v>4</v>
      </c>
    </row>
    <row r="412" spans="1:3" ht="12.75">
      <c r="A412" s="7"/>
      <c r="C412" s="7"/>
    </row>
    <row r="413" spans="1:6" ht="12.75">
      <c r="A413" s="7" t="s">
        <v>1293</v>
      </c>
      <c r="B413" t="s">
        <v>1294</v>
      </c>
      <c r="C413" s="7" t="s">
        <v>1295</v>
      </c>
      <c r="D413" t="s">
        <v>1296</v>
      </c>
      <c r="E413">
        <v>10</v>
      </c>
      <c r="F413">
        <v>10</v>
      </c>
    </row>
    <row r="414" spans="1:6" ht="12.75">
      <c r="A414" s="7"/>
      <c r="C414" s="7" t="s">
        <v>1297</v>
      </c>
      <c r="D414" t="s">
        <v>1298</v>
      </c>
      <c r="E414">
        <v>11</v>
      </c>
      <c r="F414">
        <v>9</v>
      </c>
    </row>
    <row r="415" spans="1:6" ht="12.75">
      <c r="A415" s="7"/>
      <c r="C415" s="7" t="s">
        <v>1299</v>
      </c>
      <c r="D415" t="s">
        <v>1300</v>
      </c>
      <c r="E415">
        <v>10</v>
      </c>
      <c r="F415">
        <v>9</v>
      </c>
    </row>
    <row r="416" spans="1:6" ht="12.75">
      <c r="A416" s="7"/>
      <c r="C416" s="7" t="s">
        <v>1301</v>
      </c>
      <c r="D416" t="s">
        <v>1302</v>
      </c>
      <c r="E416">
        <v>7</v>
      </c>
      <c r="F416">
        <v>7</v>
      </c>
    </row>
    <row r="417" spans="1:3" ht="12.75">
      <c r="A417" s="7"/>
      <c r="C417" s="7"/>
    </row>
    <row r="418" spans="1:6" ht="12.75">
      <c r="A418" s="7" t="s">
        <v>1303</v>
      </c>
      <c r="B418" t="s">
        <v>1304</v>
      </c>
      <c r="C418" s="7" t="s">
        <v>1305</v>
      </c>
      <c r="D418" t="s">
        <v>1306</v>
      </c>
      <c r="E418">
        <v>10</v>
      </c>
      <c r="F418">
        <v>10</v>
      </c>
    </row>
    <row r="419" spans="1:6" ht="12.75">
      <c r="A419" s="7"/>
      <c r="C419" s="7" t="s">
        <v>1307</v>
      </c>
      <c r="D419" t="s">
        <v>1308</v>
      </c>
      <c r="E419">
        <v>10</v>
      </c>
      <c r="F419">
        <v>10</v>
      </c>
    </row>
    <row r="420" spans="1:6" ht="12.75">
      <c r="A420" s="7"/>
      <c r="C420" s="7" t="s">
        <v>1309</v>
      </c>
      <c r="D420" t="s">
        <v>1310</v>
      </c>
      <c r="E420">
        <v>17</v>
      </c>
      <c r="F420">
        <v>17</v>
      </c>
    </row>
    <row r="421" spans="1:6" ht="12.75">
      <c r="A421" s="7"/>
      <c r="C421" s="7" t="s">
        <v>1311</v>
      </c>
      <c r="D421" t="s">
        <v>1312</v>
      </c>
      <c r="E421">
        <v>10</v>
      </c>
      <c r="F421">
        <v>10</v>
      </c>
    </row>
    <row r="422" spans="1:3" ht="12.75">
      <c r="A422" s="7"/>
      <c r="C422" s="7"/>
    </row>
    <row r="423" spans="1:6" ht="12.75">
      <c r="A423" s="7" t="s">
        <v>1313</v>
      </c>
      <c r="B423" t="s">
        <v>537</v>
      </c>
      <c r="C423" s="7" t="s">
        <v>1314</v>
      </c>
      <c r="D423" t="s">
        <v>1315</v>
      </c>
      <c r="E423">
        <v>2</v>
      </c>
      <c r="F423">
        <v>0</v>
      </c>
    </row>
    <row r="424" spans="1:6" ht="12.75">
      <c r="A424" s="7"/>
      <c r="C424" s="7" t="s">
        <v>1316</v>
      </c>
      <c r="D424" t="s">
        <v>1317</v>
      </c>
      <c r="E424">
        <v>13</v>
      </c>
      <c r="F424">
        <v>15</v>
      </c>
    </row>
    <row r="425" spans="1:3" ht="12.75">
      <c r="A425" s="7"/>
      <c r="C425" s="7"/>
    </row>
    <row r="426" spans="1:6" ht="12.75">
      <c r="A426" s="7" t="s">
        <v>1318</v>
      </c>
      <c r="B426" t="s">
        <v>1319</v>
      </c>
      <c r="C426" s="7" t="s">
        <v>1320</v>
      </c>
      <c r="D426" t="s">
        <v>1321</v>
      </c>
      <c r="E426">
        <v>13</v>
      </c>
      <c r="F426">
        <v>14</v>
      </c>
    </row>
    <row r="427" spans="1:6" ht="12.75">
      <c r="A427" s="7"/>
      <c r="C427" s="7" t="s">
        <v>1322</v>
      </c>
      <c r="D427" t="s">
        <v>1323</v>
      </c>
      <c r="E427">
        <v>10</v>
      </c>
      <c r="F427">
        <v>10</v>
      </c>
    </row>
    <row r="428" spans="1:3" ht="12.75">
      <c r="A428" s="7"/>
      <c r="C428" s="7"/>
    </row>
    <row r="429" spans="1:6" ht="12.75">
      <c r="A429" s="7" t="s">
        <v>1324</v>
      </c>
      <c r="B429" t="s">
        <v>1325</v>
      </c>
      <c r="C429" s="7" t="s">
        <v>1326</v>
      </c>
      <c r="D429" t="s">
        <v>1327</v>
      </c>
      <c r="E429">
        <v>8</v>
      </c>
      <c r="F429">
        <v>8</v>
      </c>
    </row>
    <row r="430" spans="1:6" ht="12.75">
      <c r="A430" s="7"/>
      <c r="C430" s="7" t="s">
        <v>1328</v>
      </c>
      <c r="D430" t="s">
        <v>1329</v>
      </c>
      <c r="E430">
        <v>14</v>
      </c>
      <c r="F430">
        <v>14</v>
      </c>
    </row>
    <row r="431" spans="1:6" ht="12.75">
      <c r="A431" s="7"/>
      <c r="C431" s="7" t="s">
        <v>1330</v>
      </c>
      <c r="D431" t="s">
        <v>1331</v>
      </c>
      <c r="E431">
        <v>0</v>
      </c>
      <c r="F431">
        <v>0</v>
      </c>
    </row>
    <row r="432" spans="1:3" ht="12.75">
      <c r="A432" s="7"/>
      <c r="C432" s="7"/>
    </row>
    <row r="433" spans="1:6" ht="12.75">
      <c r="A433" s="7" t="s">
        <v>1332</v>
      </c>
      <c r="B433" t="s">
        <v>1333</v>
      </c>
      <c r="C433" s="7" t="s">
        <v>1334</v>
      </c>
      <c r="D433" t="s">
        <v>1335</v>
      </c>
      <c r="E433">
        <v>0</v>
      </c>
      <c r="F433">
        <v>0</v>
      </c>
    </row>
    <row r="434" spans="1:6" ht="12.75">
      <c r="A434" s="7"/>
      <c r="C434" s="7" t="s">
        <v>1336</v>
      </c>
      <c r="D434" t="s">
        <v>1337</v>
      </c>
      <c r="E434">
        <v>5</v>
      </c>
      <c r="F434">
        <v>0</v>
      </c>
    </row>
    <row r="435" spans="1:6" ht="12.75">
      <c r="A435" s="7"/>
      <c r="C435" s="7" t="s">
        <v>1338</v>
      </c>
      <c r="D435" t="s">
        <v>1339</v>
      </c>
      <c r="E435">
        <v>9</v>
      </c>
      <c r="F435">
        <v>9</v>
      </c>
    </row>
    <row r="436" spans="1:6" ht="12.75">
      <c r="A436" s="7"/>
      <c r="C436" s="7" t="s">
        <v>1340</v>
      </c>
      <c r="D436" t="s">
        <v>1341</v>
      </c>
      <c r="E436">
        <v>0</v>
      </c>
      <c r="F436">
        <v>0</v>
      </c>
    </row>
    <row r="437" spans="1:6" ht="12.75">
      <c r="A437" s="7"/>
      <c r="C437" s="7" t="s">
        <v>1342</v>
      </c>
      <c r="D437" t="s">
        <v>1343</v>
      </c>
      <c r="E437">
        <v>10</v>
      </c>
      <c r="F437">
        <v>10</v>
      </c>
    </row>
    <row r="438" spans="1:3" ht="12.75">
      <c r="A438" s="7"/>
      <c r="C438" s="7"/>
    </row>
    <row r="439" spans="1:6" ht="12.75">
      <c r="A439" s="7" t="s">
        <v>1344</v>
      </c>
      <c r="B439" t="s">
        <v>1345</v>
      </c>
      <c r="C439" s="7" t="s">
        <v>1346</v>
      </c>
      <c r="D439" t="s">
        <v>1347</v>
      </c>
      <c r="E439">
        <v>10</v>
      </c>
      <c r="F439">
        <v>11</v>
      </c>
    </row>
    <row r="440" spans="1:6" ht="12.75">
      <c r="A440" s="7"/>
      <c r="C440" s="7" t="s">
        <v>1348</v>
      </c>
      <c r="D440" t="s">
        <v>1349</v>
      </c>
      <c r="E440">
        <v>6</v>
      </c>
      <c r="F440">
        <v>6</v>
      </c>
    </row>
    <row r="441" spans="1:6" ht="12.75">
      <c r="A441" s="7"/>
      <c r="C441" s="7" t="s">
        <v>1350</v>
      </c>
      <c r="D441" t="s">
        <v>1351</v>
      </c>
      <c r="E441">
        <v>10</v>
      </c>
      <c r="F441">
        <v>11</v>
      </c>
    </row>
    <row r="442" spans="1:3" ht="12.75">
      <c r="A442" s="7"/>
      <c r="C442" s="7"/>
    </row>
    <row r="443" spans="1:6" ht="12.75">
      <c r="A443" s="7" t="s">
        <v>1352</v>
      </c>
      <c r="B443" t="s">
        <v>1353</v>
      </c>
      <c r="C443" s="7" t="s">
        <v>1354</v>
      </c>
      <c r="D443" t="s">
        <v>1355</v>
      </c>
      <c r="E443">
        <v>10</v>
      </c>
      <c r="F443">
        <v>10</v>
      </c>
    </row>
    <row r="444" spans="1:6" ht="12.75">
      <c r="A444" s="7"/>
      <c r="C444" s="7" t="s">
        <v>1356</v>
      </c>
      <c r="D444" t="s">
        <v>1357</v>
      </c>
      <c r="E444">
        <v>10</v>
      </c>
      <c r="F444">
        <v>10</v>
      </c>
    </row>
    <row r="445" spans="1:6" ht="12.75">
      <c r="A445" s="7"/>
      <c r="C445" s="7" t="s">
        <v>1358</v>
      </c>
      <c r="D445" t="s">
        <v>1359</v>
      </c>
      <c r="E445">
        <v>8</v>
      </c>
      <c r="F445">
        <v>8</v>
      </c>
    </row>
    <row r="446" spans="1:3" ht="12.75">
      <c r="A446" s="7"/>
      <c r="C446" s="7"/>
    </row>
    <row r="447" spans="1:6" ht="12.75">
      <c r="A447" s="7" t="s">
        <v>1360</v>
      </c>
      <c r="B447" t="s">
        <v>1361</v>
      </c>
      <c r="C447" s="7" t="s">
        <v>1362</v>
      </c>
      <c r="D447" t="s">
        <v>1363</v>
      </c>
      <c r="E447">
        <v>3</v>
      </c>
      <c r="F447">
        <v>3</v>
      </c>
    </row>
    <row r="448" spans="1:6" ht="12.75">
      <c r="A448" s="7"/>
      <c r="C448" s="7" t="s">
        <v>1364</v>
      </c>
      <c r="D448" t="s">
        <v>1365</v>
      </c>
      <c r="E448">
        <v>10</v>
      </c>
      <c r="F448">
        <v>10</v>
      </c>
    </row>
    <row r="449" spans="1:3" ht="12.75">
      <c r="A449" s="7"/>
      <c r="C449" s="7"/>
    </row>
    <row r="450" spans="1:6" ht="12.75">
      <c r="A450" s="7" t="s">
        <v>1366</v>
      </c>
      <c r="B450" t="s">
        <v>1367</v>
      </c>
      <c r="C450" s="7" t="s">
        <v>1368</v>
      </c>
      <c r="D450" t="s">
        <v>1369</v>
      </c>
      <c r="E450">
        <v>16</v>
      </c>
      <c r="F450">
        <v>15</v>
      </c>
    </row>
    <row r="451" spans="1:6" ht="12.75">
      <c r="A451" s="7"/>
      <c r="C451" s="7" t="s">
        <v>1370</v>
      </c>
      <c r="D451" t="s">
        <v>1371</v>
      </c>
      <c r="E451">
        <v>4</v>
      </c>
      <c r="F451">
        <v>4</v>
      </c>
    </row>
    <row r="452" spans="1:6" ht="12.75">
      <c r="A452" s="7"/>
      <c r="C452" s="7" t="s">
        <v>1372</v>
      </c>
      <c r="D452" t="s">
        <v>1373</v>
      </c>
      <c r="E452">
        <v>10</v>
      </c>
      <c r="F452">
        <v>10</v>
      </c>
    </row>
    <row r="453" spans="1:3" ht="12.75">
      <c r="A453" s="7"/>
      <c r="C453" s="7"/>
    </row>
    <row r="454" spans="1:6" ht="12.75">
      <c r="A454" s="7" t="s">
        <v>1374</v>
      </c>
      <c r="B454" t="s">
        <v>1375</v>
      </c>
      <c r="C454" s="7" t="s">
        <v>1376</v>
      </c>
      <c r="D454" t="s">
        <v>1377</v>
      </c>
      <c r="E454">
        <v>5</v>
      </c>
      <c r="F454">
        <v>3</v>
      </c>
    </row>
    <row r="455" spans="1:6" ht="12.75">
      <c r="A455" s="7"/>
      <c r="C455" s="7" t="s">
        <v>1378</v>
      </c>
      <c r="D455" t="s">
        <v>1379</v>
      </c>
      <c r="E455">
        <v>10</v>
      </c>
      <c r="F455">
        <v>10</v>
      </c>
    </row>
    <row r="456" spans="1:6" ht="12.75">
      <c r="A456" s="7"/>
      <c r="C456" s="7" t="s">
        <v>1380</v>
      </c>
      <c r="D456" t="s">
        <v>1381</v>
      </c>
      <c r="E456">
        <v>6</v>
      </c>
      <c r="F456">
        <v>6</v>
      </c>
    </row>
    <row r="457" spans="1:3" ht="12.75">
      <c r="A457" s="7"/>
      <c r="C457" s="7"/>
    </row>
    <row r="458" spans="1:6" ht="12.75">
      <c r="A458" s="7" t="s">
        <v>1382</v>
      </c>
      <c r="B458" t="s">
        <v>1383</v>
      </c>
      <c r="C458" s="7" t="s">
        <v>1384</v>
      </c>
      <c r="D458" t="s">
        <v>1385</v>
      </c>
      <c r="E458">
        <v>7</v>
      </c>
      <c r="F458">
        <v>14</v>
      </c>
    </row>
    <row r="459" spans="1:6" ht="12.75">
      <c r="A459" s="7"/>
      <c r="C459" s="7" t="s">
        <v>1386</v>
      </c>
      <c r="D459" t="s">
        <v>1387</v>
      </c>
      <c r="E459">
        <v>0</v>
      </c>
      <c r="F459">
        <v>0</v>
      </c>
    </row>
    <row r="460" spans="1:6" ht="12.75">
      <c r="A460" s="7"/>
      <c r="C460" s="7" t="s">
        <v>1388</v>
      </c>
      <c r="D460" t="s">
        <v>1389</v>
      </c>
      <c r="E460">
        <v>14</v>
      </c>
      <c r="F460">
        <v>14</v>
      </c>
    </row>
    <row r="461" spans="1:6" ht="12.75">
      <c r="A461" s="7"/>
      <c r="C461" s="7" t="s">
        <v>1390</v>
      </c>
      <c r="D461" t="s">
        <v>1391</v>
      </c>
      <c r="E461">
        <v>0</v>
      </c>
      <c r="F461">
        <v>0</v>
      </c>
    </row>
    <row r="462" spans="1:6" ht="12.75">
      <c r="A462" s="7"/>
      <c r="C462" s="7" t="s">
        <v>1392</v>
      </c>
      <c r="D462" t="s">
        <v>1393</v>
      </c>
      <c r="E462">
        <v>6</v>
      </c>
      <c r="F462">
        <v>6</v>
      </c>
    </row>
    <row r="463" spans="1:6" ht="12.75">
      <c r="A463" s="7"/>
      <c r="C463" s="7" t="s">
        <v>1394</v>
      </c>
      <c r="D463" t="s">
        <v>1395</v>
      </c>
      <c r="E463">
        <v>7</v>
      </c>
      <c r="F463">
        <v>7</v>
      </c>
    </row>
    <row r="464" spans="1:6" ht="12.75">
      <c r="A464" s="7"/>
      <c r="C464" s="7" t="s">
        <v>1396</v>
      </c>
      <c r="D464" t="s">
        <v>1397</v>
      </c>
      <c r="E464">
        <v>5</v>
      </c>
      <c r="F464">
        <v>5</v>
      </c>
    </row>
    <row r="465" spans="1:3" ht="12.75">
      <c r="A465" s="7"/>
      <c r="C465" s="7"/>
    </row>
    <row r="466" spans="1:6" ht="12.75">
      <c r="A466" s="7" t="s">
        <v>1398</v>
      </c>
      <c r="B466" t="s">
        <v>1399</v>
      </c>
      <c r="C466" s="7" t="s">
        <v>1400</v>
      </c>
      <c r="D466" t="s">
        <v>1401</v>
      </c>
      <c r="E466">
        <v>7</v>
      </c>
      <c r="F466">
        <v>7</v>
      </c>
    </row>
    <row r="467" spans="1:6" ht="12.75">
      <c r="A467" s="7"/>
      <c r="C467" s="7" t="s">
        <v>1402</v>
      </c>
      <c r="D467" t="s">
        <v>1403</v>
      </c>
      <c r="E467">
        <v>5</v>
      </c>
      <c r="F467">
        <v>5</v>
      </c>
    </row>
    <row r="468" spans="1:3" ht="12.75">
      <c r="A468" s="7"/>
      <c r="C468" s="7"/>
    </row>
    <row r="469" spans="1:6" ht="12.75">
      <c r="A469" s="7" t="s">
        <v>1404</v>
      </c>
      <c r="B469" t="s">
        <v>1405</v>
      </c>
      <c r="C469" s="7" t="s">
        <v>1406</v>
      </c>
      <c r="D469" t="s">
        <v>1407</v>
      </c>
      <c r="E469">
        <v>3</v>
      </c>
      <c r="F469">
        <v>3</v>
      </c>
    </row>
    <row r="470" spans="1:6" ht="12.75">
      <c r="A470" s="7"/>
      <c r="C470" s="7" t="s">
        <v>1408</v>
      </c>
      <c r="D470" t="s">
        <v>1409</v>
      </c>
      <c r="E470">
        <v>8</v>
      </c>
      <c r="F470">
        <v>8</v>
      </c>
    </row>
    <row r="471" spans="1:6" ht="12.75">
      <c r="A471" s="7"/>
      <c r="C471" s="7" t="s">
        <v>1410</v>
      </c>
      <c r="D471" t="s">
        <v>1411</v>
      </c>
      <c r="E471">
        <v>0</v>
      </c>
      <c r="F471">
        <v>0</v>
      </c>
    </row>
    <row r="472" spans="1:6" ht="12.75">
      <c r="A472" s="7"/>
      <c r="C472" s="7" t="s">
        <v>1412</v>
      </c>
      <c r="D472" t="s">
        <v>1413</v>
      </c>
      <c r="E472">
        <v>7</v>
      </c>
      <c r="F472">
        <v>7</v>
      </c>
    </row>
    <row r="473" spans="1:5" ht="12.75">
      <c r="A473" s="7"/>
      <c r="C473" s="7"/>
      <c r="E473" s="1"/>
    </row>
    <row r="475" ht="12.75">
      <c r="A475" t="s">
        <v>1414</v>
      </c>
    </row>
    <row r="476" ht="12.75">
      <c r="A476" t="s">
        <v>1415</v>
      </c>
    </row>
    <row r="478" ht="12.75">
      <c r="A478" t="s">
        <v>1416</v>
      </c>
    </row>
    <row r="479" ht="12.75">
      <c r="A479" t="s">
        <v>1417</v>
      </c>
    </row>
  </sheetData>
  <mergeCells count="4">
    <mergeCell ref="A4:E4"/>
    <mergeCell ref="E6:F6"/>
    <mergeCell ref="A1:F1"/>
    <mergeCell ref="A2:F2"/>
  </mergeCells>
  <printOptions horizontalCentered="1"/>
  <pageMargins left="0.5" right="0.5" top="1" bottom="0.75" header="0.5" footer="0.5"/>
  <pageSetup horizontalDpi="300" verticalDpi="300" orientation="portrait" r:id="rId1"/>
  <headerFooter alignWithMargins="0">
    <oddFooter>&amp;LIowa Department of Revenue&amp;C&amp;"Arial,Bold"&amp;P</oddFooter>
  </headerFooter>
  <ignoredErrors>
    <ignoredError sqref="C9:C24 C26:C38 C39:C58 C59:C72 C74:C97 C99:C4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RROGERS1</dc:creator>
  <cp:keywords/>
  <dc:description/>
  <cp:lastModifiedBy>RMulvey</cp:lastModifiedBy>
  <cp:lastPrinted>2008-04-01T20:47:34Z</cp:lastPrinted>
  <dcterms:created xsi:type="dcterms:W3CDTF">2008-02-29T17:38:13Z</dcterms:created>
  <dcterms:modified xsi:type="dcterms:W3CDTF">2008-04-02T16:13:04Z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-1322398949</vt:i4>
  </property>
  <property fmtid="{D5CDD505-2E9C-101B-9397-08002B2CF9AE}" pid="3" name="_EmailSubject">
    <vt:lpwstr>excel version of school district report</vt:lpwstr>
  </property>
  <property fmtid="{D5CDD505-2E9C-101B-9397-08002B2CF9AE}" pid="4" name="_AuthorEmail">
    <vt:lpwstr>Robert.Rogers@Iowa.gov</vt:lpwstr>
  </property>
  <property fmtid="{D5CDD505-2E9C-101B-9397-08002B2CF9AE}" pid="5" name="_AuthorEmailDisplayName">
    <vt:lpwstr>Rogers, Bob [IDR]</vt:lpwstr>
  </property>
  <property fmtid="{D5CDD505-2E9C-101B-9397-08002B2CF9AE}" pid="6" name="_ReviewingToolsShownOnce">
    <vt:lpwstr/>
  </property>
</Properties>
</file>