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10365" windowHeight="6660" activeTab="0"/>
  </bookViews>
  <sheets>
    <sheet name="Tables 1-9" sheetId="1" r:id="rId1"/>
    <sheet name="Table 10" sheetId="2" r:id="rId2"/>
    <sheet name="Table 11" sheetId="3" r:id="rId3"/>
    <sheet name="Table 12" sheetId="4" r:id="rId4"/>
    <sheet name="Table 13 part 1" sheetId="5" r:id="rId5"/>
    <sheet name="Table 13 part 2" sheetId="6" r:id="rId6"/>
    <sheet name="Tables 1R - 9R" sheetId="7" r:id="rId7"/>
    <sheet name="Table 10R" sheetId="8" r:id="rId8"/>
    <sheet name="Table 11R" sheetId="9" r:id="rId9"/>
    <sheet name="Table 12R" sheetId="10" r:id="rId10"/>
    <sheet name="Table 13R Part 1" sheetId="11" r:id="rId11"/>
    <sheet name="Table 13R Part 2" sheetId="12" r:id="rId12"/>
  </sheets>
  <definedNames>
    <definedName name="_xlnm.Print_Titles" localSheetId="1">'Table 10'!$1:$6</definedName>
    <definedName name="_xlnm.Print_Titles" localSheetId="7">'Table 10R'!$1:$6</definedName>
  </definedNames>
  <calcPr fullCalcOnLoad="1"/>
</workbook>
</file>

<file path=xl/sharedStrings.xml><?xml version="1.0" encoding="utf-8"?>
<sst xmlns="http://schemas.openxmlformats.org/spreadsheetml/2006/main" count="1088" uniqueCount="186">
  <si>
    <t>TABLE 1</t>
  </si>
  <si>
    <t>TOTAL PAY AND NO-PAY RETURNS</t>
  </si>
  <si>
    <t>AGI Class</t>
  </si>
  <si>
    <t>Taxable Income</t>
  </si>
  <si>
    <t>Tax Paid</t>
  </si>
  <si>
    <t>Total</t>
  </si>
  <si>
    <t>TABLE 2</t>
  </si>
  <si>
    <t>TOTAL PAY RETURNS</t>
  </si>
  <si>
    <t>TABLE 3</t>
  </si>
  <si>
    <t>TOTAL NO-PAY RETURNS</t>
  </si>
  <si>
    <t>TABLE 4</t>
  </si>
  <si>
    <t>TOTAL SINGLE PAY RETURNS</t>
  </si>
  <si>
    <t>TABLE 5</t>
  </si>
  <si>
    <t>TOTAL SINGLE NO-PAY RETURNS</t>
  </si>
  <si>
    <t>TABLE 6</t>
  </si>
  <si>
    <t>TOTAL MARRIED JOINT PAY RETURNS</t>
  </si>
  <si>
    <t>TABLE 7</t>
  </si>
  <si>
    <t>TOTAL MARRIED JOINT NO-PAY RETURNS</t>
  </si>
  <si>
    <t>TABLE 8</t>
  </si>
  <si>
    <t>TOTAL MARRIED SEPARATE PAY RETURNS</t>
  </si>
  <si>
    <t>TABLE 9</t>
  </si>
  <si>
    <t>TOTAL MARRIED SEPARATE NO-PAY RETURNS</t>
  </si>
  <si>
    <t>Number of</t>
  </si>
  <si>
    <t>Adjusted Gross</t>
  </si>
  <si>
    <t>Income</t>
  </si>
  <si>
    <t>Personal</t>
  </si>
  <si>
    <t>Credits</t>
  </si>
  <si>
    <t>Dependent</t>
  </si>
  <si>
    <t>(No</t>
  </si>
  <si>
    <t>AGI)</t>
  </si>
  <si>
    <t>and over</t>
  </si>
  <si>
    <t>-</t>
  </si>
  <si>
    <t>TABLE 10</t>
  </si>
  <si>
    <t>TOTAL PAY AND NO-PAY RETURNS BY COUNTY</t>
  </si>
  <si>
    <t>County</t>
  </si>
  <si>
    <t>Non Resident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</si>
  <si>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</si>
  <si>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</si>
  <si>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</si>
  <si>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</si>
  <si>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</si>
  <si>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</si>
  <si>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</si>
  <si>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</si>
  <si>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</si>
  <si>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</si>
  <si>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</si>
  <si>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</si>
  <si>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</si>
  <si>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</si>
  <si>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</si>
  <si>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</si>
  <si>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</si>
  <si>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</si>
  <si>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</si>
  <si>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</si>
  <si>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</si>
  <si>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</si>
  <si>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</si>
  <si>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</si>
  <si>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</si>
  <si>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</si>
  <si>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</si>
  <si>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</si>
  <si>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</si>
  <si>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</si>
  <si>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</si>
  <si>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</si>
  <si>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</si>
  <si>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</si>
  <si>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</si>
  <si>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</si>
  <si>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</si>
  <si>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</si>
  <si>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</si>
  <si>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</si>
  <si>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</si>
  <si>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</si>
  <si>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</si>
  <si>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</si>
  <si>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</si>
  <si>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</si>
  <si>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</si>
  <si>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</si>
  <si>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</si>
  <si>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</si>
  <si>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</si>
  <si>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</si>
  <si>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</si>
  <si>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</si>
  <si>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</si>
  <si>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</si>
  <si>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</si>
  <si>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</si>
  <si>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</si>
  <si>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</si>
  <si>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</si>
  <si>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</si>
  <si>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</si>
  <si>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</si>
  <si>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</si>
  <si>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</si>
  <si>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</si>
  <si>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</si>
  <si>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</si>
  <si>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</si>
  <si>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</si>
  <si>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</si>
  <si>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</si>
  <si>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</si>
  <si>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</si>
  <si>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</si>
  <si>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</si>
  <si>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</si>
  <si>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</si>
  <si>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</si>
  <si>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</si>
  <si>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</si>
  <si>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</si>
  <si>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</si>
  <si>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</si>
  <si>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</si>
  <si>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</si>
  <si>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</si>
  <si>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</si>
  <si>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</si>
  <si>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</si>
  <si>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</si>
  <si>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</si>
  <si>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</si>
  <si>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</si>
  <si>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</si>
  <si>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</si>
  <si>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</si>
  <si>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</si>
  <si>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</t>
  </si>
  <si>
    <t>TABLE 11</t>
  </si>
  <si>
    <t>TOTAL PAY AND NO-PAY RETURNS BY ITEMIZED DEDUCTION</t>
  </si>
  <si>
    <t>Federal Tax</t>
  </si>
  <si>
    <t>Deduction</t>
  </si>
  <si>
    <t>Itemized</t>
  </si>
  <si>
    <t>TABLE 12</t>
  </si>
  <si>
    <t>TOTAL PAY AND NO-PAY RETURNS BY STANDARD DEDUCTION</t>
  </si>
  <si>
    <t>TABLE 13</t>
  </si>
  <si>
    <t>TOTAL PAY AND NO-PAY RETURNS BY CREDIT</t>
  </si>
  <si>
    <t>Child Care</t>
  </si>
  <si>
    <t>Credit</t>
  </si>
  <si>
    <t>Earned Income</t>
  </si>
  <si>
    <t>Tuition Textbook</t>
  </si>
  <si>
    <t>Out of State</t>
  </si>
  <si>
    <t>Motor Fuel</t>
  </si>
  <si>
    <t>Early Childhood</t>
  </si>
  <si>
    <t>Development</t>
  </si>
  <si>
    <t>TABLE 13 (Continued)</t>
  </si>
  <si>
    <t>Nonrefundable</t>
  </si>
  <si>
    <t>Other Refundable</t>
  </si>
  <si>
    <t>Taxpayers</t>
  </si>
  <si>
    <t>TABLE 1-R</t>
  </si>
  <si>
    <t>RESIDENT PAY AND NO-PAY RETURNS</t>
  </si>
  <si>
    <t>TABLE 2-R</t>
  </si>
  <si>
    <t>RESIDENT PAY RETURNS</t>
  </si>
  <si>
    <t>TABLE 3-R</t>
  </si>
  <si>
    <t>RESIDENT NO-PAY RETURNS</t>
  </si>
  <si>
    <t>TABLE 4-R</t>
  </si>
  <si>
    <t>RESIDENT SINGLE PAY RETURNS</t>
  </si>
  <si>
    <t>TABLE 5-R</t>
  </si>
  <si>
    <t>RESIDENT SINGLE NO-PAY RETURNS</t>
  </si>
  <si>
    <t>TABLE 6-R</t>
  </si>
  <si>
    <t>RESIDENT MARRIED JOINT PAY RETURNS</t>
  </si>
  <si>
    <t>TABLE 7-R</t>
  </si>
  <si>
    <t>RESIDENT MARRIED JOINT NO-PAY RETURNS</t>
  </si>
  <si>
    <t>TABLE 8-R</t>
  </si>
  <si>
    <t>RESIDENT MARRIED SEPARATE PAY RETURNS</t>
  </si>
  <si>
    <t>TABLE 9-R</t>
  </si>
  <si>
    <t>RESIDENT MARRIED SEPARATE NO-PAY RETURNS</t>
  </si>
  <si>
    <t>TABLE 10-R</t>
  </si>
  <si>
    <t>RESIDENT PAY AND NO-PAY RETURNS BY COUNTY</t>
  </si>
  <si>
    <t>TABLE 11-R</t>
  </si>
  <si>
    <t>RESIDENT PAY AND NO-PAY RETURNS BY ITEMIZED DEDUCTION</t>
  </si>
  <si>
    <t>TABLE 12-R</t>
  </si>
  <si>
    <t>RESIDENT PAY AND NO-PAY RETURNS BY STANDARD DEDUCTION</t>
  </si>
  <si>
    <t>Standard</t>
  </si>
  <si>
    <t>TABLE 13-R</t>
  </si>
  <si>
    <t>RESIDENT PAY AND NO-PAY RETURNS BY CREDIT</t>
  </si>
  <si>
    <t>TABLE 13-R (Continued)</t>
  </si>
  <si>
    <t>Other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</si>
</sst>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168" fontId="4" fillId="0" borderId="0" xfId="0" applyNumberFormat="1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workbookViewId="0" topLeftCell="A1">
      <selection activeCell="E5" sqref="E5"/>
    </sheetView>
  </sheetViews>
  <sheetFormatPr defaultColWidth="9.140625" defaultRowHeight="12.75"/>
  <cols>
    <col min="1" max="1" width="11.28125" style="9" bestFit="1" customWidth="1"/>
    <col min="2" max="2" width="2.28125" style="9" customWidth="1"/>
    <col min="3" max="3" width="9.8515625" style="9" customWidth="1"/>
    <col min="4" max="4" width="9.28125" style="14" bestFit="1" customWidth="1"/>
    <col min="5" max="5" width="19.8515625" style="15" bestFit="1" customWidth="1"/>
    <col min="6" max="6" width="16.421875" style="15" customWidth="1"/>
    <col min="7" max="7" width="9.28125" style="14" bestFit="1" customWidth="1"/>
    <col min="8" max="8" width="9.8515625" style="14" customWidth="1"/>
    <col min="9" max="9" width="15.421875" style="15" bestFit="1" customWidth="1"/>
    <col min="10" max="16384" width="9.140625" style="9" customWidth="1"/>
  </cols>
  <sheetData>
    <row r="1" spans="1:9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2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4" spans="4:9" ht="12.75">
      <c r="D4" s="10" t="s">
        <v>22</v>
      </c>
      <c r="E4" s="11" t="s">
        <v>23</v>
      </c>
      <c r="F4" s="11"/>
      <c r="G4" s="10" t="s">
        <v>25</v>
      </c>
      <c r="H4" s="10" t="s">
        <v>27</v>
      </c>
      <c r="I4" s="11"/>
    </row>
    <row r="5" spans="1:9" ht="12.75">
      <c r="A5" s="12" t="s">
        <v>2</v>
      </c>
      <c r="B5" s="12"/>
      <c r="C5" s="12"/>
      <c r="D5" s="10" t="s">
        <v>156</v>
      </c>
      <c r="E5" s="11" t="s">
        <v>24</v>
      </c>
      <c r="F5" s="11" t="s">
        <v>3</v>
      </c>
      <c r="G5" s="10" t="s">
        <v>26</v>
      </c>
      <c r="H5" s="10" t="s">
        <v>26</v>
      </c>
      <c r="I5" s="11" t="s">
        <v>4</v>
      </c>
    </row>
    <row r="7" spans="1:9" ht="12.75">
      <c r="A7" s="13" t="s">
        <v>28</v>
      </c>
      <c r="C7" s="9" t="s">
        <v>29</v>
      </c>
      <c r="D7" s="14">
        <v>39558</v>
      </c>
      <c r="E7" s="15">
        <v>0</v>
      </c>
      <c r="F7" s="15">
        <v>1281322</v>
      </c>
      <c r="G7" s="14">
        <v>84769</v>
      </c>
      <c r="H7" s="14">
        <v>8588</v>
      </c>
      <c r="I7" s="15">
        <v>199946</v>
      </c>
    </row>
    <row r="8" spans="1:9" ht="12.75">
      <c r="A8" s="15">
        <v>1</v>
      </c>
      <c r="B8" s="11" t="s">
        <v>31</v>
      </c>
      <c r="C8" s="15">
        <f>A9-1</f>
        <v>2999</v>
      </c>
      <c r="D8" s="14">
        <v>85495</v>
      </c>
      <c r="E8" s="15">
        <v>144345799</v>
      </c>
      <c r="F8" s="15">
        <v>51421958</v>
      </c>
      <c r="G8" s="14">
        <v>121657</v>
      </c>
      <c r="H8" s="14">
        <v>9031</v>
      </c>
      <c r="I8" s="15">
        <v>39613</v>
      </c>
    </row>
    <row r="9" spans="1:9" ht="12.75">
      <c r="A9" s="15">
        <v>3000</v>
      </c>
      <c r="B9" s="11" t="s">
        <v>31</v>
      </c>
      <c r="C9" s="15">
        <f aca="true" t="shared" si="0" ref="C9:C23">A10-1</f>
        <v>4999</v>
      </c>
      <c r="D9" s="14">
        <v>80866</v>
      </c>
      <c r="E9" s="15">
        <v>324472357</v>
      </c>
      <c r="F9" s="15">
        <v>179778879</v>
      </c>
      <c r="G9" s="14">
        <v>111854</v>
      </c>
      <c r="H9" s="14">
        <v>10032</v>
      </c>
      <c r="I9" s="15">
        <v>89606</v>
      </c>
    </row>
    <row r="10" spans="1:9" ht="12.75">
      <c r="A10" s="15">
        <v>5000</v>
      </c>
      <c r="B10" s="11" t="s">
        <v>31</v>
      </c>
      <c r="C10" s="15">
        <f t="shared" si="0"/>
        <v>9999</v>
      </c>
      <c r="D10" s="14">
        <v>195976</v>
      </c>
      <c r="E10" s="15">
        <v>1455697651</v>
      </c>
      <c r="F10" s="15">
        <v>993455900</v>
      </c>
      <c r="G10" s="14">
        <v>279948</v>
      </c>
      <c r="H10" s="14">
        <v>35334</v>
      </c>
      <c r="I10" s="15">
        <v>6547314</v>
      </c>
    </row>
    <row r="11" spans="1:9" ht="12.75">
      <c r="A11" s="15">
        <v>10000</v>
      </c>
      <c r="B11" s="11" t="s">
        <v>31</v>
      </c>
      <c r="C11" s="15">
        <f t="shared" si="0"/>
        <v>19999</v>
      </c>
      <c r="D11" s="14">
        <v>343506</v>
      </c>
      <c r="E11" s="15">
        <v>5145269793</v>
      </c>
      <c r="F11" s="15">
        <v>3895994189</v>
      </c>
      <c r="G11" s="14">
        <v>484508</v>
      </c>
      <c r="H11" s="14">
        <v>114698</v>
      </c>
      <c r="I11" s="15">
        <v>88833589</v>
      </c>
    </row>
    <row r="12" spans="1:9" ht="12.75">
      <c r="A12" s="15">
        <v>20000</v>
      </c>
      <c r="B12" s="11" t="s">
        <v>31</v>
      </c>
      <c r="C12" s="15">
        <f t="shared" si="0"/>
        <v>29999</v>
      </c>
      <c r="D12" s="14">
        <v>337101</v>
      </c>
      <c r="E12" s="15">
        <v>8404447843</v>
      </c>
      <c r="F12" s="15">
        <v>6623859939</v>
      </c>
      <c r="G12" s="14">
        <v>436873</v>
      </c>
      <c r="H12" s="14">
        <v>151412</v>
      </c>
      <c r="I12" s="15">
        <v>239305991</v>
      </c>
    </row>
    <row r="13" spans="1:9" ht="12.75">
      <c r="A13" s="15">
        <v>30000</v>
      </c>
      <c r="B13" s="11" t="s">
        <v>31</v>
      </c>
      <c r="C13" s="15">
        <f t="shared" si="0"/>
        <v>39999</v>
      </c>
      <c r="D13" s="14">
        <v>277113</v>
      </c>
      <c r="E13" s="15">
        <v>9625086443</v>
      </c>
      <c r="F13" s="15">
        <v>7548852777</v>
      </c>
      <c r="G13" s="14">
        <v>342108</v>
      </c>
      <c r="H13" s="14">
        <v>150529</v>
      </c>
      <c r="I13" s="15">
        <v>327420454</v>
      </c>
    </row>
    <row r="14" spans="1:9" ht="12.75">
      <c r="A14" s="15">
        <v>40000</v>
      </c>
      <c r="B14" s="11" t="s">
        <v>31</v>
      </c>
      <c r="C14" s="15">
        <f t="shared" si="0"/>
        <v>49999</v>
      </c>
      <c r="D14" s="14">
        <v>185575</v>
      </c>
      <c r="E14" s="15">
        <v>8276179592</v>
      </c>
      <c r="F14" s="15">
        <v>6383892316</v>
      </c>
      <c r="G14" s="14">
        <v>227407</v>
      </c>
      <c r="H14" s="14">
        <v>119578</v>
      </c>
      <c r="I14" s="15">
        <v>300328246</v>
      </c>
    </row>
    <row r="15" spans="1:9" ht="12.75">
      <c r="A15" s="15">
        <v>50000</v>
      </c>
      <c r="B15" s="11" t="s">
        <v>31</v>
      </c>
      <c r="C15" s="15">
        <f t="shared" si="0"/>
        <v>59999</v>
      </c>
      <c r="D15" s="14">
        <v>110044</v>
      </c>
      <c r="E15" s="15">
        <v>6002850823</v>
      </c>
      <c r="F15" s="15">
        <v>4554433036</v>
      </c>
      <c r="G15" s="14">
        <v>136660</v>
      </c>
      <c r="H15" s="14">
        <v>79226</v>
      </c>
      <c r="I15" s="15">
        <v>225391184</v>
      </c>
    </row>
    <row r="16" spans="1:9" ht="12.75">
      <c r="A16" s="15">
        <v>60000</v>
      </c>
      <c r="B16" s="11" t="s">
        <v>31</v>
      </c>
      <c r="C16" s="15">
        <f t="shared" si="0"/>
        <v>74999</v>
      </c>
      <c r="D16" s="14">
        <v>89474</v>
      </c>
      <c r="E16" s="15">
        <v>5962172532</v>
      </c>
      <c r="F16" s="15">
        <v>4450559961</v>
      </c>
      <c r="G16" s="14">
        <v>114505</v>
      </c>
      <c r="H16" s="14">
        <v>70749</v>
      </c>
      <c r="I16" s="15">
        <v>228744474</v>
      </c>
    </row>
    <row r="17" spans="1:9" ht="12.75">
      <c r="A17" s="15">
        <v>75000</v>
      </c>
      <c r="B17" s="11" t="s">
        <v>31</v>
      </c>
      <c r="C17" s="15">
        <f t="shared" si="0"/>
        <v>99999</v>
      </c>
      <c r="D17" s="14">
        <v>66119</v>
      </c>
      <c r="E17" s="15">
        <v>5654259193</v>
      </c>
      <c r="F17" s="15">
        <v>4142657236</v>
      </c>
      <c r="G17" s="14">
        <v>88233</v>
      </c>
      <c r="H17" s="14">
        <v>56644</v>
      </c>
      <c r="I17" s="15">
        <v>221264608</v>
      </c>
    </row>
    <row r="18" spans="1:9" ht="12.75">
      <c r="A18" s="15">
        <v>100000</v>
      </c>
      <c r="B18" s="11" t="s">
        <v>31</v>
      </c>
      <c r="C18" s="15">
        <f t="shared" si="0"/>
        <v>124999</v>
      </c>
      <c r="D18" s="14">
        <v>27834</v>
      </c>
      <c r="E18" s="15">
        <v>3090173123</v>
      </c>
      <c r="F18" s="15">
        <v>2228948233</v>
      </c>
      <c r="G18" s="14">
        <v>38814</v>
      </c>
      <c r="H18" s="14">
        <v>25163</v>
      </c>
      <c r="I18" s="15">
        <v>121760377</v>
      </c>
    </row>
    <row r="19" spans="1:9" ht="12.75">
      <c r="A19" s="15">
        <v>125000</v>
      </c>
      <c r="B19" s="11" t="s">
        <v>31</v>
      </c>
      <c r="C19" s="15">
        <f t="shared" si="0"/>
        <v>149999</v>
      </c>
      <c r="D19" s="14">
        <v>14522</v>
      </c>
      <c r="E19" s="15">
        <v>1980150431</v>
      </c>
      <c r="F19" s="15">
        <v>1412565661</v>
      </c>
      <c r="G19" s="14">
        <v>20695</v>
      </c>
      <c r="H19" s="14">
        <v>13381</v>
      </c>
      <c r="I19" s="15">
        <v>78561507</v>
      </c>
    </row>
    <row r="20" spans="1:9" ht="12.75">
      <c r="A20" s="15">
        <v>150000</v>
      </c>
      <c r="B20" s="11" t="s">
        <v>31</v>
      </c>
      <c r="C20" s="15">
        <f t="shared" si="0"/>
        <v>199999</v>
      </c>
      <c r="D20" s="14">
        <v>15124</v>
      </c>
      <c r="E20" s="15">
        <v>2600838444</v>
      </c>
      <c r="F20" s="15">
        <v>1837470931</v>
      </c>
      <c r="G20" s="14">
        <v>21966</v>
      </c>
      <c r="H20" s="14">
        <v>14126</v>
      </c>
      <c r="I20" s="15">
        <v>101245503</v>
      </c>
    </row>
    <row r="21" spans="1:9" ht="12.75">
      <c r="A21" s="15">
        <v>200000</v>
      </c>
      <c r="B21" s="11" t="s">
        <v>31</v>
      </c>
      <c r="C21" s="15">
        <f t="shared" si="0"/>
        <v>249999</v>
      </c>
      <c r="D21" s="14">
        <v>7850</v>
      </c>
      <c r="E21" s="15">
        <v>1749446379</v>
      </c>
      <c r="F21" s="15">
        <v>1212122322</v>
      </c>
      <c r="G21" s="14">
        <v>11545</v>
      </c>
      <c r="H21" s="14">
        <v>7343</v>
      </c>
      <c r="I21" s="15">
        <v>65958396</v>
      </c>
    </row>
    <row r="22" spans="1:9" ht="12.75">
      <c r="A22" s="15">
        <v>250000</v>
      </c>
      <c r="B22" s="11" t="s">
        <v>31</v>
      </c>
      <c r="C22" s="15">
        <f t="shared" si="0"/>
        <v>499999</v>
      </c>
      <c r="D22" s="14">
        <v>13800</v>
      </c>
      <c r="E22" s="15">
        <v>4728741403</v>
      </c>
      <c r="F22" s="15">
        <v>3239605558</v>
      </c>
      <c r="G22" s="14">
        <v>20787</v>
      </c>
      <c r="H22" s="14">
        <v>13532</v>
      </c>
      <c r="I22" s="15">
        <v>156847745</v>
      </c>
    </row>
    <row r="23" spans="1:9" ht="12.75">
      <c r="A23" s="15">
        <v>500000</v>
      </c>
      <c r="B23" s="11" t="s">
        <v>31</v>
      </c>
      <c r="C23" s="15">
        <f t="shared" si="0"/>
        <v>999999</v>
      </c>
      <c r="D23" s="14">
        <v>6024</v>
      </c>
      <c r="E23" s="15">
        <v>4153629424</v>
      </c>
      <c r="F23" s="15">
        <v>2829442258</v>
      </c>
      <c r="G23" s="14">
        <v>9440</v>
      </c>
      <c r="H23" s="14">
        <v>5971</v>
      </c>
      <c r="I23" s="15">
        <v>106731405</v>
      </c>
    </row>
    <row r="24" spans="1:9" ht="12.75">
      <c r="A24" s="15">
        <v>1000000</v>
      </c>
      <c r="B24" s="15"/>
      <c r="C24" s="15" t="s">
        <v>30</v>
      </c>
      <c r="D24" s="14">
        <v>5634</v>
      </c>
      <c r="E24" s="15">
        <v>37435593513</v>
      </c>
      <c r="F24" s="15">
        <v>26963776140</v>
      </c>
      <c r="G24" s="14">
        <v>9782</v>
      </c>
      <c r="H24" s="14">
        <v>5026</v>
      </c>
      <c r="I24" s="15">
        <v>193537309</v>
      </c>
    </row>
    <row r="25" spans="1:3" ht="12.75">
      <c r="A25" s="15"/>
      <c r="B25" s="15"/>
      <c r="C25" s="15"/>
    </row>
    <row r="26" spans="1:9" ht="12.75">
      <c r="A26" s="12" t="s">
        <v>5</v>
      </c>
      <c r="B26" s="12"/>
      <c r="C26" s="12"/>
      <c r="D26" s="14">
        <v>1901615</v>
      </c>
      <c r="E26" s="15">
        <v>106733354743</v>
      </c>
      <c r="F26" s="15">
        <v>78550118616</v>
      </c>
      <c r="G26" s="14">
        <v>2561551</v>
      </c>
      <c r="H26" s="14">
        <v>890363</v>
      </c>
      <c r="I26" s="15">
        <v>2462807267</v>
      </c>
    </row>
    <row r="32" spans="1:9" ht="12.75">
      <c r="A32" s="8" t="s">
        <v>6</v>
      </c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8" t="s">
        <v>7</v>
      </c>
      <c r="B33" s="8"/>
      <c r="C33" s="8"/>
      <c r="D33" s="8"/>
      <c r="E33" s="8"/>
      <c r="F33" s="8"/>
      <c r="G33" s="8"/>
      <c r="H33" s="8"/>
      <c r="I33" s="8"/>
    </row>
    <row r="35" spans="4:9" ht="12.75">
      <c r="D35" s="10" t="s">
        <v>22</v>
      </c>
      <c r="E35" s="11" t="s">
        <v>23</v>
      </c>
      <c r="F35" s="11"/>
      <c r="G35" s="10" t="s">
        <v>25</v>
      </c>
      <c r="H35" s="10" t="s">
        <v>27</v>
      </c>
      <c r="I35" s="11"/>
    </row>
    <row r="36" spans="1:9" ht="12.75">
      <c r="A36" s="12" t="s">
        <v>2</v>
      </c>
      <c r="B36" s="12"/>
      <c r="C36" s="12"/>
      <c r="D36" s="10" t="s">
        <v>156</v>
      </c>
      <c r="E36" s="11" t="s">
        <v>24</v>
      </c>
      <c r="F36" s="11" t="s">
        <v>3</v>
      </c>
      <c r="G36" s="10" t="s">
        <v>26</v>
      </c>
      <c r="H36" s="10" t="s">
        <v>26</v>
      </c>
      <c r="I36" s="11" t="s">
        <v>4</v>
      </c>
    </row>
    <row r="38" spans="1:9" ht="12.75">
      <c r="A38" s="13" t="s">
        <v>28</v>
      </c>
      <c r="C38" s="9" t="s">
        <v>29</v>
      </c>
      <c r="D38" s="14">
        <v>212</v>
      </c>
      <c r="E38" s="15">
        <v>0</v>
      </c>
      <c r="F38" s="15">
        <v>616626</v>
      </c>
      <c r="G38" s="14">
        <v>348</v>
      </c>
      <c r="H38" s="14">
        <v>46</v>
      </c>
      <c r="I38" s="15">
        <v>199946</v>
      </c>
    </row>
    <row r="39" spans="1:9" ht="12.75">
      <c r="A39" s="15">
        <v>1</v>
      </c>
      <c r="B39" s="11" t="s">
        <v>31</v>
      </c>
      <c r="C39" s="15">
        <f>A40-1</f>
        <v>2999</v>
      </c>
      <c r="D39" s="14">
        <v>762</v>
      </c>
      <c r="E39" s="15">
        <v>1335367</v>
      </c>
      <c r="F39" s="15">
        <v>2861465</v>
      </c>
      <c r="G39" s="14">
        <v>862</v>
      </c>
      <c r="H39" s="14">
        <v>67</v>
      </c>
      <c r="I39" s="15">
        <v>39613</v>
      </c>
    </row>
    <row r="40" spans="1:9" ht="12.75">
      <c r="A40" s="15">
        <v>3000</v>
      </c>
      <c r="B40" s="11" t="s">
        <v>31</v>
      </c>
      <c r="C40" s="15">
        <f aca="true" t="shared" si="1" ref="C40:C54">A41-1</f>
        <v>4999</v>
      </c>
      <c r="D40" s="14">
        <v>4033</v>
      </c>
      <c r="E40" s="15">
        <v>17636671</v>
      </c>
      <c r="F40" s="15">
        <v>17530912</v>
      </c>
      <c r="G40" s="14">
        <v>4244</v>
      </c>
      <c r="H40" s="14">
        <v>133</v>
      </c>
      <c r="I40" s="15">
        <v>89606</v>
      </c>
    </row>
    <row r="41" spans="1:9" ht="12.75">
      <c r="A41" s="15">
        <v>5000</v>
      </c>
      <c r="B41" s="11" t="s">
        <v>31</v>
      </c>
      <c r="C41" s="15">
        <f t="shared" si="1"/>
        <v>9999</v>
      </c>
      <c r="D41" s="14">
        <v>91258</v>
      </c>
      <c r="E41" s="15">
        <v>715931403</v>
      </c>
      <c r="F41" s="15">
        <v>557014855</v>
      </c>
      <c r="G41" s="14">
        <v>107187</v>
      </c>
      <c r="H41" s="14">
        <v>3441</v>
      </c>
      <c r="I41" s="15">
        <v>6547314</v>
      </c>
    </row>
    <row r="42" spans="1:9" ht="12.75">
      <c r="A42" s="15">
        <v>10000</v>
      </c>
      <c r="B42" s="11" t="s">
        <v>31</v>
      </c>
      <c r="C42" s="15">
        <f t="shared" si="1"/>
        <v>19999</v>
      </c>
      <c r="D42" s="14">
        <v>276197</v>
      </c>
      <c r="E42" s="15">
        <v>4201611083</v>
      </c>
      <c r="F42" s="15">
        <v>3322288518</v>
      </c>
      <c r="G42" s="14">
        <v>353225</v>
      </c>
      <c r="H42" s="14">
        <v>48993</v>
      </c>
      <c r="I42" s="15">
        <v>88833589</v>
      </c>
    </row>
    <row r="43" spans="1:9" ht="12.75">
      <c r="A43" s="15">
        <v>20000</v>
      </c>
      <c r="B43" s="11" t="s">
        <v>31</v>
      </c>
      <c r="C43" s="15">
        <f t="shared" si="1"/>
        <v>29999</v>
      </c>
      <c r="D43" s="14">
        <v>319570</v>
      </c>
      <c r="E43" s="15">
        <v>7976492949</v>
      </c>
      <c r="F43" s="15">
        <v>6361014173</v>
      </c>
      <c r="G43" s="14">
        <v>409779</v>
      </c>
      <c r="H43" s="14">
        <v>141085</v>
      </c>
      <c r="I43" s="15">
        <v>239305991</v>
      </c>
    </row>
    <row r="44" spans="1:9" ht="12.75">
      <c r="A44" s="15">
        <v>30000</v>
      </c>
      <c r="B44" s="11" t="s">
        <v>31</v>
      </c>
      <c r="C44" s="15">
        <f t="shared" si="1"/>
        <v>39999</v>
      </c>
      <c r="D44" s="14">
        <v>266977</v>
      </c>
      <c r="E44" s="15">
        <v>9274445814</v>
      </c>
      <c r="F44" s="15">
        <v>7325340682</v>
      </c>
      <c r="G44" s="14">
        <v>327799</v>
      </c>
      <c r="H44" s="14">
        <v>146680</v>
      </c>
      <c r="I44" s="15">
        <v>327420454</v>
      </c>
    </row>
    <row r="45" spans="1:9" ht="12.75">
      <c r="A45" s="15">
        <v>40000</v>
      </c>
      <c r="B45" s="11" t="s">
        <v>31</v>
      </c>
      <c r="C45" s="15">
        <f t="shared" si="1"/>
        <v>49999</v>
      </c>
      <c r="D45" s="14">
        <v>179186</v>
      </c>
      <c r="E45" s="15">
        <v>7990868096</v>
      </c>
      <c r="F45" s="15">
        <v>6197814740</v>
      </c>
      <c r="G45" s="14">
        <v>218360</v>
      </c>
      <c r="H45" s="14">
        <v>116971</v>
      </c>
      <c r="I45" s="15">
        <v>300328246</v>
      </c>
    </row>
    <row r="46" spans="1:9" ht="12.75">
      <c r="A46" s="15">
        <v>50000</v>
      </c>
      <c r="B46" s="11" t="s">
        <v>31</v>
      </c>
      <c r="C46" s="15">
        <f t="shared" si="1"/>
        <v>59999</v>
      </c>
      <c r="D46" s="14">
        <v>105976</v>
      </c>
      <c r="E46" s="15">
        <v>5780684957</v>
      </c>
      <c r="F46" s="15">
        <v>4406018166</v>
      </c>
      <c r="G46" s="14">
        <v>130728</v>
      </c>
      <c r="H46" s="14">
        <v>77367</v>
      </c>
      <c r="I46" s="15">
        <v>225391184</v>
      </c>
    </row>
    <row r="47" spans="1:9" ht="12.75">
      <c r="A47" s="15">
        <v>60000</v>
      </c>
      <c r="B47" s="11" t="s">
        <v>31</v>
      </c>
      <c r="C47" s="15">
        <f t="shared" si="1"/>
        <v>74999</v>
      </c>
      <c r="D47" s="14">
        <v>85693</v>
      </c>
      <c r="E47" s="15">
        <v>5709516705</v>
      </c>
      <c r="F47" s="15">
        <v>4277946799</v>
      </c>
      <c r="G47" s="14">
        <v>108885</v>
      </c>
      <c r="H47" s="14">
        <v>68641</v>
      </c>
      <c r="I47" s="15">
        <v>228744474</v>
      </c>
    </row>
    <row r="48" spans="1:9" ht="12.75">
      <c r="A48" s="15">
        <v>75000</v>
      </c>
      <c r="B48" s="11" t="s">
        <v>31</v>
      </c>
      <c r="C48" s="15">
        <f t="shared" si="1"/>
        <v>99999</v>
      </c>
      <c r="D48" s="14">
        <v>62676</v>
      </c>
      <c r="E48" s="15">
        <v>5358305038</v>
      </c>
      <c r="F48" s="15">
        <v>3937601061</v>
      </c>
      <c r="G48" s="14">
        <v>82899</v>
      </c>
      <c r="H48" s="14">
        <v>54488</v>
      </c>
      <c r="I48" s="15">
        <v>221264608</v>
      </c>
    </row>
    <row r="49" spans="1:9" ht="12.75">
      <c r="A49" s="15">
        <v>100000</v>
      </c>
      <c r="B49" s="11" t="s">
        <v>31</v>
      </c>
      <c r="C49" s="15">
        <f t="shared" si="1"/>
        <v>124999</v>
      </c>
      <c r="D49" s="14">
        <v>25954</v>
      </c>
      <c r="E49" s="15">
        <v>2880958396</v>
      </c>
      <c r="F49" s="15">
        <v>2082214845</v>
      </c>
      <c r="G49" s="14">
        <v>35773</v>
      </c>
      <c r="H49" s="14">
        <v>23898</v>
      </c>
      <c r="I49" s="15">
        <v>121760377</v>
      </c>
    </row>
    <row r="50" spans="1:9" ht="12.75">
      <c r="A50" s="15">
        <v>125000</v>
      </c>
      <c r="B50" s="11" t="s">
        <v>31</v>
      </c>
      <c r="C50" s="15">
        <f t="shared" si="1"/>
        <v>149999</v>
      </c>
      <c r="D50" s="14">
        <v>13392</v>
      </c>
      <c r="E50" s="15">
        <v>1825833951</v>
      </c>
      <c r="F50" s="15">
        <v>1307080426</v>
      </c>
      <c r="G50" s="14">
        <v>18824</v>
      </c>
      <c r="H50" s="14">
        <v>12567</v>
      </c>
      <c r="I50" s="15">
        <v>78561507</v>
      </c>
    </row>
    <row r="51" spans="1:9" ht="12.75">
      <c r="A51" s="15">
        <v>150000</v>
      </c>
      <c r="B51" s="11" t="s">
        <v>31</v>
      </c>
      <c r="C51" s="15">
        <f t="shared" si="1"/>
        <v>199999</v>
      </c>
      <c r="D51" s="14">
        <v>13660</v>
      </c>
      <c r="E51" s="15">
        <v>2348808672</v>
      </c>
      <c r="F51" s="15">
        <v>1664458578</v>
      </c>
      <c r="G51" s="14">
        <v>19448</v>
      </c>
      <c r="H51" s="14">
        <v>13058</v>
      </c>
      <c r="I51" s="15">
        <v>101245503</v>
      </c>
    </row>
    <row r="52" spans="1:9" ht="12.75">
      <c r="A52" s="15">
        <v>200000</v>
      </c>
      <c r="B52" s="11" t="s">
        <v>31</v>
      </c>
      <c r="C52" s="15">
        <f t="shared" si="1"/>
        <v>249999</v>
      </c>
      <c r="D52" s="14">
        <v>7062</v>
      </c>
      <c r="E52" s="15">
        <v>1573924570</v>
      </c>
      <c r="F52" s="15">
        <v>1092618535</v>
      </c>
      <c r="G52" s="14">
        <v>10174</v>
      </c>
      <c r="H52" s="14">
        <v>6694</v>
      </c>
      <c r="I52" s="15">
        <v>65958396</v>
      </c>
    </row>
    <row r="53" spans="1:9" ht="12.75">
      <c r="A53" s="15">
        <v>250000</v>
      </c>
      <c r="B53" s="11" t="s">
        <v>31</v>
      </c>
      <c r="C53" s="15">
        <f t="shared" si="1"/>
        <v>499999</v>
      </c>
      <c r="D53" s="14">
        <v>11885</v>
      </c>
      <c r="E53" s="15">
        <v>4058023980</v>
      </c>
      <c r="F53" s="15">
        <v>2771737823</v>
      </c>
      <c r="G53" s="14">
        <v>17209</v>
      </c>
      <c r="H53" s="14">
        <v>11944</v>
      </c>
      <c r="I53" s="15">
        <v>156847745</v>
      </c>
    </row>
    <row r="54" spans="1:9" ht="12.75">
      <c r="A54" s="15">
        <v>500000</v>
      </c>
      <c r="B54" s="11" t="s">
        <v>31</v>
      </c>
      <c r="C54" s="15">
        <f t="shared" si="1"/>
        <v>999999</v>
      </c>
      <c r="D54" s="14">
        <v>4918</v>
      </c>
      <c r="E54" s="15">
        <v>3385674280</v>
      </c>
      <c r="F54" s="15">
        <v>2282860996</v>
      </c>
      <c r="G54" s="14">
        <v>7316</v>
      </c>
      <c r="H54" s="14">
        <v>4941</v>
      </c>
      <c r="I54" s="15">
        <v>106731405</v>
      </c>
    </row>
    <row r="55" spans="1:9" ht="12.75">
      <c r="A55" s="15">
        <v>1000000</v>
      </c>
      <c r="B55" s="15"/>
      <c r="C55" s="15" t="s">
        <v>30</v>
      </c>
      <c r="D55" s="14">
        <v>4118</v>
      </c>
      <c r="E55" s="15">
        <v>21569819217</v>
      </c>
      <c r="F55" s="15">
        <v>15297000340</v>
      </c>
      <c r="G55" s="14">
        <v>6684</v>
      </c>
      <c r="H55" s="14">
        <v>3679</v>
      </c>
      <c r="I55" s="15">
        <v>193537309</v>
      </c>
    </row>
    <row r="56" spans="1:3" ht="12.75">
      <c r="A56" s="15"/>
      <c r="B56" s="15"/>
      <c r="C56" s="15"/>
    </row>
    <row r="57" spans="1:9" ht="12.75">
      <c r="A57" s="12" t="s">
        <v>5</v>
      </c>
      <c r="B57" s="12"/>
      <c r="C57" s="12"/>
      <c r="D57" s="14">
        <v>1473529</v>
      </c>
      <c r="E57" s="15">
        <v>84669871149</v>
      </c>
      <c r="F57" s="15">
        <v>62904019540</v>
      </c>
      <c r="G57" s="14">
        <v>1859744</v>
      </c>
      <c r="H57" s="14">
        <v>734693</v>
      </c>
      <c r="I57" s="15">
        <v>2462807267</v>
      </c>
    </row>
    <row r="63" spans="1:9" ht="12.75">
      <c r="A63" s="8" t="s">
        <v>8</v>
      </c>
      <c r="B63" s="8"/>
      <c r="C63" s="8"/>
      <c r="D63" s="8"/>
      <c r="E63" s="8"/>
      <c r="F63" s="8"/>
      <c r="G63" s="8"/>
      <c r="H63" s="8"/>
      <c r="I63" s="8"/>
    </row>
    <row r="64" spans="1:9" ht="12" customHeight="1">
      <c r="A64" s="8" t="s">
        <v>9</v>
      </c>
      <c r="B64" s="8"/>
      <c r="C64" s="8"/>
      <c r="D64" s="8"/>
      <c r="E64" s="8"/>
      <c r="F64" s="8"/>
      <c r="G64" s="8"/>
      <c r="H64" s="8"/>
      <c r="I64" s="8"/>
    </row>
    <row r="66" spans="4:9" ht="12.75">
      <c r="D66" s="10" t="s">
        <v>22</v>
      </c>
      <c r="E66" s="11" t="s">
        <v>23</v>
      </c>
      <c r="F66" s="11"/>
      <c r="G66" s="10" t="s">
        <v>25</v>
      </c>
      <c r="H66" s="10" t="s">
        <v>27</v>
      </c>
      <c r="I66" s="11"/>
    </row>
    <row r="67" spans="1:9" ht="12.75">
      <c r="A67" s="12" t="s">
        <v>2</v>
      </c>
      <c r="B67" s="12"/>
      <c r="C67" s="12"/>
      <c r="D67" s="10" t="s">
        <v>156</v>
      </c>
      <c r="E67" s="11" t="s">
        <v>24</v>
      </c>
      <c r="F67" s="11" t="s">
        <v>3</v>
      </c>
      <c r="G67" s="10" t="s">
        <v>26</v>
      </c>
      <c r="H67" s="10" t="s">
        <v>26</v>
      </c>
      <c r="I67" s="11" t="s">
        <v>4</v>
      </c>
    </row>
    <row r="69" spans="1:9" ht="12.75">
      <c r="A69" s="13" t="s">
        <v>28</v>
      </c>
      <c r="C69" s="9" t="s">
        <v>29</v>
      </c>
      <c r="D69" s="14">
        <v>39346</v>
      </c>
      <c r="E69" s="15">
        <v>0</v>
      </c>
      <c r="F69" s="15">
        <v>664696</v>
      </c>
      <c r="G69" s="14">
        <v>84421</v>
      </c>
      <c r="H69" s="14">
        <v>8542</v>
      </c>
      <c r="I69" s="15">
        <v>0</v>
      </c>
    </row>
    <row r="70" spans="1:9" ht="12.75">
      <c r="A70" s="15">
        <v>1</v>
      </c>
      <c r="B70" s="11" t="s">
        <v>31</v>
      </c>
      <c r="C70" s="15">
        <f>A71-1</f>
        <v>2999</v>
      </c>
      <c r="D70" s="14">
        <v>84733</v>
      </c>
      <c r="E70" s="15">
        <v>143010432</v>
      </c>
      <c r="F70" s="15">
        <v>48560493</v>
      </c>
      <c r="G70" s="14">
        <v>120795</v>
      </c>
      <c r="H70" s="14">
        <v>8964</v>
      </c>
      <c r="I70" s="15">
        <v>0</v>
      </c>
    </row>
    <row r="71" spans="1:9" ht="12.75">
      <c r="A71" s="15">
        <v>3000</v>
      </c>
      <c r="B71" s="11" t="s">
        <v>31</v>
      </c>
      <c r="C71" s="15">
        <f aca="true" t="shared" si="2" ref="C71:C85">A72-1</f>
        <v>4999</v>
      </c>
      <c r="D71" s="14">
        <v>76833</v>
      </c>
      <c r="E71" s="15">
        <v>306835686</v>
      </c>
      <c r="F71" s="15">
        <v>162247967</v>
      </c>
      <c r="G71" s="14">
        <v>107610</v>
      </c>
      <c r="H71" s="14">
        <v>9899</v>
      </c>
      <c r="I71" s="15">
        <v>0</v>
      </c>
    </row>
    <row r="72" spans="1:9" ht="12.75">
      <c r="A72" s="15">
        <v>5000</v>
      </c>
      <c r="B72" s="11" t="s">
        <v>31</v>
      </c>
      <c r="C72" s="15">
        <f t="shared" si="2"/>
        <v>9999</v>
      </c>
      <c r="D72" s="14">
        <v>104718</v>
      </c>
      <c r="E72" s="15">
        <v>739766248</v>
      </c>
      <c r="F72" s="15">
        <v>436441045</v>
      </c>
      <c r="G72" s="14">
        <v>172761</v>
      </c>
      <c r="H72" s="14">
        <v>31893</v>
      </c>
      <c r="I72" s="15">
        <v>0</v>
      </c>
    </row>
    <row r="73" spans="1:9" ht="12.75">
      <c r="A73" s="15">
        <v>10000</v>
      </c>
      <c r="B73" s="11" t="s">
        <v>31</v>
      </c>
      <c r="C73" s="15">
        <f t="shared" si="2"/>
        <v>19999</v>
      </c>
      <c r="D73" s="14">
        <v>67309</v>
      </c>
      <c r="E73" s="15">
        <v>943658710</v>
      </c>
      <c r="F73" s="15">
        <v>573705671</v>
      </c>
      <c r="G73" s="14">
        <v>131283</v>
      </c>
      <c r="H73" s="14">
        <v>65705</v>
      </c>
      <c r="I73" s="15">
        <v>0</v>
      </c>
    </row>
    <row r="74" spans="1:9" ht="12.75">
      <c r="A74" s="15">
        <v>20000</v>
      </c>
      <c r="B74" s="11" t="s">
        <v>31</v>
      </c>
      <c r="C74" s="15">
        <f t="shared" si="2"/>
        <v>29999</v>
      </c>
      <c r="D74" s="14">
        <v>17531</v>
      </c>
      <c r="E74" s="15">
        <v>427954894</v>
      </c>
      <c r="F74" s="15">
        <v>262845766</v>
      </c>
      <c r="G74" s="14">
        <v>27094</v>
      </c>
      <c r="H74" s="14">
        <v>10327</v>
      </c>
      <c r="I74" s="15">
        <v>0</v>
      </c>
    </row>
    <row r="75" spans="1:9" ht="12.75">
      <c r="A75" s="15">
        <v>30000</v>
      </c>
      <c r="B75" s="11" t="s">
        <v>31</v>
      </c>
      <c r="C75" s="15">
        <f t="shared" si="2"/>
        <v>39999</v>
      </c>
      <c r="D75" s="14">
        <v>10136</v>
      </c>
      <c r="E75" s="15">
        <v>350640629</v>
      </c>
      <c r="F75" s="15">
        <v>223512095</v>
      </c>
      <c r="G75" s="14">
        <v>14309</v>
      </c>
      <c r="H75" s="14">
        <v>3849</v>
      </c>
      <c r="I75" s="15">
        <v>0</v>
      </c>
    </row>
    <row r="76" spans="1:9" ht="12.75">
      <c r="A76" s="15">
        <v>40000</v>
      </c>
      <c r="B76" s="11" t="s">
        <v>31</v>
      </c>
      <c r="C76" s="15">
        <f t="shared" si="2"/>
        <v>49999</v>
      </c>
      <c r="D76" s="14">
        <v>6389</v>
      </c>
      <c r="E76" s="15">
        <v>285311496</v>
      </c>
      <c r="F76" s="15">
        <v>186077576</v>
      </c>
      <c r="G76" s="14">
        <v>9047</v>
      </c>
      <c r="H76" s="14">
        <v>2607</v>
      </c>
      <c r="I76" s="15">
        <v>0</v>
      </c>
    </row>
    <row r="77" spans="1:9" ht="12.75">
      <c r="A77" s="15">
        <v>50000</v>
      </c>
      <c r="B77" s="11" t="s">
        <v>31</v>
      </c>
      <c r="C77" s="15">
        <f t="shared" si="2"/>
        <v>59999</v>
      </c>
      <c r="D77" s="14">
        <v>4068</v>
      </c>
      <c r="E77" s="15">
        <v>222165866</v>
      </c>
      <c r="F77" s="15">
        <v>148414870</v>
      </c>
      <c r="G77" s="14">
        <v>5932</v>
      </c>
      <c r="H77" s="14">
        <v>1859</v>
      </c>
      <c r="I77" s="15">
        <v>0</v>
      </c>
    </row>
    <row r="78" spans="1:9" ht="12.75">
      <c r="A78" s="15">
        <v>60000</v>
      </c>
      <c r="B78" s="11" t="s">
        <v>31</v>
      </c>
      <c r="C78" s="15">
        <f t="shared" si="2"/>
        <v>74999</v>
      </c>
      <c r="D78" s="14">
        <v>3781</v>
      </c>
      <c r="E78" s="15">
        <v>252655827</v>
      </c>
      <c r="F78" s="15">
        <v>172613162</v>
      </c>
      <c r="G78" s="14">
        <v>5620</v>
      </c>
      <c r="H78" s="14">
        <v>2108</v>
      </c>
      <c r="I78" s="15">
        <v>0</v>
      </c>
    </row>
    <row r="79" spans="1:9" ht="12.75">
      <c r="A79" s="15">
        <v>75000</v>
      </c>
      <c r="B79" s="11" t="s">
        <v>31</v>
      </c>
      <c r="C79" s="15">
        <f t="shared" si="2"/>
        <v>99999</v>
      </c>
      <c r="D79" s="14">
        <v>3443</v>
      </c>
      <c r="E79" s="15">
        <v>295954155</v>
      </c>
      <c r="F79" s="15">
        <v>205056175</v>
      </c>
      <c r="G79" s="14">
        <v>5334</v>
      </c>
      <c r="H79" s="14">
        <v>2156</v>
      </c>
      <c r="I79" s="15">
        <v>0</v>
      </c>
    </row>
    <row r="80" spans="1:9" ht="12.75">
      <c r="A80" s="15">
        <v>100000</v>
      </c>
      <c r="B80" s="11" t="s">
        <v>31</v>
      </c>
      <c r="C80" s="15">
        <f t="shared" si="2"/>
        <v>124999</v>
      </c>
      <c r="D80" s="14">
        <v>1880</v>
      </c>
      <c r="E80" s="15">
        <v>209214727</v>
      </c>
      <c r="F80" s="15">
        <v>146733388</v>
      </c>
      <c r="G80" s="14">
        <v>3041</v>
      </c>
      <c r="H80" s="14">
        <v>1265</v>
      </c>
      <c r="I80" s="15">
        <v>0</v>
      </c>
    </row>
    <row r="81" spans="1:9" ht="12.75">
      <c r="A81" s="15">
        <v>125000</v>
      </c>
      <c r="B81" s="11" t="s">
        <v>31</v>
      </c>
      <c r="C81" s="15">
        <f t="shared" si="2"/>
        <v>149999</v>
      </c>
      <c r="D81" s="14">
        <v>1130</v>
      </c>
      <c r="E81" s="15">
        <v>154316480</v>
      </c>
      <c r="F81" s="15">
        <v>105485235</v>
      </c>
      <c r="G81" s="14">
        <v>1871</v>
      </c>
      <c r="H81" s="14">
        <v>814</v>
      </c>
      <c r="I81" s="15">
        <v>0</v>
      </c>
    </row>
    <row r="82" spans="1:9" ht="12.75">
      <c r="A82" s="15">
        <v>150000</v>
      </c>
      <c r="B82" s="11" t="s">
        <v>31</v>
      </c>
      <c r="C82" s="15">
        <f t="shared" si="2"/>
        <v>199999</v>
      </c>
      <c r="D82" s="14">
        <v>1464</v>
      </c>
      <c r="E82" s="15">
        <v>252029772</v>
      </c>
      <c r="F82" s="15">
        <v>173012353</v>
      </c>
      <c r="G82" s="14">
        <v>2518</v>
      </c>
      <c r="H82" s="14">
        <v>1068</v>
      </c>
      <c r="I82" s="15">
        <v>0</v>
      </c>
    </row>
    <row r="83" spans="1:9" ht="12.75">
      <c r="A83" s="15">
        <v>200000</v>
      </c>
      <c r="B83" s="11" t="s">
        <v>31</v>
      </c>
      <c r="C83" s="15">
        <f t="shared" si="2"/>
        <v>249999</v>
      </c>
      <c r="D83" s="14">
        <v>788</v>
      </c>
      <c r="E83" s="15">
        <v>175521809</v>
      </c>
      <c r="F83" s="15">
        <v>119503787</v>
      </c>
      <c r="G83" s="14">
        <v>1371</v>
      </c>
      <c r="H83" s="14">
        <v>649</v>
      </c>
      <c r="I83" s="15">
        <v>0</v>
      </c>
    </row>
    <row r="84" spans="1:9" ht="12.75">
      <c r="A84" s="15">
        <v>250000</v>
      </c>
      <c r="B84" s="11" t="s">
        <v>31</v>
      </c>
      <c r="C84" s="15">
        <f t="shared" si="2"/>
        <v>499999</v>
      </c>
      <c r="D84" s="14">
        <v>1915</v>
      </c>
      <c r="E84" s="15">
        <v>670717423</v>
      </c>
      <c r="F84" s="15">
        <v>467867735</v>
      </c>
      <c r="G84" s="14">
        <v>3578</v>
      </c>
      <c r="H84" s="14">
        <v>1588</v>
      </c>
      <c r="I84" s="15">
        <v>0</v>
      </c>
    </row>
    <row r="85" spans="1:9" ht="12.75">
      <c r="A85" s="15">
        <v>500000</v>
      </c>
      <c r="B85" s="11" t="s">
        <v>31</v>
      </c>
      <c r="C85" s="15">
        <f t="shared" si="2"/>
        <v>999999</v>
      </c>
      <c r="D85" s="14">
        <v>1106</v>
      </c>
      <c r="E85" s="15">
        <v>767955144</v>
      </c>
      <c r="F85" s="15">
        <v>546581262</v>
      </c>
      <c r="G85" s="14">
        <v>2124</v>
      </c>
      <c r="H85" s="14">
        <v>1030</v>
      </c>
      <c r="I85" s="15">
        <v>0</v>
      </c>
    </row>
    <row r="86" spans="1:9" ht="12.75">
      <c r="A86" s="15">
        <v>1000000</v>
      </c>
      <c r="B86" s="15"/>
      <c r="C86" s="15" t="s">
        <v>30</v>
      </c>
      <c r="D86" s="14">
        <v>1516</v>
      </c>
      <c r="E86" s="15">
        <v>15865774296</v>
      </c>
      <c r="F86" s="15">
        <v>11666775800</v>
      </c>
      <c r="G86" s="14">
        <v>3098</v>
      </c>
      <c r="H86" s="14">
        <v>1347</v>
      </c>
      <c r="I86" s="15">
        <v>0</v>
      </c>
    </row>
    <row r="87" spans="1:3" ht="12.75">
      <c r="A87" s="15"/>
      <c r="B87" s="15"/>
      <c r="C87" s="15"/>
    </row>
    <row r="88" spans="1:9" ht="12.75">
      <c r="A88" s="12" t="s">
        <v>5</v>
      </c>
      <c r="B88" s="12"/>
      <c r="C88" s="12"/>
      <c r="D88" s="14">
        <v>428086</v>
      </c>
      <c r="E88" s="15">
        <v>22063483594</v>
      </c>
      <c r="F88" s="15">
        <v>15646099076</v>
      </c>
      <c r="G88" s="14">
        <v>701807</v>
      </c>
      <c r="H88" s="14">
        <v>155670</v>
      </c>
      <c r="I88" s="15">
        <v>0</v>
      </c>
    </row>
    <row r="94" spans="1:9" ht="12.75">
      <c r="A94" s="8" t="s">
        <v>10</v>
      </c>
      <c r="B94" s="8"/>
      <c r="C94" s="8"/>
      <c r="D94" s="8"/>
      <c r="E94" s="8"/>
      <c r="F94" s="8"/>
      <c r="G94" s="8"/>
      <c r="H94" s="8"/>
      <c r="I94" s="8"/>
    </row>
    <row r="95" spans="1:9" ht="12" customHeight="1">
      <c r="A95" s="8" t="s">
        <v>11</v>
      </c>
      <c r="B95" s="8"/>
      <c r="C95" s="8"/>
      <c r="D95" s="8"/>
      <c r="E95" s="8"/>
      <c r="F95" s="8"/>
      <c r="G95" s="8"/>
      <c r="H95" s="8"/>
      <c r="I95" s="8"/>
    </row>
    <row r="97" spans="4:9" ht="12.75">
      <c r="D97" s="10" t="s">
        <v>22</v>
      </c>
      <c r="E97" s="11" t="s">
        <v>23</v>
      </c>
      <c r="F97" s="11"/>
      <c r="G97" s="10" t="s">
        <v>25</v>
      </c>
      <c r="H97" s="10" t="s">
        <v>27</v>
      </c>
      <c r="I97" s="11"/>
    </row>
    <row r="98" spans="1:9" ht="12.75">
      <c r="A98" s="12" t="s">
        <v>2</v>
      </c>
      <c r="B98" s="12"/>
      <c r="C98" s="12"/>
      <c r="D98" s="10" t="s">
        <v>156</v>
      </c>
      <c r="E98" s="11" t="s">
        <v>24</v>
      </c>
      <c r="F98" s="11" t="s">
        <v>3</v>
      </c>
      <c r="G98" s="10" t="s">
        <v>26</v>
      </c>
      <c r="H98" s="10" t="s">
        <v>26</v>
      </c>
      <c r="I98" s="11" t="s">
        <v>4</v>
      </c>
    </row>
    <row r="100" spans="1:9" ht="12.75">
      <c r="A100" s="13" t="s">
        <v>28</v>
      </c>
      <c r="C100" s="9" t="s">
        <v>29</v>
      </c>
      <c r="D100" s="14">
        <v>45</v>
      </c>
      <c r="E100" s="15">
        <v>0</v>
      </c>
      <c r="F100" s="15">
        <v>11923</v>
      </c>
      <c r="G100" s="14">
        <v>55</v>
      </c>
      <c r="H100" s="14">
        <v>6</v>
      </c>
      <c r="I100" s="15">
        <v>12563</v>
      </c>
    </row>
    <row r="101" spans="1:9" ht="12.75">
      <c r="A101" s="15">
        <v>1</v>
      </c>
      <c r="B101" s="11" t="s">
        <v>31</v>
      </c>
      <c r="C101" s="15">
        <f>A102-1</f>
        <v>2999</v>
      </c>
      <c r="D101" s="14">
        <v>123</v>
      </c>
      <c r="E101" s="15">
        <v>234301</v>
      </c>
      <c r="F101" s="15">
        <v>54647</v>
      </c>
      <c r="G101" s="14">
        <v>132</v>
      </c>
      <c r="H101" s="14">
        <v>6</v>
      </c>
      <c r="I101" s="15">
        <v>5905</v>
      </c>
    </row>
    <row r="102" spans="1:9" ht="12.75">
      <c r="A102" s="15">
        <v>3000</v>
      </c>
      <c r="B102" s="11" t="s">
        <v>31</v>
      </c>
      <c r="C102" s="15">
        <f aca="true" t="shared" si="3" ref="C102:C116">A103-1</f>
        <v>4999</v>
      </c>
      <c r="D102" s="14">
        <v>171</v>
      </c>
      <c r="E102" s="15">
        <v>704960</v>
      </c>
      <c r="F102" s="15">
        <v>416010</v>
      </c>
      <c r="G102" s="14">
        <v>189</v>
      </c>
      <c r="H102" s="14">
        <v>4</v>
      </c>
      <c r="I102" s="15">
        <v>1947</v>
      </c>
    </row>
    <row r="103" spans="1:9" ht="12.75">
      <c r="A103" s="15">
        <v>5000</v>
      </c>
      <c r="B103" s="11" t="s">
        <v>31</v>
      </c>
      <c r="C103" s="15">
        <f t="shared" si="3"/>
        <v>9999</v>
      </c>
      <c r="D103" s="14">
        <v>42345</v>
      </c>
      <c r="E103" s="15">
        <v>333606873</v>
      </c>
      <c r="F103" s="15">
        <v>247863641</v>
      </c>
      <c r="G103" s="14">
        <v>47204</v>
      </c>
      <c r="H103" s="14">
        <v>134</v>
      </c>
      <c r="I103" s="15">
        <v>2747324</v>
      </c>
    </row>
    <row r="104" spans="1:9" ht="12.75">
      <c r="A104" s="15">
        <v>10000</v>
      </c>
      <c r="B104" s="11" t="s">
        <v>31</v>
      </c>
      <c r="C104" s="15">
        <f t="shared" si="3"/>
        <v>19999</v>
      </c>
      <c r="D104" s="14">
        <v>120310</v>
      </c>
      <c r="E104" s="15">
        <v>1813680428</v>
      </c>
      <c r="F104" s="15">
        <v>1436252945</v>
      </c>
      <c r="G104" s="14">
        <v>145468</v>
      </c>
      <c r="H104" s="14">
        <v>14588</v>
      </c>
      <c r="I104" s="15">
        <v>37894016</v>
      </c>
    </row>
    <row r="105" spans="1:9" ht="12.75">
      <c r="A105" s="15">
        <v>20000</v>
      </c>
      <c r="B105" s="11" t="s">
        <v>31</v>
      </c>
      <c r="C105" s="15">
        <f t="shared" si="3"/>
        <v>29999</v>
      </c>
      <c r="D105" s="14">
        <v>124903</v>
      </c>
      <c r="E105" s="15">
        <v>3100087848</v>
      </c>
      <c r="F105" s="15">
        <v>2472891985</v>
      </c>
      <c r="G105" s="14">
        <v>166039</v>
      </c>
      <c r="H105" s="14">
        <v>49176</v>
      </c>
      <c r="I105" s="15">
        <v>90091976</v>
      </c>
    </row>
    <row r="106" spans="1:9" ht="12.75">
      <c r="A106" s="15">
        <v>30000</v>
      </c>
      <c r="B106" s="11" t="s">
        <v>31</v>
      </c>
      <c r="C106" s="15">
        <f t="shared" si="3"/>
        <v>39999</v>
      </c>
      <c r="D106" s="14">
        <v>87904</v>
      </c>
      <c r="E106" s="15">
        <v>3040065217</v>
      </c>
      <c r="F106" s="15">
        <v>2383962868</v>
      </c>
      <c r="G106" s="14">
        <v>114938</v>
      </c>
      <c r="H106" s="14">
        <v>31147</v>
      </c>
      <c r="I106" s="15">
        <v>105042470</v>
      </c>
    </row>
    <row r="107" spans="1:9" ht="12.75">
      <c r="A107" s="15">
        <v>40000</v>
      </c>
      <c r="B107" s="11" t="s">
        <v>31</v>
      </c>
      <c r="C107" s="15">
        <f t="shared" si="3"/>
        <v>49999</v>
      </c>
      <c r="D107" s="14">
        <v>50460</v>
      </c>
      <c r="E107" s="15">
        <v>2244955402</v>
      </c>
      <c r="F107" s="15">
        <v>1708735073</v>
      </c>
      <c r="G107" s="14">
        <v>66026</v>
      </c>
      <c r="H107" s="14">
        <v>17145</v>
      </c>
      <c r="I107" s="15">
        <v>81728852</v>
      </c>
    </row>
    <row r="108" spans="1:9" ht="12.75">
      <c r="A108" s="15">
        <v>50000</v>
      </c>
      <c r="B108" s="11" t="s">
        <v>31</v>
      </c>
      <c r="C108" s="15">
        <f t="shared" si="3"/>
        <v>59999</v>
      </c>
      <c r="D108" s="14">
        <v>26769</v>
      </c>
      <c r="E108" s="15">
        <v>1458181581</v>
      </c>
      <c r="F108" s="15">
        <v>1080799925</v>
      </c>
      <c r="G108" s="14">
        <v>35330</v>
      </c>
      <c r="H108" s="14">
        <v>8759</v>
      </c>
      <c r="I108" s="15">
        <v>54250709</v>
      </c>
    </row>
    <row r="109" spans="1:9" ht="12.75">
      <c r="A109" s="15">
        <v>60000</v>
      </c>
      <c r="B109" s="11" t="s">
        <v>31</v>
      </c>
      <c r="C109" s="15">
        <f t="shared" si="3"/>
        <v>74999</v>
      </c>
      <c r="D109" s="14">
        <v>19277</v>
      </c>
      <c r="E109" s="15">
        <v>1281797757</v>
      </c>
      <c r="F109" s="15">
        <v>931717836</v>
      </c>
      <c r="G109" s="14">
        <v>25797</v>
      </c>
      <c r="H109" s="14">
        <v>6219</v>
      </c>
      <c r="I109" s="15">
        <v>48783685</v>
      </c>
    </row>
    <row r="110" spans="1:9" ht="12.75">
      <c r="A110" s="15">
        <v>75000</v>
      </c>
      <c r="B110" s="11" t="s">
        <v>31</v>
      </c>
      <c r="C110" s="15">
        <f t="shared" si="3"/>
        <v>99999</v>
      </c>
      <c r="D110" s="14">
        <v>12261</v>
      </c>
      <c r="E110" s="15">
        <v>1044429116</v>
      </c>
      <c r="F110" s="15">
        <v>747937796</v>
      </c>
      <c r="G110" s="14">
        <v>16770</v>
      </c>
      <c r="H110" s="14">
        <v>3630</v>
      </c>
      <c r="I110" s="15">
        <v>40956687</v>
      </c>
    </row>
    <row r="111" spans="1:9" ht="12.75">
      <c r="A111" s="15">
        <v>100000</v>
      </c>
      <c r="B111" s="11" t="s">
        <v>31</v>
      </c>
      <c r="C111" s="15">
        <f t="shared" si="3"/>
        <v>124999</v>
      </c>
      <c r="D111" s="14">
        <v>4454</v>
      </c>
      <c r="E111" s="15">
        <v>493746339</v>
      </c>
      <c r="F111" s="15">
        <v>350756454</v>
      </c>
      <c r="G111" s="14">
        <v>6308</v>
      </c>
      <c r="H111" s="14">
        <v>1195</v>
      </c>
      <c r="I111" s="15">
        <v>19992386</v>
      </c>
    </row>
    <row r="112" spans="1:9" ht="12.75">
      <c r="A112" s="15">
        <v>125000</v>
      </c>
      <c r="B112" s="11" t="s">
        <v>31</v>
      </c>
      <c r="C112" s="15">
        <f t="shared" si="3"/>
        <v>149999</v>
      </c>
      <c r="D112" s="14">
        <v>2113</v>
      </c>
      <c r="E112" s="15">
        <v>287401191</v>
      </c>
      <c r="F112" s="15">
        <v>203664025</v>
      </c>
      <c r="G112" s="14">
        <v>3050</v>
      </c>
      <c r="H112" s="14">
        <v>551</v>
      </c>
      <c r="I112" s="15">
        <v>11918450</v>
      </c>
    </row>
    <row r="113" spans="1:9" ht="12.75">
      <c r="A113" s="15">
        <v>150000</v>
      </c>
      <c r="B113" s="11" t="s">
        <v>31</v>
      </c>
      <c r="C113" s="15">
        <f t="shared" si="3"/>
        <v>199999</v>
      </c>
      <c r="D113" s="14">
        <v>2041</v>
      </c>
      <c r="E113" s="15">
        <v>349314032</v>
      </c>
      <c r="F113" s="15">
        <v>246537981</v>
      </c>
      <c r="G113" s="14">
        <v>2996</v>
      </c>
      <c r="H113" s="14">
        <v>545</v>
      </c>
      <c r="I113" s="15">
        <v>14636785</v>
      </c>
    </row>
    <row r="114" spans="1:9" ht="12.75">
      <c r="A114" s="15">
        <v>200000</v>
      </c>
      <c r="B114" s="11" t="s">
        <v>31</v>
      </c>
      <c r="C114" s="15">
        <f t="shared" si="3"/>
        <v>249999</v>
      </c>
      <c r="D114" s="14">
        <v>1011</v>
      </c>
      <c r="E114" s="15">
        <v>225028869</v>
      </c>
      <c r="F114" s="15">
        <v>157356678</v>
      </c>
      <c r="G114" s="14">
        <v>1449</v>
      </c>
      <c r="H114" s="14">
        <v>273</v>
      </c>
      <c r="I114" s="15">
        <v>9195447</v>
      </c>
    </row>
    <row r="115" spans="1:9" ht="12.75">
      <c r="A115" s="15">
        <v>250000</v>
      </c>
      <c r="B115" s="11" t="s">
        <v>31</v>
      </c>
      <c r="C115" s="15">
        <f t="shared" si="3"/>
        <v>499999</v>
      </c>
      <c r="D115" s="14">
        <v>1659</v>
      </c>
      <c r="E115" s="15">
        <v>564130572</v>
      </c>
      <c r="F115" s="15">
        <v>395603332</v>
      </c>
      <c r="G115" s="14">
        <v>2366</v>
      </c>
      <c r="H115" s="14">
        <v>409</v>
      </c>
      <c r="I115" s="15">
        <v>21421573</v>
      </c>
    </row>
    <row r="116" spans="1:9" ht="12.75">
      <c r="A116" s="15">
        <v>500000</v>
      </c>
      <c r="B116" s="11" t="s">
        <v>31</v>
      </c>
      <c r="C116" s="15">
        <f t="shared" si="3"/>
        <v>999999</v>
      </c>
      <c r="D116" s="14">
        <v>576</v>
      </c>
      <c r="E116" s="15">
        <v>390086598</v>
      </c>
      <c r="F116" s="15">
        <v>270243949</v>
      </c>
      <c r="G116" s="14">
        <v>813</v>
      </c>
      <c r="H116" s="14">
        <v>126</v>
      </c>
      <c r="I116" s="15">
        <v>11705022</v>
      </c>
    </row>
    <row r="117" spans="1:9" ht="12.75">
      <c r="A117" s="15">
        <v>1000000</v>
      </c>
      <c r="B117" s="15"/>
      <c r="C117" s="15" t="s">
        <v>30</v>
      </c>
      <c r="D117" s="14">
        <v>584</v>
      </c>
      <c r="E117" s="15">
        <v>2667770351</v>
      </c>
      <c r="F117" s="15">
        <v>1902924165</v>
      </c>
      <c r="G117" s="14">
        <v>780</v>
      </c>
      <c r="H117" s="14">
        <v>120</v>
      </c>
      <c r="I117" s="15">
        <v>24978959</v>
      </c>
    </row>
    <row r="118" spans="1:3" ht="12.75">
      <c r="A118" s="15"/>
      <c r="B118" s="15"/>
      <c r="C118" s="15"/>
    </row>
    <row r="119" spans="1:9" ht="12.75">
      <c r="A119" s="12" t="s">
        <v>5</v>
      </c>
      <c r="B119" s="12"/>
      <c r="C119" s="12"/>
      <c r="D119" s="14">
        <v>497006</v>
      </c>
      <c r="E119" s="15">
        <v>19295221435</v>
      </c>
      <c r="F119" s="15">
        <v>14537731233</v>
      </c>
      <c r="G119" s="14">
        <v>635710</v>
      </c>
      <c r="H119" s="14">
        <v>134033</v>
      </c>
      <c r="I119" s="15">
        <v>575364756</v>
      </c>
    </row>
    <row r="125" spans="1:9" ht="12.75">
      <c r="A125" s="8" t="s">
        <v>12</v>
      </c>
      <c r="B125" s="8"/>
      <c r="C125" s="8"/>
      <c r="D125" s="8"/>
      <c r="E125" s="8"/>
      <c r="F125" s="8"/>
      <c r="G125" s="8"/>
      <c r="H125" s="8"/>
      <c r="I125" s="8"/>
    </row>
    <row r="126" spans="1:9" ht="12" customHeight="1">
      <c r="A126" s="8" t="s">
        <v>13</v>
      </c>
      <c r="B126" s="8"/>
      <c r="C126" s="8"/>
      <c r="D126" s="8"/>
      <c r="E126" s="8"/>
      <c r="F126" s="8"/>
      <c r="G126" s="8"/>
      <c r="H126" s="8"/>
      <c r="I126" s="8"/>
    </row>
    <row r="128" spans="4:9" ht="12.75">
      <c r="D128" s="10" t="s">
        <v>22</v>
      </c>
      <c r="E128" s="11" t="s">
        <v>23</v>
      </c>
      <c r="F128" s="11"/>
      <c r="G128" s="10" t="s">
        <v>25</v>
      </c>
      <c r="H128" s="10" t="s">
        <v>27</v>
      </c>
      <c r="I128" s="11"/>
    </row>
    <row r="129" spans="1:9" ht="12.75">
      <c r="A129" s="12" t="s">
        <v>2</v>
      </c>
      <c r="B129" s="12"/>
      <c r="C129" s="12"/>
      <c r="D129" s="10" t="s">
        <v>156</v>
      </c>
      <c r="E129" s="11" t="s">
        <v>24</v>
      </c>
      <c r="F129" s="11" t="s">
        <v>3</v>
      </c>
      <c r="G129" s="10" t="s">
        <v>26</v>
      </c>
      <c r="H129" s="10" t="s">
        <v>26</v>
      </c>
      <c r="I129" s="11" t="s">
        <v>4</v>
      </c>
    </row>
    <row r="131" spans="1:9" ht="12.75">
      <c r="A131" s="13" t="s">
        <v>28</v>
      </c>
      <c r="C131" s="9" t="s">
        <v>29</v>
      </c>
      <c r="D131" s="14">
        <v>16043</v>
      </c>
      <c r="E131" s="15">
        <v>0</v>
      </c>
      <c r="F131" s="15">
        <v>58046</v>
      </c>
      <c r="G131" s="14">
        <v>23657</v>
      </c>
      <c r="H131" s="14">
        <v>1348</v>
      </c>
      <c r="I131" s="15">
        <v>0</v>
      </c>
    </row>
    <row r="132" spans="1:9" ht="12.75">
      <c r="A132" s="15">
        <v>1</v>
      </c>
      <c r="B132" s="11" t="s">
        <v>31</v>
      </c>
      <c r="C132" s="15">
        <f>A133-1</f>
        <v>2999</v>
      </c>
      <c r="D132" s="14">
        <v>51532</v>
      </c>
      <c r="E132" s="15">
        <v>90613502</v>
      </c>
      <c r="F132" s="15">
        <v>19169509</v>
      </c>
      <c r="G132" s="14">
        <v>62975</v>
      </c>
      <c r="H132" s="14">
        <v>5688</v>
      </c>
      <c r="I132" s="15">
        <v>0</v>
      </c>
    </row>
    <row r="133" spans="1:9" ht="12.75">
      <c r="A133" s="15">
        <v>3000</v>
      </c>
      <c r="B133" s="11" t="s">
        <v>31</v>
      </c>
      <c r="C133" s="15">
        <f aca="true" t="shared" si="4" ref="C133:C147">A134-1</f>
        <v>4999</v>
      </c>
      <c r="D133" s="14">
        <v>49758</v>
      </c>
      <c r="E133" s="15">
        <v>199533270</v>
      </c>
      <c r="F133" s="15">
        <v>104276397</v>
      </c>
      <c r="G133" s="14">
        <v>60488</v>
      </c>
      <c r="H133" s="14">
        <v>6620</v>
      </c>
      <c r="I133" s="15">
        <v>0</v>
      </c>
    </row>
    <row r="134" spans="1:9" ht="12.75">
      <c r="A134" s="15">
        <v>5000</v>
      </c>
      <c r="B134" s="11" t="s">
        <v>31</v>
      </c>
      <c r="C134" s="15">
        <f t="shared" si="4"/>
        <v>9999</v>
      </c>
      <c r="D134" s="14">
        <v>70134</v>
      </c>
      <c r="E134" s="15">
        <v>493108820</v>
      </c>
      <c r="F134" s="15">
        <v>314110249</v>
      </c>
      <c r="G134" s="14">
        <v>95785</v>
      </c>
      <c r="H134" s="14">
        <v>21643</v>
      </c>
      <c r="I134" s="15">
        <v>0</v>
      </c>
    </row>
    <row r="135" spans="1:9" ht="12.75">
      <c r="A135" s="15">
        <v>10000</v>
      </c>
      <c r="B135" s="11" t="s">
        <v>31</v>
      </c>
      <c r="C135" s="15">
        <f t="shared" si="4"/>
        <v>19999</v>
      </c>
      <c r="D135" s="14">
        <v>38962</v>
      </c>
      <c r="E135" s="15">
        <v>548346387</v>
      </c>
      <c r="F135" s="15">
        <v>348922558</v>
      </c>
      <c r="G135" s="14">
        <v>70061</v>
      </c>
      <c r="H135" s="14">
        <v>43942</v>
      </c>
      <c r="I135" s="15">
        <v>0</v>
      </c>
    </row>
    <row r="136" spans="1:9" ht="12.75">
      <c r="A136" s="15">
        <v>20000</v>
      </c>
      <c r="B136" s="11" t="s">
        <v>31</v>
      </c>
      <c r="C136" s="15">
        <f t="shared" si="4"/>
        <v>29999</v>
      </c>
      <c r="D136" s="14">
        <v>7560</v>
      </c>
      <c r="E136" s="15">
        <v>182284409</v>
      </c>
      <c r="F136" s="15">
        <v>110757682</v>
      </c>
      <c r="G136" s="14">
        <v>11602</v>
      </c>
      <c r="H136" s="14">
        <v>4685</v>
      </c>
      <c r="I136" s="15">
        <v>0</v>
      </c>
    </row>
    <row r="137" spans="1:9" ht="12.75">
      <c r="A137" s="15">
        <v>30000</v>
      </c>
      <c r="B137" s="11" t="s">
        <v>31</v>
      </c>
      <c r="C137" s="15">
        <f t="shared" si="4"/>
        <v>39999</v>
      </c>
      <c r="D137" s="14">
        <v>3408</v>
      </c>
      <c r="E137" s="15">
        <v>117316689</v>
      </c>
      <c r="F137" s="15">
        <v>67168836</v>
      </c>
      <c r="G137" s="14">
        <v>4780</v>
      </c>
      <c r="H137" s="14">
        <v>773</v>
      </c>
      <c r="I137" s="15">
        <v>0</v>
      </c>
    </row>
    <row r="138" spans="1:9" ht="12.75">
      <c r="A138" s="15">
        <v>40000</v>
      </c>
      <c r="B138" s="11" t="s">
        <v>31</v>
      </c>
      <c r="C138" s="15">
        <f t="shared" si="4"/>
        <v>49999</v>
      </c>
      <c r="D138" s="14">
        <v>1729</v>
      </c>
      <c r="E138" s="15">
        <v>76880021</v>
      </c>
      <c r="F138" s="15">
        <v>43323508</v>
      </c>
      <c r="G138" s="14">
        <v>2414</v>
      </c>
      <c r="H138" s="14">
        <v>319</v>
      </c>
      <c r="I138" s="15">
        <v>0</v>
      </c>
    </row>
    <row r="139" spans="1:9" ht="12.75">
      <c r="A139" s="15">
        <v>50000</v>
      </c>
      <c r="B139" s="11" t="s">
        <v>31</v>
      </c>
      <c r="C139" s="15">
        <f t="shared" si="4"/>
        <v>59999</v>
      </c>
      <c r="D139" s="14">
        <v>873</v>
      </c>
      <c r="E139" s="15">
        <v>47530393</v>
      </c>
      <c r="F139" s="15">
        <v>28721900</v>
      </c>
      <c r="G139" s="14">
        <v>1194</v>
      </c>
      <c r="H139" s="14">
        <v>176</v>
      </c>
      <c r="I139" s="15">
        <v>0</v>
      </c>
    </row>
    <row r="140" spans="1:9" ht="12.75">
      <c r="A140" s="15">
        <v>60000</v>
      </c>
      <c r="B140" s="11" t="s">
        <v>31</v>
      </c>
      <c r="C140" s="15">
        <f t="shared" si="4"/>
        <v>74999</v>
      </c>
      <c r="D140" s="14">
        <v>576</v>
      </c>
      <c r="E140" s="15">
        <v>38388793</v>
      </c>
      <c r="F140" s="15">
        <v>23863203</v>
      </c>
      <c r="G140" s="14">
        <v>781</v>
      </c>
      <c r="H140" s="14">
        <v>153</v>
      </c>
      <c r="I140" s="15">
        <v>0</v>
      </c>
    </row>
    <row r="141" spans="1:9" ht="12.75">
      <c r="A141" s="15">
        <v>75000</v>
      </c>
      <c r="B141" s="11" t="s">
        <v>31</v>
      </c>
      <c r="C141" s="15">
        <f t="shared" si="4"/>
        <v>99999</v>
      </c>
      <c r="D141" s="14">
        <v>428</v>
      </c>
      <c r="E141" s="15">
        <v>36739383</v>
      </c>
      <c r="F141" s="15">
        <v>23351496</v>
      </c>
      <c r="G141" s="14">
        <v>580</v>
      </c>
      <c r="H141" s="14">
        <v>98</v>
      </c>
      <c r="I141" s="15">
        <v>0</v>
      </c>
    </row>
    <row r="142" spans="1:9" ht="12.75">
      <c r="A142" s="15">
        <v>100000</v>
      </c>
      <c r="B142" s="11" t="s">
        <v>31</v>
      </c>
      <c r="C142" s="15">
        <f t="shared" si="4"/>
        <v>124999</v>
      </c>
      <c r="D142" s="14">
        <v>219</v>
      </c>
      <c r="E142" s="15">
        <v>24285424</v>
      </c>
      <c r="F142" s="15">
        <v>16810954</v>
      </c>
      <c r="G142" s="14">
        <v>294</v>
      </c>
      <c r="H142" s="14">
        <v>39</v>
      </c>
      <c r="I142" s="15">
        <v>0</v>
      </c>
    </row>
    <row r="143" spans="1:9" ht="12.75">
      <c r="A143" s="15">
        <v>125000</v>
      </c>
      <c r="B143" s="11" t="s">
        <v>31</v>
      </c>
      <c r="C143" s="15">
        <f t="shared" si="4"/>
        <v>149999</v>
      </c>
      <c r="D143" s="14">
        <v>113</v>
      </c>
      <c r="E143" s="15">
        <v>15409166</v>
      </c>
      <c r="F143" s="15">
        <v>9914601</v>
      </c>
      <c r="G143" s="14">
        <v>166</v>
      </c>
      <c r="H143" s="14">
        <v>29</v>
      </c>
      <c r="I143" s="15">
        <v>0</v>
      </c>
    </row>
    <row r="144" spans="1:9" ht="12.75">
      <c r="A144" s="15">
        <v>150000</v>
      </c>
      <c r="B144" s="11" t="s">
        <v>31</v>
      </c>
      <c r="C144" s="15">
        <f t="shared" si="4"/>
        <v>199999</v>
      </c>
      <c r="D144" s="14">
        <v>169</v>
      </c>
      <c r="E144" s="15">
        <v>29178706</v>
      </c>
      <c r="F144" s="15">
        <v>18800446</v>
      </c>
      <c r="G144" s="14">
        <v>227</v>
      </c>
      <c r="H144" s="14">
        <v>26</v>
      </c>
      <c r="I144" s="15">
        <v>0</v>
      </c>
    </row>
    <row r="145" spans="1:9" ht="12.75">
      <c r="A145" s="15">
        <v>200000</v>
      </c>
      <c r="B145" s="11" t="s">
        <v>31</v>
      </c>
      <c r="C145" s="15">
        <f t="shared" si="4"/>
        <v>249999</v>
      </c>
      <c r="D145" s="14">
        <v>90</v>
      </c>
      <c r="E145" s="15">
        <v>20019742</v>
      </c>
      <c r="F145" s="15">
        <v>13019416</v>
      </c>
      <c r="G145" s="14">
        <v>124</v>
      </c>
      <c r="H145" s="14">
        <v>21</v>
      </c>
      <c r="I145" s="15">
        <v>0</v>
      </c>
    </row>
    <row r="146" spans="1:9" ht="12.75">
      <c r="A146" s="15">
        <v>250000</v>
      </c>
      <c r="B146" s="11" t="s">
        <v>31</v>
      </c>
      <c r="C146" s="15">
        <f t="shared" si="4"/>
        <v>499999</v>
      </c>
      <c r="D146" s="14">
        <v>214</v>
      </c>
      <c r="E146" s="15">
        <v>77630454</v>
      </c>
      <c r="F146" s="15">
        <v>53214474</v>
      </c>
      <c r="G146" s="14">
        <v>293</v>
      </c>
      <c r="H146" s="14">
        <v>31</v>
      </c>
      <c r="I146" s="15">
        <v>0</v>
      </c>
    </row>
    <row r="147" spans="1:9" ht="12.75">
      <c r="A147" s="15">
        <v>500000</v>
      </c>
      <c r="B147" s="11" t="s">
        <v>31</v>
      </c>
      <c r="C147" s="15">
        <f t="shared" si="4"/>
        <v>999999</v>
      </c>
      <c r="D147" s="14">
        <v>107</v>
      </c>
      <c r="E147" s="15">
        <v>72773893</v>
      </c>
      <c r="F147" s="15">
        <v>51986384</v>
      </c>
      <c r="G147" s="14">
        <v>149</v>
      </c>
      <c r="H147" s="14">
        <v>37</v>
      </c>
      <c r="I147" s="15">
        <v>0</v>
      </c>
    </row>
    <row r="148" spans="1:9" ht="12.75">
      <c r="A148" s="15">
        <v>1000000</v>
      </c>
      <c r="B148" s="15"/>
      <c r="C148" s="15" t="s">
        <v>30</v>
      </c>
      <c r="D148" s="14">
        <v>209</v>
      </c>
      <c r="E148" s="15">
        <v>3219720821</v>
      </c>
      <c r="F148" s="15">
        <v>1911447146</v>
      </c>
      <c r="G148" s="14">
        <v>293</v>
      </c>
      <c r="H148" s="14">
        <v>43</v>
      </c>
      <c r="I148" s="15">
        <v>0</v>
      </c>
    </row>
    <row r="149" spans="1:3" ht="12.75">
      <c r="A149" s="15"/>
      <c r="B149" s="15"/>
      <c r="C149" s="15"/>
    </row>
    <row r="150" spans="1:9" ht="12.75">
      <c r="A150" s="12" t="s">
        <v>5</v>
      </c>
      <c r="B150" s="12"/>
      <c r="C150" s="12"/>
      <c r="D150" s="14">
        <v>242124</v>
      </c>
      <c r="E150" s="15">
        <v>5289759873</v>
      </c>
      <c r="F150" s="15">
        <v>3158916805</v>
      </c>
      <c r="G150" s="14">
        <v>335863</v>
      </c>
      <c r="H150" s="14">
        <v>85671</v>
      </c>
      <c r="I150" s="15">
        <v>0</v>
      </c>
    </row>
    <row r="156" spans="1:9" ht="12.75">
      <c r="A156" s="8" t="s">
        <v>14</v>
      </c>
      <c r="B156" s="8"/>
      <c r="C156" s="8"/>
      <c r="D156" s="8"/>
      <c r="E156" s="8"/>
      <c r="F156" s="8"/>
      <c r="G156" s="8"/>
      <c r="H156" s="8"/>
      <c r="I156" s="8"/>
    </row>
    <row r="157" spans="1:9" ht="12" customHeight="1">
      <c r="A157" s="8" t="s">
        <v>15</v>
      </c>
      <c r="B157" s="8"/>
      <c r="C157" s="8"/>
      <c r="D157" s="8"/>
      <c r="E157" s="8"/>
      <c r="F157" s="8"/>
      <c r="G157" s="8"/>
      <c r="H157" s="8"/>
      <c r="I157" s="8"/>
    </row>
    <row r="159" spans="4:9" ht="12.75">
      <c r="D159" s="10" t="s">
        <v>22</v>
      </c>
      <c r="E159" s="11" t="s">
        <v>23</v>
      </c>
      <c r="F159" s="11"/>
      <c r="G159" s="10" t="s">
        <v>25</v>
      </c>
      <c r="H159" s="10" t="s">
        <v>27</v>
      </c>
      <c r="I159" s="11"/>
    </row>
    <row r="160" spans="1:9" ht="12.75">
      <c r="A160" s="12" t="s">
        <v>2</v>
      </c>
      <c r="B160" s="12"/>
      <c r="C160" s="12"/>
      <c r="D160" s="10" t="s">
        <v>156</v>
      </c>
      <c r="E160" s="11" t="s">
        <v>24</v>
      </c>
      <c r="F160" s="11" t="s">
        <v>3</v>
      </c>
      <c r="G160" s="10" t="s">
        <v>26</v>
      </c>
      <c r="H160" s="10" t="s">
        <v>26</v>
      </c>
      <c r="I160" s="11" t="s">
        <v>4</v>
      </c>
    </row>
    <row r="162" spans="1:9" ht="12.75">
      <c r="A162" s="13" t="s">
        <v>28</v>
      </c>
      <c r="C162" s="9" t="s">
        <v>29</v>
      </c>
      <c r="D162" s="14">
        <v>49</v>
      </c>
      <c r="E162" s="15">
        <v>0</v>
      </c>
      <c r="F162" s="15">
        <v>0</v>
      </c>
      <c r="G162" s="14">
        <v>160</v>
      </c>
      <c r="H162" s="14">
        <v>23</v>
      </c>
      <c r="I162" s="15">
        <v>144245</v>
      </c>
    </row>
    <row r="163" spans="1:9" ht="12.75">
      <c r="A163" s="15">
        <v>1</v>
      </c>
      <c r="B163" s="11" t="s">
        <v>31</v>
      </c>
      <c r="C163" s="15">
        <f>A164-1</f>
        <v>2999</v>
      </c>
      <c r="D163" s="14">
        <v>20</v>
      </c>
      <c r="E163" s="15">
        <v>29929</v>
      </c>
      <c r="F163" s="15">
        <v>0</v>
      </c>
      <c r="G163" s="14">
        <v>71</v>
      </c>
      <c r="H163" s="14">
        <v>5</v>
      </c>
      <c r="I163" s="15">
        <v>346</v>
      </c>
    </row>
    <row r="164" spans="1:9" ht="12.75">
      <c r="A164" s="15">
        <v>3000</v>
      </c>
      <c r="B164" s="11" t="s">
        <v>31</v>
      </c>
      <c r="C164" s="15">
        <f aca="true" t="shared" si="5" ref="C164:C178">A165-1</f>
        <v>4999</v>
      </c>
      <c r="D164" s="14">
        <v>16</v>
      </c>
      <c r="E164" s="15">
        <v>62805</v>
      </c>
      <c r="F164" s="15">
        <v>2561</v>
      </c>
      <c r="G164" s="14">
        <v>55</v>
      </c>
      <c r="H164" s="14">
        <v>4</v>
      </c>
      <c r="I164" s="15">
        <v>528</v>
      </c>
    </row>
    <row r="165" spans="1:9" ht="12.75">
      <c r="A165" s="15">
        <v>5000</v>
      </c>
      <c r="B165" s="11" t="s">
        <v>31</v>
      </c>
      <c r="C165" s="15">
        <f t="shared" si="5"/>
        <v>9999</v>
      </c>
      <c r="D165" s="14">
        <v>111</v>
      </c>
      <c r="E165" s="15">
        <v>934816</v>
      </c>
      <c r="F165" s="15">
        <v>501589</v>
      </c>
      <c r="G165" s="14">
        <v>344</v>
      </c>
      <c r="H165" s="14">
        <v>15</v>
      </c>
      <c r="I165" s="15">
        <v>12604</v>
      </c>
    </row>
    <row r="166" spans="1:9" ht="12.75">
      <c r="A166" s="15">
        <v>10000</v>
      </c>
      <c r="B166" s="11" t="s">
        <v>31</v>
      </c>
      <c r="C166" s="15">
        <f t="shared" si="5"/>
        <v>19999</v>
      </c>
      <c r="D166" s="14">
        <v>12436</v>
      </c>
      <c r="E166" s="15">
        <v>205349182</v>
      </c>
      <c r="F166" s="15">
        <v>140882394</v>
      </c>
      <c r="G166" s="14">
        <v>35511</v>
      </c>
      <c r="H166" s="14">
        <v>4160</v>
      </c>
      <c r="I166" s="15">
        <v>2178081</v>
      </c>
    </row>
    <row r="167" spans="1:9" ht="12.75">
      <c r="A167" s="15">
        <v>20000</v>
      </c>
      <c r="B167" s="11" t="s">
        <v>31</v>
      </c>
      <c r="C167" s="15">
        <f t="shared" si="5"/>
        <v>29999</v>
      </c>
      <c r="D167" s="14">
        <v>21329</v>
      </c>
      <c r="E167" s="15">
        <v>532061052</v>
      </c>
      <c r="F167" s="15">
        <v>401025854</v>
      </c>
      <c r="G167" s="14">
        <v>49941</v>
      </c>
      <c r="H167" s="14">
        <v>22830</v>
      </c>
      <c r="I167" s="15">
        <v>12227119</v>
      </c>
    </row>
    <row r="168" spans="1:9" ht="12.75">
      <c r="A168" s="15">
        <v>30000</v>
      </c>
      <c r="B168" s="11" t="s">
        <v>31</v>
      </c>
      <c r="C168" s="15">
        <f t="shared" si="5"/>
        <v>39999</v>
      </c>
      <c r="D168" s="14">
        <v>16919</v>
      </c>
      <c r="E168" s="15">
        <v>588851951</v>
      </c>
      <c r="F168" s="15">
        <v>453224444</v>
      </c>
      <c r="G168" s="14">
        <v>37551</v>
      </c>
      <c r="H168" s="14">
        <v>20897</v>
      </c>
      <c r="I168" s="15">
        <v>18192259</v>
      </c>
    </row>
    <row r="169" spans="1:9" ht="12.75">
      <c r="A169" s="15">
        <v>40000</v>
      </c>
      <c r="B169" s="11" t="s">
        <v>31</v>
      </c>
      <c r="C169" s="15">
        <f t="shared" si="5"/>
        <v>49999</v>
      </c>
      <c r="D169" s="14">
        <v>13074</v>
      </c>
      <c r="E169" s="15">
        <v>585206156</v>
      </c>
      <c r="F169" s="15">
        <v>448268748</v>
      </c>
      <c r="G169" s="14">
        <v>28519</v>
      </c>
      <c r="H169" s="14">
        <v>16463</v>
      </c>
      <c r="I169" s="15">
        <v>19789500</v>
      </c>
    </row>
    <row r="170" spans="1:9" ht="12.75">
      <c r="A170" s="15">
        <v>50000</v>
      </c>
      <c r="B170" s="11" t="s">
        <v>31</v>
      </c>
      <c r="C170" s="15">
        <f t="shared" si="5"/>
        <v>59999</v>
      </c>
      <c r="D170" s="14">
        <v>9596</v>
      </c>
      <c r="E170" s="15">
        <v>525765139</v>
      </c>
      <c r="F170" s="15">
        <v>396680170</v>
      </c>
      <c r="G170" s="14">
        <v>20760</v>
      </c>
      <c r="H170" s="14">
        <v>12181</v>
      </c>
      <c r="I170" s="15">
        <v>18487231</v>
      </c>
    </row>
    <row r="171" spans="1:9" ht="12.75">
      <c r="A171" s="15">
        <v>60000</v>
      </c>
      <c r="B171" s="11" t="s">
        <v>31</v>
      </c>
      <c r="C171" s="15">
        <f t="shared" si="5"/>
        <v>74999</v>
      </c>
      <c r="D171" s="14">
        <v>10493</v>
      </c>
      <c r="E171" s="15">
        <v>702852009</v>
      </c>
      <c r="F171" s="15">
        <v>521494712</v>
      </c>
      <c r="G171" s="14">
        <v>22588</v>
      </c>
      <c r="H171" s="14">
        <v>13660</v>
      </c>
      <c r="I171" s="15">
        <v>24804619</v>
      </c>
    </row>
    <row r="172" spans="1:9" ht="12.75">
      <c r="A172" s="15">
        <v>75000</v>
      </c>
      <c r="B172" s="11" t="s">
        <v>31</v>
      </c>
      <c r="C172" s="15">
        <f t="shared" si="5"/>
        <v>99999</v>
      </c>
      <c r="D172" s="14">
        <v>10344</v>
      </c>
      <c r="E172" s="15">
        <v>891044800</v>
      </c>
      <c r="F172" s="15">
        <v>645728583</v>
      </c>
      <c r="G172" s="14">
        <v>22170</v>
      </c>
      <c r="H172" s="14">
        <v>13596</v>
      </c>
      <c r="I172" s="15">
        <v>31233936</v>
      </c>
    </row>
    <row r="173" spans="1:9" ht="12.75">
      <c r="A173" s="15">
        <v>100000</v>
      </c>
      <c r="B173" s="11" t="s">
        <v>31</v>
      </c>
      <c r="C173" s="15">
        <f t="shared" si="5"/>
        <v>124999</v>
      </c>
      <c r="D173" s="14">
        <v>5201</v>
      </c>
      <c r="E173" s="15">
        <v>578354502</v>
      </c>
      <c r="F173" s="15">
        <v>410485752</v>
      </c>
      <c r="G173" s="14">
        <v>11193</v>
      </c>
      <c r="H173" s="14">
        <v>6955</v>
      </c>
      <c r="I173" s="15">
        <v>20220670</v>
      </c>
    </row>
    <row r="174" spans="1:9" ht="12.75">
      <c r="A174" s="15">
        <v>125000</v>
      </c>
      <c r="B174" s="11" t="s">
        <v>31</v>
      </c>
      <c r="C174" s="15">
        <f t="shared" si="5"/>
        <v>149999</v>
      </c>
      <c r="D174" s="14">
        <v>2799</v>
      </c>
      <c r="E174" s="15">
        <v>381822802</v>
      </c>
      <c r="F174" s="15">
        <v>266480609</v>
      </c>
      <c r="G174" s="14">
        <v>6141</v>
      </c>
      <c r="H174" s="14">
        <v>3739</v>
      </c>
      <c r="I174" s="15">
        <v>13232770</v>
      </c>
    </row>
    <row r="175" spans="1:9" ht="12.75">
      <c r="A175" s="15">
        <v>150000</v>
      </c>
      <c r="B175" s="11" t="s">
        <v>31</v>
      </c>
      <c r="C175" s="15">
        <f t="shared" si="5"/>
        <v>199999</v>
      </c>
      <c r="D175" s="14">
        <v>2984</v>
      </c>
      <c r="E175" s="15">
        <v>514989800</v>
      </c>
      <c r="F175" s="15">
        <v>354433804</v>
      </c>
      <c r="G175" s="14">
        <v>6579</v>
      </c>
      <c r="H175" s="14">
        <v>4046</v>
      </c>
      <c r="I175" s="15">
        <v>17569446</v>
      </c>
    </row>
    <row r="176" spans="1:9" ht="12.75">
      <c r="A176" s="15">
        <v>200000</v>
      </c>
      <c r="B176" s="11" t="s">
        <v>31</v>
      </c>
      <c r="C176" s="15">
        <f t="shared" si="5"/>
        <v>249999</v>
      </c>
      <c r="D176" s="14">
        <v>1648</v>
      </c>
      <c r="E176" s="15">
        <v>367047143</v>
      </c>
      <c r="F176" s="15">
        <v>245622450</v>
      </c>
      <c r="G176" s="14">
        <v>3660</v>
      </c>
      <c r="H176" s="14">
        <v>2216</v>
      </c>
      <c r="I176" s="15">
        <v>11748389</v>
      </c>
    </row>
    <row r="177" spans="1:9" ht="12.75">
      <c r="A177" s="15">
        <v>250000</v>
      </c>
      <c r="B177" s="11" t="s">
        <v>31</v>
      </c>
      <c r="C177" s="15">
        <f t="shared" si="5"/>
        <v>499999</v>
      </c>
      <c r="D177" s="14">
        <v>2905</v>
      </c>
      <c r="E177" s="15">
        <v>994990000</v>
      </c>
      <c r="F177" s="15">
        <v>655276935</v>
      </c>
      <c r="G177" s="14">
        <v>6426</v>
      </c>
      <c r="H177" s="14">
        <v>4197</v>
      </c>
      <c r="I177" s="15">
        <v>27711496</v>
      </c>
    </row>
    <row r="178" spans="1:9" ht="12.75">
      <c r="A178" s="15">
        <v>500000</v>
      </c>
      <c r="B178" s="11" t="s">
        <v>31</v>
      </c>
      <c r="C178" s="15">
        <f t="shared" si="5"/>
        <v>999999</v>
      </c>
      <c r="D178" s="14">
        <v>1355</v>
      </c>
      <c r="E178" s="15">
        <v>938312092</v>
      </c>
      <c r="F178" s="15">
        <v>619030198</v>
      </c>
      <c r="G178" s="14">
        <v>3025</v>
      </c>
      <c r="H178" s="14">
        <v>1830</v>
      </c>
      <c r="I178" s="15">
        <v>21547908</v>
      </c>
    </row>
    <row r="179" spans="1:9" ht="12.75">
      <c r="A179" s="15">
        <v>1000000</v>
      </c>
      <c r="B179" s="15"/>
      <c r="C179" s="15" t="s">
        <v>30</v>
      </c>
      <c r="D179" s="14">
        <v>1441</v>
      </c>
      <c r="E179" s="15">
        <v>8507930417</v>
      </c>
      <c r="F179" s="15">
        <v>6071417060</v>
      </c>
      <c r="G179" s="14">
        <v>3371</v>
      </c>
      <c r="H179" s="14">
        <v>1638</v>
      </c>
      <c r="I179" s="15">
        <v>42457955</v>
      </c>
    </row>
    <row r="180" spans="1:3" ht="12.75">
      <c r="A180" s="15"/>
      <c r="B180" s="15"/>
      <c r="C180" s="15"/>
    </row>
    <row r="181" spans="1:9" ht="12.75">
      <c r="A181" s="12" t="s">
        <v>5</v>
      </c>
      <c r="B181" s="12"/>
      <c r="C181" s="12"/>
      <c r="D181" s="14">
        <v>112720</v>
      </c>
      <c r="E181" s="15">
        <v>16315604595</v>
      </c>
      <c r="F181" s="15">
        <v>11630555863</v>
      </c>
      <c r="G181" s="14">
        <v>258065</v>
      </c>
      <c r="H181" s="14">
        <v>128455</v>
      </c>
      <c r="I181" s="15">
        <v>281559102</v>
      </c>
    </row>
    <row r="187" spans="1:9" ht="12.75">
      <c r="A187" s="8" t="s">
        <v>16</v>
      </c>
      <c r="B187" s="8"/>
      <c r="C187" s="8"/>
      <c r="D187" s="8"/>
      <c r="E187" s="8"/>
      <c r="F187" s="8"/>
      <c r="G187" s="8"/>
      <c r="H187" s="8"/>
      <c r="I187" s="8"/>
    </row>
    <row r="188" spans="1:9" ht="12" customHeight="1">
      <c r="A188" s="8" t="s">
        <v>17</v>
      </c>
      <c r="B188" s="8"/>
      <c r="C188" s="8"/>
      <c r="D188" s="8"/>
      <c r="E188" s="8"/>
      <c r="F188" s="8"/>
      <c r="G188" s="8"/>
      <c r="H188" s="8"/>
      <c r="I188" s="8"/>
    </row>
    <row r="190" spans="4:9" ht="12.75">
      <c r="D190" s="10" t="s">
        <v>22</v>
      </c>
      <c r="E190" s="11" t="s">
        <v>23</v>
      </c>
      <c r="F190" s="11"/>
      <c r="G190" s="10" t="s">
        <v>25</v>
      </c>
      <c r="H190" s="10" t="s">
        <v>27</v>
      </c>
      <c r="I190" s="11"/>
    </row>
    <row r="191" spans="1:9" ht="12.75">
      <c r="A191" s="12" t="s">
        <v>2</v>
      </c>
      <c r="B191" s="12"/>
      <c r="C191" s="12"/>
      <c r="D191" s="10" t="s">
        <v>156</v>
      </c>
      <c r="E191" s="11" t="s">
        <v>24</v>
      </c>
      <c r="F191" s="11" t="s">
        <v>3</v>
      </c>
      <c r="G191" s="10" t="s">
        <v>26</v>
      </c>
      <c r="H191" s="10" t="s">
        <v>26</v>
      </c>
      <c r="I191" s="11" t="s">
        <v>4</v>
      </c>
    </row>
    <row r="193" spans="1:9" ht="12.75">
      <c r="A193" s="13" t="s">
        <v>28</v>
      </c>
      <c r="C193" s="9" t="s">
        <v>29</v>
      </c>
      <c r="D193" s="14">
        <v>15794</v>
      </c>
      <c r="E193" s="15">
        <v>0</v>
      </c>
      <c r="F193" s="15">
        <v>61722</v>
      </c>
      <c r="G193" s="14">
        <v>49904</v>
      </c>
      <c r="H193" s="14">
        <v>6349</v>
      </c>
      <c r="I193" s="15">
        <v>0</v>
      </c>
    </row>
    <row r="194" spans="1:9" ht="12.75">
      <c r="A194" s="15">
        <v>1</v>
      </c>
      <c r="B194" s="11" t="s">
        <v>31</v>
      </c>
      <c r="C194" s="15">
        <f>A195-1</f>
        <v>2999</v>
      </c>
      <c r="D194" s="14">
        <v>7730</v>
      </c>
      <c r="E194" s="15">
        <v>11704045</v>
      </c>
      <c r="F194" s="15">
        <v>70119</v>
      </c>
      <c r="G194" s="14">
        <v>26153</v>
      </c>
      <c r="H194" s="14">
        <v>1704</v>
      </c>
      <c r="I194" s="15">
        <v>0</v>
      </c>
    </row>
    <row r="195" spans="1:9" ht="12.75">
      <c r="A195" s="15">
        <v>3000</v>
      </c>
      <c r="B195" s="11" t="s">
        <v>31</v>
      </c>
      <c r="C195" s="15">
        <f aca="true" t="shared" si="6" ref="C195:C209">A196-1</f>
        <v>4999</v>
      </c>
      <c r="D195" s="14">
        <v>5689</v>
      </c>
      <c r="E195" s="15">
        <v>22805948</v>
      </c>
      <c r="F195" s="15">
        <v>1180930</v>
      </c>
      <c r="G195" s="14">
        <v>18967</v>
      </c>
      <c r="H195" s="14">
        <v>1594</v>
      </c>
      <c r="I195" s="15">
        <v>0</v>
      </c>
    </row>
    <row r="196" spans="1:9" ht="12.75">
      <c r="A196" s="15">
        <v>5000</v>
      </c>
      <c r="B196" s="11" t="s">
        <v>31</v>
      </c>
      <c r="C196" s="15">
        <f t="shared" si="6"/>
        <v>9999</v>
      </c>
      <c r="D196" s="14">
        <v>15572</v>
      </c>
      <c r="E196" s="15">
        <v>117086977</v>
      </c>
      <c r="F196" s="15">
        <v>44867050</v>
      </c>
      <c r="G196" s="14">
        <v>49674</v>
      </c>
      <c r="H196" s="14">
        <v>5629</v>
      </c>
      <c r="I196" s="15">
        <v>0</v>
      </c>
    </row>
    <row r="197" spans="1:9" ht="12.75">
      <c r="A197" s="15">
        <v>10000</v>
      </c>
      <c r="B197" s="11" t="s">
        <v>31</v>
      </c>
      <c r="C197" s="15">
        <f t="shared" si="6"/>
        <v>19999</v>
      </c>
      <c r="D197" s="14">
        <v>17916</v>
      </c>
      <c r="E197" s="15">
        <v>246054928</v>
      </c>
      <c r="F197" s="15">
        <v>129764890</v>
      </c>
      <c r="G197" s="14">
        <v>48428</v>
      </c>
      <c r="H197" s="14">
        <v>17144</v>
      </c>
      <c r="I197" s="15">
        <v>0</v>
      </c>
    </row>
    <row r="198" spans="1:9" ht="12.75">
      <c r="A198" s="15">
        <v>20000</v>
      </c>
      <c r="B198" s="11" t="s">
        <v>31</v>
      </c>
      <c r="C198" s="15">
        <f t="shared" si="6"/>
        <v>29999</v>
      </c>
      <c r="D198" s="14">
        <v>2966</v>
      </c>
      <c r="E198" s="15">
        <v>71591227</v>
      </c>
      <c r="F198" s="15">
        <v>24797548</v>
      </c>
      <c r="G198" s="14">
        <v>7630</v>
      </c>
      <c r="H198" s="14">
        <v>3487</v>
      </c>
      <c r="I198" s="15">
        <v>0</v>
      </c>
    </row>
    <row r="199" spans="1:9" ht="12.75">
      <c r="A199" s="15">
        <v>30000</v>
      </c>
      <c r="B199" s="11" t="s">
        <v>31</v>
      </c>
      <c r="C199" s="15">
        <f t="shared" si="6"/>
        <v>39999</v>
      </c>
      <c r="D199" s="14">
        <v>1412</v>
      </c>
      <c r="E199" s="15">
        <v>48791194</v>
      </c>
      <c r="F199" s="15">
        <v>19624637</v>
      </c>
      <c r="G199" s="14">
        <v>3672</v>
      </c>
      <c r="H199" s="14">
        <v>1322</v>
      </c>
      <c r="I199" s="15">
        <v>0</v>
      </c>
    </row>
    <row r="200" spans="1:9" ht="12.75">
      <c r="A200" s="15">
        <v>40000</v>
      </c>
      <c r="B200" s="11" t="s">
        <v>31</v>
      </c>
      <c r="C200" s="15">
        <f t="shared" si="6"/>
        <v>49999</v>
      </c>
      <c r="D200" s="14">
        <v>1050</v>
      </c>
      <c r="E200" s="15">
        <v>47159018</v>
      </c>
      <c r="F200" s="15">
        <v>23658234</v>
      </c>
      <c r="G200" s="14">
        <v>2662</v>
      </c>
      <c r="H200" s="14">
        <v>909</v>
      </c>
      <c r="I200" s="15">
        <v>0</v>
      </c>
    </row>
    <row r="201" spans="1:9" ht="12.75">
      <c r="A201" s="15">
        <v>50000</v>
      </c>
      <c r="B201" s="11" t="s">
        <v>31</v>
      </c>
      <c r="C201" s="15">
        <f t="shared" si="6"/>
        <v>59999</v>
      </c>
      <c r="D201" s="14">
        <v>870</v>
      </c>
      <c r="E201" s="15">
        <v>47664885</v>
      </c>
      <c r="F201" s="15">
        <v>27146140</v>
      </c>
      <c r="G201" s="14">
        <v>2171</v>
      </c>
      <c r="H201" s="14">
        <v>705</v>
      </c>
      <c r="I201" s="15">
        <v>0</v>
      </c>
    </row>
    <row r="202" spans="1:9" ht="12.75">
      <c r="A202" s="15">
        <v>60000</v>
      </c>
      <c r="B202" s="11" t="s">
        <v>31</v>
      </c>
      <c r="C202" s="15">
        <f t="shared" si="6"/>
        <v>74999</v>
      </c>
      <c r="D202" s="14">
        <v>1043</v>
      </c>
      <c r="E202" s="15">
        <v>69928246</v>
      </c>
      <c r="F202" s="15">
        <v>44350896</v>
      </c>
      <c r="G202" s="14">
        <v>2438</v>
      </c>
      <c r="H202" s="14">
        <v>967</v>
      </c>
      <c r="I202" s="15">
        <v>0</v>
      </c>
    </row>
    <row r="203" spans="1:9" ht="12.75">
      <c r="A203" s="15">
        <v>75000</v>
      </c>
      <c r="B203" s="11" t="s">
        <v>31</v>
      </c>
      <c r="C203" s="15">
        <f t="shared" si="6"/>
        <v>99999</v>
      </c>
      <c r="D203" s="14">
        <v>1154</v>
      </c>
      <c r="E203" s="15">
        <v>99689097</v>
      </c>
      <c r="F203" s="15">
        <v>66035787</v>
      </c>
      <c r="G203" s="14">
        <v>2648</v>
      </c>
      <c r="H203" s="14">
        <v>1191</v>
      </c>
      <c r="I203" s="15">
        <v>0</v>
      </c>
    </row>
    <row r="204" spans="1:9" ht="12.75">
      <c r="A204" s="15">
        <v>100000</v>
      </c>
      <c r="B204" s="11" t="s">
        <v>31</v>
      </c>
      <c r="C204" s="15">
        <f t="shared" si="6"/>
        <v>124999</v>
      </c>
      <c r="D204" s="14">
        <v>764</v>
      </c>
      <c r="E204" s="15">
        <v>85044266</v>
      </c>
      <c r="F204" s="15">
        <v>57657164</v>
      </c>
      <c r="G204" s="14">
        <v>1713</v>
      </c>
      <c r="H204" s="14">
        <v>769</v>
      </c>
      <c r="I204" s="15">
        <v>0</v>
      </c>
    </row>
    <row r="205" spans="1:9" ht="12.75">
      <c r="A205" s="15">
        <v>125000</v>
      </c>
      <c r="B205" s="11" t="s">
        <v>31</v>
      </c>
      <c r="C205" s="15">
        <f t="shared" si="6"/>
        <v>149999</v>
      </c>
      <c r="D205" s="14">
        <v>483</v>
      </c>
      <c r="E205" s="15">
        <v>66104271</v>
      </c>
      <c r="F205" s="15">
        <v>43589232</v>
      </c>
      <c r="G205" s="14">
        <v>1079</v>
      </c>
      <c r="H205" s="14">
        <v>518</v>
      </c>
      <c r="I205" s="15">
        <v>0</v>
      </c>
    </row>
    <row r="206" spans="1:9" ht="12.75">
      <c r="A206" s="15">
        <v>150000</v>
      </c>
      <c r="B206" s="11" t="s">
        <v>31</v>
      </c>
      <c r="C206" s="15">
        <f t="shared" si="6"/>
        <v>199999</v>
      </c>
      <c r="D206" s="14">
        <v>701</v>
      </c>
      <c r="E206" s="15">
        <v>120997938</v>
      </c>
      <c r="F206" s="15">
        <v>79354824</v>
      </c>
      <c r="G206" s="14">
        <v>1594</v>
      </c>
      <c r="H206" s="14">
        <v>747</v>
      </c>
      <c r="I206" s="15">
        <v>0</v>
      </c>
    </row>
    <row r="207" spans="1:9" ht="12.75">
      <c r="A207" s="15">
        <v>200000</v>
      </c>
      <c r="B207" s="11" t="s">
        <v>31</v>
      </c>
      <c r="C207" s="15">
        <f t="shared" si="6"/>
        <v>249999</v>
      </c>
      <c r="D207" s="14">
        <v>388</v>
      </c>
      <c r="E207" s="15">
        <v>86535763</v>
      </c>
      <c r="F207" s="15">
        <v>56205695</v>
      </c>
      <c r="G207" s="14">
        <v>875</v>
      </c>
      <c r="H207" s="14">
        <v>459</v>
      </c>
      <c r="I207" s="15">
        <v>0</v>
      </c>
    </row>
    <row r="208" spans="1:9" ht="12.75">
      <c r="A208" s="15">
        <v>250000</v>
      </c>
      <c r="B208" s="11" t="s">
        <v>31</v>
      </c>
      <c r="C208" s="15">
        <f t="shared" si="6"/>
        <v>499999</v>
      </c>
      <c r="D208" s="14">
        <v>1098</v>
      </c>
      <c r="E208" s="15">
        <v>387053376</v>
      </c>
      <c r="F208" s="15">
        <v>263806873</v>
      </c>
      <c r="G208" s="14">
        <v>2558</v>
      </c>
      <c r="H208" s="14">
        <v>1200</v>
      </c>
      <c r="I208" s="15">
        <v>0</v>
      </c>
    </row>
    <row r="209" spans="1:9" ht="12.75">
      <c r="A209" s="15">
        <v>500000</v>
      </c>
      <c r="B209" s="11" t="s">
        <v>31</v>
      </c>
      <c r="C209" s="15">
        <f t="shared" si="6"/>
        <v>999999</v>
      </c>
      <c r="D209" s="14">
        <v>683</v>
      </c>
      <c r="E209" s="15">
        <v>478243392</v>
      </c>
      <c r="F209" s="15">
        <v>332673595</v>
      </c>
      <c r="G209" s="14">
        <v>1601</v>
      </c>
      <c r="H209" s="14">
        <v>770</v>
      </c>
      <c r="I209" s="15">
        <v>0</v>
      </c>
    </row>
    <row r="210" spans="1:9" ht="12.75">
      <c r="A210" s="15">
        <v>1000000</v>
      </c>
      <c r="B210" s="15"/>
      <c r="C210" s="15" t="s">
        <v>30</v>
      </c>
      <c r="D210" s="14">
        <v>1010</v>
      </c>
      <c r="E210" s="15">
        <v>9946526603</v>
      </c>
      <c r="F210" s="15">
        <v>7607879478</v>
      </c>
      <c r="G210" s="14">
        <v>2453</v>
      </c>
      <c r="H210" s="14">
        <v>1095</v>
      </c>
      <c r="I210" s="15">
        <v>0</v>
      </c>
    </row>
    <row r="211" spans="1:3" ht="12.75">
      <c r="A211" s="15"/>
      <c r="B211" s="15"/>
      <c r="C211" s="15"/>
    </row>
    <row r="212" spans="1:9" ht="12.75">
      <c r="A212" s="12" t="s">
        <v>5</v>
      </c>
      <c r="B212" s="12"/>
      <c r="C212" s="12"/>
      <c r="D212" s="14">
        <v>76323</v>
      </c>
      <c r="E212" s="15">
        <v>11952981174</v>
      </c>
      <c r="F212" s="15">
        <v>8822724814</v>
      </c>
      <c r="G212" s="14">
        <v>226220</v>
      </c>
      <c r="H212" s="14">
        <v>46559</v>
      </c>
      <c r="I212" s="15">
        <v>0</v>
      </c>
    </row>
    <row r="218" spans="1:9" ht="12.75">
      <c r="A218" s="8" t="s">
        <v>18</v>
      </c>
      <c r="B218" s="8"/>
      <c r="C218" s="8"/>
      <c r="D218" s="8"/>
      <c r="E218" s="8"/>
      <c r="F218" s="8"/>
      <c r="G218" s="8"/>
      <c r="H218" s="8"/>
      <c r="I218" s="8"/>
    </row>
    <row r="219" spans="1:9" ht="12" customHeight="1">
      <c r="A219" s="8" t="s">
        <v>19</v>
      </c>
      <c r="B219" s="8"/>
      <c r="C219" s="8"/>
      <c r="D219" s="8"/>
      <c r="E219" s="8"/>
      <c r="F219" s="8"/>
      <c r="G219" s="8"/>
      <c r="H219" s="8"/>
      <c r="I219" s="8"/>
    </row>
    <row r="221" spans="4:9" ht="12.75">
      <c r="D221" s="10" t="s">
        <v>22</v>
      </c>
      <c r="E221" s="11" t="s">
        <v>23</v>
      </c>
      <c r="F221" s="11"/>
      <c r="G221" s="10" t="s">
        <v>25</v>
      </c>
      <c r="H221" s="10" t="s">
        <v>27</v>
      </c>
      <c r="I221" s="11"/>
    </row>
    <row r="222" spans="1:9" ht="12.75">
      <c r="A222" s="12" t="s">
        <v>2</v>
      </c>
      <c r="B222" s="12"/>
      <c r="C222" s="12"/>
      <c r="D222" s="10" t="s">
        <v>156</v>
      </c>
      <c r="E222" s="11" t="s">
        <v>24</v>
      </c>
      <c r="F222" s="11" t="s">
        <v>3</v>
      </c>
      <c r="G222" s="10" t="s">
        <v>26</v>
      </c>
      <c r="H222" s="10" t="s">
        <v>26</v>
      </c>
      <c r="I222" s="11" t="s">
        <v>4</v>
      </c>
    </row>
    <row r="224" spans="1:9" ht="12.75">
      <c r="A224" s="13" t="s">
        <v>28</v>
      </c>
      <c r="C224" s="9" t="s">
        <v>29</v>
      </c>
      <c r="D224" s="14">
        <v>118</v>
      </c>
      <c r="E224" s="15">
        <v>0</v>
      </c>
      <c r="F224" s="15">
        <v>604703</v>
      </c>
      <c r="G224" s="14">
        <v>133</v>
      </c>
      <c r="H224" s="14">
        <v>17</v>
      </c>
      <c r="I224" s="15">
        <v>43138</v>
      </c>
    </row>
    <row r="225" spans="1:9" ht="12.75">
      <c r="A225" s="15">
        <v>1</v>
      </c>
      <c r="B225" s="11" t="s">
        <v>31</v>
      </c>
      <c r="C225" s="15">
        <f>A226-1</f>
        <v>2999</v>
      </c>
      <c r="D225" s="14">
        <v>619</v>
      </c>
      <c r="E225" s="15">
        <v>1071137</v>
      </c>
      <c r="F225" s="15">
        <v>2806818</v>
      </c>
      <c r="G225" s="14">
        <v>659</v>
      </c>
      <c r="H225" s="14">
        <v>56</v>
      </c>
      <c r="I225" s="15">
        <v>33362</v>
      </c>
    </row>
    <row r="226" spans="1:9" ht="12.75">
      <c r="A226" s="15">
        <v>3000</v>
      </c>
      <c r="B226" s="11" t="s">
        <v>31</v>
      </c>
      <c r="C226" s="15">
        <f aca="true" t="shared" si="7" ref="C226:C240">A227-1</f>
        <v>4999</v>
      </c>
      <c r="D226" s="14">
        <v>3846</v>
      </c>
      <c r="E226" s="15">
        <v>16868906</v>
      </c>
      <c r="F226" s="15">
        <v>17112341</v>
      </c>
      <c r="G226" s="14">
        <v>4000</v>
      </c>
      <c r="H226" s="14">
        <v>125</v>
      </c>
      <c r="I226" s="15">
        <v>87131</v>
      </c>
    </row>
    <row r="227" spans="1:9" ht="12.75">
      <c r="A227" s="15">
        <v>5000</v>
      </c>
      <c r="B227" s="11" t="s">
        <v>31</v>
      </c>
      <c r="C227" s="15">
        <f t="shared" si="7"/>
        <v>9999</v>
      </c>
      <c r="D227" s="14">
        <v>48802</v>
      </c>
      <c r="E227" s="15">
        <v>381389714</v>
      </c>
      <c r="F227" s="15">
        <v>308649625</v>
      </c>
      <c r="G227" s="14">
        <v>59639</v>
      </c>
      <c r="H227" s="14">
        <v>3292</v>
      </c>
      <c r="I227" s="15">
        <v>3787386</v>
      </c>
    </row>
    <row r="228" spans="1:9" ht="12.75">
      <c r="A228" s="15">
        <v>10000</v>
      </c>
      <c r="B228" s="11" t="s">
        <v>31</v>
      </c>
      <c r="C228" s="15">
        <f t="shared" si="7"/>
        <v>19999</v>
      </c>
      <c r="D228" s="14">
        <v>143451</v>
      </c>
      <c r="E228" s="15">
        <v>2182581473</v>
      </c>
      <c r="F228" s="15">
        <v>1745153179</v>
      </c>
      <c r="G228" s="14">
        <v>172246</v>
      </c>
      <c r="H228" s="14">
        <v>30245</v>
      </c>
      <c r="I228" s="15">
        <v>48761492</v>
      </c>
    </row>
    <row r="229" spans="1:9" ht="12.75">
      <c r="A229" s="15">
        <v>20000</v>
      </c>
      <c r="B229" s="11" t="s">
        <v>31</v>
      </c>
      <c r="C229" s="15">
        <f t="shared" si="7"/>
        <v>29999</v>
      </c>
      <c r="D229" s="14">
        <v>173338</v>
      </c>
      <c r="E229" s="15">
        <v>4344344049</v>
      </c>
      <c r="F229" s="15">
        <v>3487096334</v>
      </c>
      <c r="G229" s="14">
        <v>193799</v>
      </c>
      <c r="H229" s="14">
        <v>69079</v>
      </c>
      <c r="I229" s="15">
        <v>136986896</v>
      </c>
    </row>
    <row r="230" spans="1:9" ht="12.75">
      <c r="A230" s="15">
        <v>30000</v>
      </c>
      <c r="B230" s="11" t="s">
        <v>31</v>
      </c>
      <c r="C230" s="15">
        <f t="shared" si="7"/>
        <v>39999</v>
      </c>
      <c r="D230" s="14">
        <v>162154</v>
      </c>
      <c r="E230" s="15">
        <v>5645528646</v>
      </c>
      <c r="F230" s="15">
        <v>4488153370</v>
      </c>
      <c r="G230" s="14">
        <v>175310</v>
      </c>
      <c r="H230" s="14">
        <v>94636</v>
      </c>
      <c r="I230" s="15">
        <v>204185725</v>
      </c>
    </row>
    <row r="231" spans="1:9" ht="12.75">
      <c r="A231" s="15">
        <v>40000</v>
      </c>
      <c r="B231" s="11" t="s">
        <v>31</v>
      </c>
      <c r="C231" s="15">
        <f t="shared" si="7"/>
        <v>49999</v>
      </c>
      <c r="D231" s="14">
        <v>115652</v>
      </c>
      <c r="E231" s="15">
        <v>5160706538</v>
      </c>
      <c r="F231" s="15">
        <v>4040810919</v>
      </c>
      <c r="G231" s="14">
        <v>123815</v>
      </c>
      <c r="H231" s="14">
        <v>83363</v>
      </c>
      <c r="I231" s="15">
        <v>198809894</v>
      </c>
    </row>
    <row r="232" spans="1:9" ht="12.75">
      <c r="A232" s="15">
        <v>50000</v>
      </c>
      <c r="B232" s="11" t="s">
        <v>31</v>
      </c>
      <c r="C232" s="15">
        <f t="shared" si="7"/>
        <v>59999</v>
      </c>
      <c r="D232" s="14">
        <v>69611</v>
      </c>
      <c r="E232" s="15">
        <v>3796738237</v>
      </c>
      <c r="F232" s="15">
        <v>2928538071</v>
      </c>
      <c r="G232" s="14">
        <v>74638</v>
      </c>
      <c r="H232" s="14">
        <v>56427</v>
      </c>
      <c r="I232" s="15">
        <v>152653244</v>
      </c>
    </row>
    <row r="233" spans="1:9" ht="12.75">
      <c r="A233" s="15">
        <v>60000</v>
      </c>
      <c r="B233" s="11" t="s">
        <v>31</v>
      </c>
      <c r="C233" s="15">
        <f t="shared" si="7"/>
        <v>74999</v>
      </c>
      <c r="D233" s="14">
        <v>55923</v>
      </c>
      <c r="E233" s="15">
        <v>3724866939</v>
      </c>
      <c r="F233" s="15">
        <v>2824734251</v>
      </c>
      <c r="G233" s="14">
        <v>60500</v>
      </c>
      <c r="H233" s="14">
        <v>48762</v>
      </c>
      <c r="I233" s="15">
        <v>155156170</v>
      </c>
    </row>
    <row r="234" spans="1:9" ht="12.75">
      <c r="A234" s="15">
        <v>75000</v>
      </c>
      <c r="B234" s="11" t="s">
        <v>31</v>
      </c>
      <c r="C234" s="15">
        <f t="shared" si="7"/>
        <v>99999</v>
      </c>
      <c r="D234" s="14">
        <v>40071</v>
      </c>
      <c r="E234" s="15">
        <v>3422831122</v>
      </c>
      <c r="F234" s="15">
        <v>2543934682</v>
      </c>
      <c r="G234" s="14">
        <v>43959</v>
      </c>
      <c r="H234" s="14">
        <v>37262</v>
      </c>
      <c r="I234" s="15">
        <v>149073985</v>
      </c>
    </row>
    <row r="235" spans="1:9" ht="12.75">
      <c r="A235" s="15">
        <v>100000</v>
      </c>
      <c r="B235" s="11" t="s">
        <v>31</v>
      </c>
      <c r="C235" s="15">
        <f t="shared" si="7"/>
        <v>124999</v>
      </c>
      <c r="D235" s="14">
        <v>16299</v>
      </c>
      <c r="E235" s="15">
        <v>1808857555</v>
      </c>
      <c r="F235" s="15">
        <v>1320972639</v>
      </c>
      <c r="G235" s="14">
        <v>18272</v>
      </c>
      <c r="H235" s="14">
        <v>15748</v>
      </c>
      <c r="I235" s="15">
        <v>81547321</v>
      </c>
    </row>
    <row r="236" spans="1:9" ht="12.75">
      <c r="A236" s="15">
        <v>125000</v>
      </c>
      <c r="B236" s="11" t="s">
        <v>31</v>
      </c>
      <c r="C236" s="15">
        <f t="shared" si="7"/>
        <v>149999</v>
      </c>
      <c r="D236" s="14">
        <v>8480</v>
      </c>
      <c r="E236" s="15">
        <v>1156609958</v>
      </c>
      <c r="F236" s="15">
        <v>836935792</v>
      </c>
      <c r="G236" s="14">
        <v>9633</v>
      </c>
      <c r="H236" s="14">
        <v>8277</v>
      </c>
      <c r="I236" s="15">
        <v>53410287</v>
      </c>
    </row>
    <row r="237" spans="1:9" ht="12.75">
      <c r="A237" s="15">
        <v>150000</v>
      </c>
      <c r="B237" s="11" t="s">
        <v>31</v>
      </c>
      <c r="C237" s="15">
        <f t="shared" si="7"/>
        <v>199999</v>
      </c>
      <c r="D237" s="14">
        <v>8635</v>
      </c>
      <c r="E237" s="15">
        <v>1484504840</v>
      </c>
      <c r="F237" s="15">
        <v>1063486793</v>
      </c>
      <c r="G237" s="14">
        <v>9873</v>
      </c>
      <c r="H237" s="14">
        <v>8467</v>
      </c>
      <c r="I237" s="15">
        <v>69039272</v>
      </c>
    </row>
    <row r="238" spans="1:9" ht="12.75">
      <c r="A238" s="15">
        <v>200000</v>
      </c>
      <c r="B238" s="11" t="s">
        <v>31</v>
      </c>
      <c r="C238" s="15">
        <f t="shared" si="7"/>
        <v>249999</v>
      </c>
      <c r="D238" s="14">
        <v>4403</v>
      </c>
      <c r="E238" s="15">
        <v>981848558</v>
      </c>
      <c r="F238" s="15">
        <v>689639407</v>
      </c>
      <c r="G238" s="14">
        <v>5065</v>
      </c>
      <c r="H238" s="14">
        <v>4205</v>
      </c>
      <c r="I238" s="15">
        <v>45014560</v>
      </c>
    </row>
    <row r="239" spans="1:9" ht="12.75">
      <c r="A239" s="15">
        <v>250000</v>
      </c>
      <c r="B239" s="11" t="s">
        <v>31</v>
      </c>
      <c r="C239" s="15">
        <f t="shared" si="7"/>
        <v>499999</v>
      </c>
      <c r="D239" s="14">
        <v>7321</v>
      </c>
      <c r="E239" s="15">
        <v>2498903408</v>
      </c>
      <c r="F239" s="15">
        <v>1720857556</v>
      </c>
      <c r="G239" s="14">
        <v>8417</v>
      </c>
      <c r="H239" s="14">
        <v>7338</v>
      </c>
      <c r="I239" s="15">
        <v>107714676</v>
      </c>
    </row>
    <row r="240" spans="1:9" ht="12.75">
      <c r="A240" s="15">
        <v>500000</v>
      </c>
      <c r="B240" s="11" t="s">
        <v>31</v>
      </c>
      <c r="C240" s="15">
        <f t="shared" si="7"/>
        <v>999999</v>
      </c>
      <c r="D240" s="14">
        <v>2987</v>
      </c>
      <c r="E240" s="15">
        <v>2057275590</v>
      </c>
      <c r="F240" s="15">
        <v>1393586849</v>
      </c>
      <c r="G240" s="14">
        <v>3478</v>
      </c>
      <c r="H240" s="14">
        <v>2985</v>
      </c>
      <c r="I240" s="15">
        <v>73478475</v>
      </c>
    </row>
    <row r="241" spans="1:9" ht="12.75">
      <c r="A241" s="15">
        <v>1000000</v>
      </c>
      <c r="B241" s="15"/>
      <c r="C241" s="15" t="s">
        <v>30</v>
      </c>
      <c r="D241" s="14">
        <v>2093</v>
      </c>
      <c r="E241" s="15">
        <v>10394118449</v>
      </c>
      <c r="F241" s="15">
        <v>7322659115</v>
      </c>
      <c r="G241" s="14">
        <v>2533</v>
      </c>
      <c r="H241" s="14">
        <v>1921</v>
      </c>
      <c r="I241" s="15">
        <v>126100395</v>
      </c>
    </row>
    <row r="242" spans="1:3" ht="12.75">
      <c r="A242" s="15"/>
      <c r="B242" s="15"/>
      <c r="C242" s="15"/>
    </row>
    <row r="243" spans="1:9" ht="12.75">
      <c r="A243" s="12" t="s">
        <v>5</v>
      </c>
      <c r="B243" s="12"/>
      <c r="C243" s="12"/>
      <c r="D243" s="14">
        <v>863803</v>
      </c>
      <c r="E243" s="15">
        <v>49059045119</v>
      </c>
      <c r="F243" s="15">
        <v>36735732444</v>
      </c>
      <c r="G243" s="14">
        <v>965969</v>
      </c>
      <c r="H243" s="14">
        <v>472205</v>
      </c>
      <c r="I243" s="15">
        <v>1605883409</v>
      </c>
    </row>
    <row r="249" spans="1:9" ht="12.75">
      <c r="A249" s="8" t="s">
        <v>20</v>
      </c>
      <c r="B249" s="8"/>
      <c r="C249" s="8"/>
      <c r="D249" s="8"/>
      <c r="E249" s="8"/>
      <c r="F249" s="8"/>
      <c r="G249" s="8"/>
      <c r="H249" s="8"/>
      <c r="I249" s="8"/>
    </row>
    <row r="250" spans="1:9" ht="12" customHeight="1">
      <c r="A250" s="8" t="s">
        <v>21</v>
      </c>
      <c r="B250" s="8"/>
      <c r="C250" s="8"/>
      <c r="D250" s="8"/>
      <c r="E250" s="8"/>
      <c r="F250" s="8"/>
      <c r="G250" s="8"/>
      <c r="H250" s="8"/>
      <c r="I250" s="8"/>
    </row>
    <row r="252" spans="4:9" ht="12.75">
      <c r="D252" s="10" t="s">
        <v>22</v>
      </c>
      <c r="E252" s="11" t="s">
        <v>23</v>
      </c>
      <c r="F252" s="11"/>
      <c r="G252" s="10" t="s">
        <v>25</v>
      </c>
      <c r="H252" s="10" t="s">
        <v>27</v>
      </c>
      <c r="I252" s="11"/>
    </row>
    <row r="253" spans="1:9" ht="12.75">
      <c r="A253" s="12" t="s">
        <v>2</v>
      </c>
      <c r="B253" s="12"/>
      <c r="C253" s="12"/>
      <c r="D253" s="10" t="s">
        <v>156</v>
      </c>
      <c r="E253" s="11" t="s">
        <v>24</v>
      </c>
      <c r="F253" s="11" t="s">
        <v>3</v>
      </c>
      <c r="G253" s="10" t="s">
        <v>26</v>
      </c>
      <c r="H253" s="10" t="s">
        <v>26</v>
      </c>
      <c r="I253" s="11" t="s">
        <v>4</v>
      </c>
    </row>
    <row r="255" spans="1:9" ht="12.75">
      <c r="A255" s="13" t="s">
        <v>28</v>
      </c>
      <c r="C255" s="9" t="s">
        <v>29</v>
      </c>
      <c r="D255" s="14">
        <v>7509</v>
      </c>
      <c r="E255" s="15">
        <v>0</v>
      </c>
      <c r="F255" s="15">
        <v>544928</v>
      </c>
      <c r="G255" s="14">
        <v>10860</v>
      </c>
      <c r="H255" s="14">
        <v>845</v>
      </c>
      <c r="I255" s="15">
        <v>0</v>
      </c>
    </row>
    <row r="256" spans="1:9" ht="12.75">
      <c r="A256" s="15">
        <v>1</v>
      </c>
      <c r="B256" s="11" t="s">
        <v>31</v>
      </c>
      <c r="C256" s="15">
        <f>A257-1</f>
        <v>2999</v>
      </c>
      <c r="D256" s="14">
        <v>25471</v>
      </c>
      <c r="E256" s="15">
        <v>40692885</v>
      </c>
      <c r="F256" s="15">
        <v>29320865</v>
      </c>
      <c r="G256" s="14">
        <v>31667</v>
      </c>
      <c r="H256" s="14">
        <v>1572</v>
      </c>
      <c r="I256" s="15">
        <v>0</v>
      </c>
    </row>
    <row r="257" spans="1:9" ht="12.75">
      <c r="A257" s="15">
        <v>3000</v>
      </c>
      <c r="B257" s="11" t="s">
        <v>31</v>
      </c>
      <c r="C257" s="15">
        <f aca="true" t="shared" si="8" ref="C257:C271">A258-1</f>
        <v>4999</v>
      </c>
      <c r="D257" s="14">
        <v>21386</v>
      </c>
      <c r="E257" s="15">
        <v>84496468</v>
      </c>
      <c r="F257" s="15">
        <v>56790640</v>
      </c>
      <c r="G257" s="14">
        <v>28155</v>
      </c>
      <c r="H257" s="14">
        <v>1685</v>
      </c>
      <c r="I257" s="15">
        <v>0</v>
      </c>
    </row>
    <row r="258" spans="1:9" ht="12.75">
      <c r="A258" s="15">
        <v>5000</v>
      </c>
      <c r="B258" s="11" t="s">
        <v>31</v>
      </c>
      <c r="C258" s="15">
        <f t="shared" si="8"/>
        <v>9999</v>
      </c>
      <c r="D258" s="14">
        <v>19012</v>
      </c>
      <c r="E258" s="15">
        <v>129570451</v>
      </c>
      <c r="F258" s="15">
        <v>77463746</v>
      </c>
      <c r="G258" s="14">
        <v>27302</v>
      </c>
      <c r="H258" s="14">
        <v>4621</v>
      </c>
      <c r="I258" s="15">
        <v>0</v>
      </c>
    </row>
    <row r="259" spans="1:9" ht="12.75">
      <c r="A259" s="15">
        <v>10000</v>
      </c>
      <c r="B259" s="11" t="s">
        <v>31</v>
      </c>
      <c r="C259" s="15">
        <f t="shared" si="8"/>
        <v>19999</v>
      </c>
      <c r="D259" s="14">
        <v>10431</v>
      </c>
      <c r="E259" s="15">
        <v>149257395</v>
      </c>
      <c r="F259" s="15">
        <v>95018223</v>
      </c>
      <c r="G259" s="14">
        <v>12794</v>
      </c>
      <c r="H259" s="14">
        <v>4619</v>
      </c>
      <c r="I259" s="15">
        <v>0</v>
      </c>
    </row>
    <row r="260" spans="1:9" ht="12.75">
      <c r="A260" s="15">
        <v>20000</v>
      </c>
      <c r="B260" s="11" t="s">
        <v>31</v>
      </c>
      <c r="C260" s="15">
        <f t="shared" si="8"/>
        <v>29999</v>
      </c>
      <c r="D260" s="14">
        <v>7005</v>
      </c>
      <c r="E260" s="15">
        <v>174079258</v>
      </c>
      <c r="F260" s="15">
        <v>127290536</v>
      </c>
      <c r="G260" s="14">
        <v>7862</v>
      </c>
      <c r="H260" s="14">
        <v>2155</v>
      </c>
      <c r="I260" s="15">
        <v>0</v>
      </c>
    </row>
    <row r="261" spans="1:9" ht="12.75">
      <c r="A261" s="15">
        <v>30000</v>
      </c>
      <c r="B261" s="11" t="s">
        <v>31</v>
      </c>
      <c r="C261" s="15">
        <f t="shared" si="8"/>
        <v>39999</v>
      </c>
      <c r="D261" s="14">
        <v>5316</v>
      </c>
      <c r="E261" s="15">
        <v>184532746</v>
      </c>
      <c r="F261" s="15">
        <v>136718622</v>
      </c>
      <c r="G261" s="14">
        <v>5857</v>
      </c>
      <c r="H261" s="14">
        <v>1754</v>
      </c>
      <c r="I261" s="15">
        <v>0</v>
      </c>
    </row>
    <row r="262" spans="1:9" ht="12.75">
      <c r="A262" s="15">
        <v>40000</v>
      </c>
      <c r="B262" s="11" t="s">
        <v>31</v>
      </c>
      <c r="C262" s="15">
        <f t="shared" si="8"/>
        <v>49999</v>
      </c>
      <c r="D262" s="14">
        <v>3610</v>
      </c>
      <c r="E262" s="15">
        <v>161272457</v>
      </c>
      <c r="F262" s="15">
        <v>119095834</v>
      </c>
      <c r="G262" s="14">
        <v>3971</v>
      </c>
      <c r="H262" s="14">
        <v>1379</v>
      </c>
      <c r="I262" s="15">
        <v>0</v>
      </c>
    </row>
    <row r="263" spans="1:9" ht="12.75">
      <c r="A263" s="15">
        <v>50000</v>
      </c>
      <c r="B263" s="11" t="s">
        <v>31</v>
      </c>
      <c r="C263" s="15">
        <f t="shared" si="8"/>
        <v>59999</v>
      </c>
      <c r="D263" s="14">
        <v>2325</v>
      </c>
      <c r="E263" s="15">
        <v>126970588</v>
      </c>
      <c r="F263" s="15">
        <v>92546830</v>
      </c>
      <c r="G263" s="14">
        <v>2567</v>
      </c>
      <c r="H263" s="14">
        <v>978</v>
      </c>
      <c r="I263" s="15">
        <v>0</v>
      </c>
    </row>
    <row r="264" spans="1:9" ht="12.75">
      <c r="A264" s="15">
        <v>60000</v>
      </c>
      <c r="B264" s="11" t="s">
        <v>31</v>
      </c>
      <c r="C264" s="15">
        <f t="shared" si="8"/>
        <v>74999</v>
      </c>
      <c r="D264" s="14">
        <v>2162</v>
      </c>
      <c r="E264" s="15">
        <v>144338788</v>
      </c>
      <c r="F264" s="15">
        <v>104399063</v>
      </c>
      <c r="G264" s="14">
        <v>2401</v>
      </c>
      <c r="H264" s="14">
        <v>988</v>
      </c>
      <c r="I264" s="15">
        <v>0</v>
      </c>
    </row>
    <row r="265" spans="1:9" ht="12.75">
      <c r="A265" s="15">
        <v>75000</v>
      </c>
      <c r="B265" s="11" t="s">
        <v>31</v>
      </c>
      <c r="C265" s="15">
        <f t="shared" si="8"/>
        <v>99999</v>
      </c>
      <c r="D265" s="14">
        <v>1861</v>
      </c>
      <c r="E265" s="15">
        <v>159525675</v>
      </c>
      <c r="F265" s="15">
        <v>115668892</v>
      </c>
      <c r="G265" s="14">
        <v>2106</v>
      </c>
      <c r="H265" s="14">
        <v>867</v>
      </c>
      <c r="I265" s="15">
        <v>0</v>
      </c>
    </row>
    <row r="266" spans="1:9" ht="12.75">
      <c r="A266" s="15">
        <v>100000</v>
      </c>
      <c r="B266" s="11" t="s">
        <v>31</v>
      </c>
      <c r="C266" s="15">
        <f t="shared" si="8"/>
        <v>124999</v>
      </c>
      <c r="D266" s="14">
        <v>897</v>
      </c>
      <c r="E266" s="15">
        <v>99885037</v>
      </c>
      <c r="F266" s="15">
        <v>72265270</v>
      </c>
      <c r="G266" s="14">
        <v>1034</v>
      </c>
      <c r="H266" s="14">
        <v>457</v>
      </c>
      <c r="I266" s="15">
        <v>0</v>
      </c>
    </row>
    <row r="267" spans="1:9" ht="12.75">
      <c r="A267" s="15">
        <v>125000</v>
      </c>
      <c r="B267" s="11" t="s">
        <v>31</v>
      </c>
      <c r="C267" s="15">
        <f t="shared" si="8"/>
        <v>149999</v>
      </c>
      <c r="D267" s="14">
        <v>534</v>
      </c>
      <c r="E267" s="15">
        <v>72803043</v>
      </c>
      <c r="F267" s="15">
        <v>51981402</v>
      </c>
      <c r="G267" s="14">
        <v>626</v>
      </c>
      <c r="H267" s="14">
        <v>267</v>
      </c>
      <c r="I267" s="15">
        <v>0</v>
      </c>
    </row>
    <row r="268" spans="1:9" ht="12.75">
      <c r="A268" s="15">
        <v>150000</v>
      </c>
      <c r="B268" s="11" t="s">
        <v>31</v>
      </c>
      <c r="C268" s="15">
        <f t="shared" si="8"/>
        <v>199999</v>
      </c>
      <c r="D268" s="14">
        <v>594</v>
      </c>
      <c r="E268" s="15">
        <v>101853128</v>
      </c>
      <c r="F268" s="15">
        <v>74857083</v>
      </c>
      <c r="G268" s="14">
        <v>697</v>
      </c>
      <c r="H268" s="14">
        <v>295</v>
      </c>
      <c r="I268" s="15">
        <v>0</v>
      </c>
    </row>
    <row r="269" spans="1:9" ht="12.75">
      <c r="A269" s="15">
        <v>200000</v>
      </c>
      <c r="B269" s="11" t="s">
        <v>31</v>
      </c>
      <c r="C269" s="15">
        <f t="shared" si="8"/>
        <v>249999</v>
      </c>
      <c r="D269" s="14">
        <v>310</v>
      </c>
      <c r="E269" s="15">
        <v>68966304</v>
      </c>
      <c r="F269" s="15">
        <v>50278676</v>
      </c>
      <c r="G269" s="14">
        <v>372</v>
      </c>
      <c r="H269" s="14">
        <v>169</v>
      </c>
      <c r="I269" s="15">
        <v>0</v>
      </c>
    </row>
    <row r="270" spans="1:9" ht="12.75">
      <c r="A270" s="15">
        <v>250000</v>
      </c>
      <c r="B270" s="11" t="s">
        <v>31</v>
      </c>
      <c r="C270" s="15">
        <f t="shared" si="8"/>
        <v>499999</v>
      </c>
      <c r="D270" s="14">
        <v>603</v>
      </c>
      <c r="E270" s="15">
        <v>206033593</v>
      </c>
      <c r="F270" s="15">
        <v>150846388</v>
      </c>
      <c r="G270" s="14">
        <v>727</v>
      </c>
      <c r="H270" s="14">
        <v>357</v>
      </c>
      <c r="I270" s="15">
        <v>0</v>
      </c>
    </row>
    <row r="271" spans="1:9" ht="12.75">
      <c r="A271" s="15">
        <v>500000</v>
      </c>
      <c r="B271" s="11" t="s">
        <v>31</v>
      </c>
      <c r="C271" s="15">
        <f t="shared" si="8"/>
        <v>999999</v>
      </c>
      <c r="D271" s="14">
        <v>316</v>
      </c>
      <c r="E271" s="15">
        <v>216937859</v>
      </c>
      <c r="F271" s="15">
        <v>161921283</v>
      </c>
      <c r="G271" s="14">
        <v>374</v>
      </c>
      <c r="H271" s="14">
        <v>223</v>
      </c>
      <c r="I271" s="15">
        <v>0</v>
      </c>
    </row>
    <row r="272" spans="1:9" ht="12.75">
      <c r="A272" s="15">
        <v>1000000</v>
      </c>
      <c r="B272" s="15"/>
      <c r="C272" s="15" t="s">
        <v>30</v>
      </c>
      <c r="D272" s="14">
        <v>297</v>
      </c>
      <c r="E272" s="15">
        <v>2699526872</v>
      </c>
      <c r="F272" s="15">
        <v>2147449176</v>
      </c>
      <c r="G272" s="14">
        <v>352</v>
      </c>
      <c r="H272" s="14">
        <v>209</v>
      </c>
      <c r="I272" s="15">
        <v>0</v>
      </c>
    </row>
    <row r="273" spans="1:3" ht="12.75">
      <c r="A273" s="15"/>
      <c r="B273" s="15"/>
      <c r="C273" s="15"/>
    </row>
    <row r="274" spans="1:9" ht="12.75">
      <c r="A274" s="12" t="s">
        <v>5</v>
      </c>
      <c r="B274" s="12"/>
      <c r="C274" s="12"/>
      <c r="D274" s="14">
        <v>109639</v>
      </c>
      <c r="E274" s="15">
        <v>4820742547</v>
      </c>
      <c r="F274" s="15">
        <v>3664457457</v>
      </c>
      <c r="G274" s="14">
        <v>139724</v>
      </c>
      <c r="H274" s="14">
        <v>23440</v>
      </c>
      <c r="I274" s="15">
        <v>0</v>
      </c>
    </row>
  </sheetData>
  <mergeCells count="36">
    <mergeCell ref="A274:C274"/>
    <mergeCell ref="A88:C88"/>
    <mergeCell ref="A32:I32"/>
    <mergeCell ref="A33:I33"/>
    <mergeCell ref="A63:I63"/>
    <mergeCell ref="A64:I64"/>
    <mergeCell ref="A94:I94"/>
    <mergeCell ref="A95:I95"/>
    <mergeCell ref="A125:I125"/>
    <mergeCell ref="A126:I126"/>
    <mergeCell ref="A212:C212"/>
    <mergeCell ref="A222:C222"/>
    <mergeCell ref="A243:C243"/>
    <mergeCell ref="A253:C253"/>
    <mergeCell ref="A218:I218"/>
    <mergeCell ref="A219:I219"/>
    <mergeCell ref="A249:I249"/>
    <mergeCell ref="A250:I250"/>
    <mergeCell ref="A181:C181"/>
    <mergeCell ref="A191:C191"/>
    <mergeCell ref="A156:I156"/>
    <mergeCell ref="A157:I157"/>
    <mergeCell ref="A187:I187"/>
    <mergeCell ref="A188:I188"/>
    <mergeCell ref="A119:C119"/>
    <mergeCell ref="A129:C129"/>
    <mergeCell ref="A150:C150"/>
    <mergeCell ref="A160:C160"/>
    <mergeCell ref="A36:C36"/>
    <mergeCell ref="A57:C57"/>
    <mergeCell ref="A67:C67"/>
    <mergeCell ref="A98:C98"/>
    <mergeCell ref="A1:I1"/>
    <mergeCell ref="A2:I2"/>
    <mergeCell ref="A5:C5"/>
    <mergeCell ref="A26:C26"/>
  </mergeCells>
  <printOptions horizontalCentered="1"/>
  <pageMargins left="0.5" right="0.5" top="0.75" bottom="0.75" header="0.5" footer="0.5"/>
  <pageSetup horizontalDpi="600" verticalDpi="600" orientation="landscape" r:id="rId1"/>
  <headerFooter alignWithMargins="0">
    <oddFooter>&amp;LIowa Department of Revenue&amp;R2006 Iowa Individual Income Tax Annual Statistical Report</oddFooter>
  </headerFooter>
  <rowBreaks count="8" manualBreakCount="8">
    <brk id="31" max="255" man="1"/>
    <brk id="62" max="255" man="1"/>
    <brk id="93" max="255" man="1"/>
    <brk id="124" max="255" man="1"/>
    <brk id="155" max="255" man="1"/>
    <brk id="186" max="255" man="1"/>
    <brk id="217" max="255" man="1"/>
    <brk id="2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V16384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8515625" style="5" customWidth="1"/>
    <col min="5" max="5" width="19.7109375" style="2" customWidth="1"/>
    <col min="6" max="8" width="16.421875" style="2" customWidth="1"/>
    <col min="9" max="9" width="14.28125" style="2" customWidth="1"/>
  </cols>
  <sheetData>
    <row r="1" spans="1:9" ht="12.75">
      <c r="A1" s="7" t="s">
        <v>179</v>
      </c>
      <c r="B1" s="7"/>
      <c r="C1" s="7"/>
      <c r="D1" s="7"/>
      <c r="E1" s="7"/>
      <c r="F1" s="7"/>
      <c r="G1" s="7"/>
      <c r="H1" s="7"/>
      <c r="I1" s="7"/>
    </row>
    <row r="2" spans="1:9" ht="12.75">
      <c r="A2" s="7" t="s">
        <v>180</v>
      </c>
      <c r="B2" s="7"/>
      <c r="C2" s="7"/>
      <c r="D2" s="7"/>
      <c r="E2" s="7"/>
      <c r="F2" s="7"/>
      <c r="G2" s="7"/>
      <c r="H2" s="7"/>
      <c r="I2" s="7"/>
    </row>
    <row r="3" spans="1:9" ht="12.75">
      <c r="A3" s="6"/>
      <c r="B3" s="6"/>
      <c r="C3" s="6"/>
      <c r="D3" s="4"/>
      <c r="E3" s="3"/>
      <c r="F3" s="3"/>
      <c r="G3" s="3"/>
      <c r="H3" s="3"/>
      <c r="I3" s="3"/>
    </row>
    <row r="4" spans="1:9" ht="12.75">
      <c r="A4" s="6"/>
      <c r="B4" s="6"/>
      <c r="C4" s="6"/>
      <c r="D4" s="4" t="s">
        <v>22</v>
      </c>
      <c r="E4" s="3" t="s">
        <v>23</v>
      </c>
      <c r="F4" s="3" t="s">
        <v>138</v>
      </c>
      <c r="G4" s="3" t="s">
        <v>181</v>
      </c>
      <c r="H4" s="3"/>
      <c r="I4" s="3"/>
    </row>
    <row r="5" spans="1:9" ht="12.75">
      <c r="A5" s="7" t="s">
        <v>2</v>
      </c>
      <c r="B5" s="7"/>
      <c r="C5" s="7"/>
      <c r="D5" s="4" t="s">
        <v>156</v>
      </c>
      <c r="E5" s="3" t="s">
        <v>24</v>
      </c>
      <c r="F5" s="3" t="s">
        <v>139</v>
      </c>
      <c r="G5" s="3" t="s">
        <v>139</v>
      </c>
      <c r="H5" s="3" t="s">
        <v>3</v>
      </c>
      <c r="I5" s="3" t="s">
        <v>4</v>
      </c>
    </row>
    <row r="7" spans="1:9" ht="12.75">
      <c r="A7" s="1" t="s">
        <v>28</v>
      </c>
      <c r="C7" t="s">
        <v>29</v>
      </c>
      <c r="D7" s="5">
        <v>29296</v>
      </c>
      <c r="E7" s="2">
        <v>0</v>
      </c>
      <c r="F7" s="2">
        <v>3636346</v>
      </c>
      <c r="G7" s="2">
        <v>76928103</v>
      </c>
      <c r="H7" s="2">
        <v>181168</v>
      </c>
      <c r="I7" s="2">
        <v>37086</v>
      </c>
    </row>
    <row r="8" spans="1:9" ht="12.75">
      <c r="A8" s="2">
        <v>1</v>
      </c>
      <c r="B8" s="3" t="s">
        <v>31</v>
      </c>
      <c r="C8" s="2">
        <f>A9-1</f>
        <v>2999</v>
      </c>
      <c r="D8" s="5">
        <v>56699</v>
      </c>
      <c r="E8" s="2">
        <v>97043360</v>
      </c>
      <c r="F8" s="2">
        <v>-681115</v>
      </c>
      <c r="G8" s="2">
        <v>80627430</v>
      </c>
      <c r="H8" s="2">
        <v>19712854</v>
      </c>
      <c r="I8" s="2">
        <v>9633</v>
      </c>
    </row>
    <row r="9" spans="1:9" ht="12.75">
      <c r="A9" s="2">
        <v>3000</v>
      </c>
      <c r="B9" s="3" t="s">
        <v>31</v>
      </c>
      <c r="C9" s="2">
        <f aca="true" t="shared" si="0" ref="C9:C23">A10-1</f>
        <v>4999</v>
      </c>
      <c r="D9" s="5">
        <v>54399</v>
      </c>
      <c r="E9" s="2">
        <v>218528103</v>
      </c>
      <c r="F9" s="2">
        <v>887746</v>
      </c>
      <c r="G9" s="2">
        <v>106935223</v>
      </c>
      <c r="H9" s="2">
        <v>111345177</v>
      </c>
      <c r="I9" s="2">
        <v>14479</v>
      </c>
    </row>
    <row r="10" spans="1:9" ht="12.75">
      <c r="A10" s="2">
        <v>5000</v>
      </c>
      <c r="B10" s="3" t="s">
        <v>31</v>
      </c>
      <c r="C10" s="2">
        <f t="shared" si="0"/>
        <v>9999</v>
      </c>
      <c r="D10" s="5">
        <v>130664</v>
      </c>
      <c r="E10" s="2">
        <v>964930884</v>
      </c>
      <c r="F10" s="2">
        <v>22462491</v>
      </c>
      <c r="G10" s="2">
        <v>273923298</v>
      </c>
      <c r="H10" s="2">
        <v>669632311</v>
      </c>
      <c r="I10" s="2">
        <v>3695190</v>
      </c>
    </row>
    <row r="11" spans="1:9" ht="12.75">
      <c r="A11" s="2">
        <v>10000</v>
      </c>
      <c r="B11" s="3" t="s">
        <v>31</v>
      </c>
      <c r="C11" s="2">
        <f t="shared" si="0"/>
        <v>19999</v>
      </c>
      <c r="D11" s="5">
        <v>197209</v>
      </c>
      <c r="E11" s="2">
        <v>2928280408</v>
      </c>
      <c r="F11" s="2">
        <v>135895556</v>
      </c>
      <c r="G11" s="2">
        <v>448673430</v>
      </c>
      <c r="H11" s="2">
        <v>2345940291</v>
      </c>
      <c r="I11" s="2">
        <v>52902520</v>
      </c>
    </row>
    <row r="12" spans="1:9" ht="12.75">
      <c r="A12" s="2">
        <v>20000</v>
      </c>
      <c r="B12" s="3" t="s">
        <v>31</v>
      </c>
      <c r="C12" s="2">
        <f t="shared" si="0"/>
        <v>29999</v>
      </c>
      <c r="D12" s="5">
        <v>154879</v>
      </c>
      <c r="E12" s="2">
        <v>3823178532</v>
      </c>
      <c r="F12" s="2">
        <v>250462153</v>
      </c>
      <c r="G12" s="2">
        <v>348516743</v>
      </c>
      <c r="H12" s="2">
        <v>3224942537</v>
      </c>
      <c r="I12" s="2">
        <v>120504033</v>
      </c>
    </row>
    <row r="13" spans="1:9" ht="12.75">
      <c r="A13" s="2">
        <v>30000</v>
      </c>
      <c r="B13" s="3" t="s">
        <v>31</v>
      </c>
      <c r="C13" s="2">
        <f t="shared" si="0"/>
        <v>39999</v>
      </c>
      <c r="D13" s="5">
        <v>90907</v>
      </c>
      <c r="E13" s="2">
        <v>3130493234</v>
      </c>
      <c r="F13" s="2">
        <v>260444832</v>
      </c>
      <c r="G13" s="2">
        <v>198783530</v>
      </c>
      <c r="H13" s="2">
        <v>2671096131</v>
      </c>
      <c r="I13" s="2">
        <v>122117595</v>
      </c>
    </row>
    <row r="14" spans="1:9" ht="12.75">
      <c r="A14" s="2">
        <v>40000</v>
      </c>
      <c r="B14" s="3" t="s">
        <v>31</v>
      </c>
      <c r="C14" s="2">
        <f t="shared" si="0"/>
        <v>49999</v>
      </c>
      <c r="D14" s="5">
        <v>42163</v>
      </c>
      <c r="E14" s="2">
        <v>1867857600</v>
      </c>
      <c r="F14" s="2">
        <v>185253739</v>
      </c>
      <c r="G14" s="2">
        <v>93173508</v>
      </c>
      <c r="H14" s="2">
        <v>1589725954</v>
      </c>
      <c r="I14" s="2">
        <v>80143309</v>
      </c>
    </row>
    <row r="15" spans="1:9" ht="12.75">
      <c r="A15" s="2">
        <v>50000</v>
      </c>
      <c r="B15" s="3" t="s">
        <v>31</v>
      </c>
      <c r="C15" s="2">
        <f t="shared" si="0"/>
        <v>59999</v>
      </c>
      <c r="D15" s="5">
        <v>18067</v>
      </c>
      <c r="E15" s="2">
        <v>981400480</v>
      </c>
      <c r="F15" s="2">
        <v>108568530</v>
      </c>
      <c r="G15" s="2">
        <v>40962804</v>
      </c>
      <c r="H15" s="2">
        <v>831965323</v>
      </c>
      <c r="I15" s="2">
        <v>45008147</v>
      </c>
    </row>
    <row r="16" spans="1:9" ht="12.75">
      <c r="A16" s="2">
        <v>60000</v>
      </c>
      <c r="B16" s="3" t="s">
        <v>31</v>
      </c>
      <c r="C16" s="2">
        <f t="shared" si="0"/>
        <v>74999</v>
      </c>
      <c r="D16" s="5">
        <v>10533</v>
      </c>
      <c r="E16" s="2">
        <v>697482325</v>
      </c>
      <c r="F16" s="2">
        <v>85108236</v>
      </c>
      <c r="G16" s="2">
        <v>24741921</v>
      </c>
      <c r="H16" s="2">
        <v>588234835</v>
      </c>
      <c r="I16" s="2">
        <v>33752916</v>
      </c>
    </row>
    <row r="17" spans="1:9" ht="12.75">
      <c r="A17" s="2">
        <v>75000</v>
      </c>
      <c r="B17" s="3" t="s">
        <v>31</v>
      </c>
      <c r="C17" s="2">
        <f t="shared" si="0"/>
        <v>99999</v>
      </c>
      <c r="D17" s="5">
        <v>5197</v>
      </c>
      <c r="E17" s="2">
        <v>439465694</v>
      </c>
      <c r="F17" s="2">
        <v>57789578</v>
      </c>
      <c r="G17" s="2">
        <v>12502604</v>
      </c>
      <c r="H17" s="2">
        <v>369526121</v>
      </c>
      <c r="I17" s="2">
        <v>22647433</v>
      </c>
    </row>
    <row r="18" spans="1:9" ht="12.75">
      <c r="A18" s="2">
        <v>100000</v>
      </c>
      <c r="B18" s="3" t="s">
        <v>31</v>
      </c>
      <c r="C18" s="2">
        <f t="shared" si="0"/>
        <v>124999</v>
      </c>
      <c r="D18" s="5">
        <v>1577</v>
      </c>
      <c r="E18" s="2">
        <v>174496287</v>
      </c>
      <c r="F18" s="2">
        <v>24552096</v>
      </c>
      <c r="G18" s="2">
        <v>3768604</v>
      </c>
      <c r="H18" s="2">
        <v>146504597</v>
      </c>
      <c r="I18" s="2">
        <v>9615969</v>
      </c>
    </row>
    <row r="19" spans="1:9" ht="12.75">
      <c r="A19" s="2">
        <v>125000</v>
      </c>
      <c r="B19" s="3" t="s">
        <v>31</v>
      </c>
      <c r="C19" s="2">
        <f t="shared" si="0"/>
        <v>149999</v>
      </c>
      <c r="D19" s="5">
        <v>694</v>
      </c>
      <c r="E19" s="2">
        <v>94383945</v>
      </c>
      <c r="F19" s="2">
        <v>13657931</v>
      </c>
      <c r="G19" s="2">
        <v>1593360</v>
      </c>
      <c r="H19" s="2">
        <v>79427755</v>
      </c>
      <c r="I19" s="2">
        <v>5390688</v>
      </c>
    </row>
    <row r="20" spans="1:9" ht="12.75">
      <c r="A20" s="2">
        <v>150000</v>
      </c>
      <c r="B20" s="3" t="s">
        <v>31</v>
      </c>
      <c r="C20" s="2">
        <f t="shared" si="0"/>
        <v>199999</v>
      </c>
      <c r="D20" s="5">
        <v>614</v>
      </c>
      <c r="E20" s="2">
        <v>105281315</v>
      </c>
      <c r="F20" s="2">
        <v>16162096</v>
      </c>
      <c r="G20" s="2">
        <v>1410166</v>
      </c>
      <c r="H20" s="2">
        <v>87776968</v>
      </c>
      <c r="I20" s="2">
        <v>6321066</v>
      </c>
    </row>
    <row r="21" spans="1:9" ht="12.75">
      <c r="A21" s="2">
        <v>200000</v>
      </c>
      <c r="B21" s="3" t="s">
        <v>31</v>
      </c>
      <c r="C21" s="2">
        <f t="shared" si="0"/>
        <v>249999</v>
      </c>
      <c r="D21" s="5">
        <v>260</v>
      </c>
      <c r="E21" s="2">
        <v>57395299</v>
      </c>
      <c r="F21" s="2">
        <v>8574846</v>
      </c>
      <c r="G21" s="2">
        <v>573600</v>
      </c>
      <c r="H21" s="2">
        <v>48243321</v>
      </c>
      <c r="I21" s="2">
        <v>3446222</v>
      </c>
    </row>
    <row r="22" spans="1:9" ht="12.75">
      <c r="A22" s="2">
        <v>250000</v>
      </c>
      <c r="B22" s="3" t="s">
        <v>31</v>
      </c>
      <c r="C22" s="2">
        <f t="shared" si="0"/>
        <v>499999</v>
      </c>
      <c r="D22" s="5">
        <v>297</v>
      </c>
      <c r="E22" s="2">
        <v>96179084</v>
      </c>
      <c r="F22" s="2">
        <v>15934416</v>
      </c>
      <c r="G22" s="2">
        <v>687670</v>
      </c>
      <c r="H22" s="2">
        <v>80803934</v>
      </c>
      <c r="I22" s="2">
        <v>5747551</v>
      </c>
    </row>
    <row r="23" spans="1:9" ht="12.75">
      <c r="A23" s="2">
        <v>500000</v>
      </c>
      <c r="B23" s="3" t="s">
        <v>31</v>
      </c>
      <c r="C23" s="2">
        <f t="shared" si="0"/>
        <v>999999</v>
      </c>
      <c r="D23" s="5">
        <v>71</v>
      </c>
      <c r="E23" s="2">
        <v>48614768</v>
      </c>
      <c r="F23" s="2">
        <v>8984618</v>
      </c>
      <c r="G23" s="2">
        <v>165350</v>
      </c>
      <c r="H23" s="2">
        <v>39464431</v>
      </c>
      <c r="I23" s="2">
        <v>2658194</v>
      </c>
    </row>
    <row r="24" spans="1:9" ht="12.75">
      <c r="A24" s="2">
        <v>1000000</v>
      </c>
      <c r="B24" s="2"/>
      <c r="C24" s="2" t="s">
        <v>30</v>
      </c>
      <c r="D24" s="5">
        <v>28</v>
      </c>
      <c r="E24" s="2">
        <v>46048837</v>
      </c>
      <c r="F24" s="2">
        <v>7453624</v>
      </c>
      <c r="G24" s="2">
        <v>77530</v>
      </c>
      <c r="H24" s="2">
        <v>38517683</v>
      </c>
      <c r="I24" s="2">
        <v>2505673</v>
      </c>
    </row>
    <row r="25" spans="1:3" ht="12.75">
      <c r="A25" s="2"/>
      <c r="B25" s="2"/>
      <c r="C25" s="2"/>
    </row>
    <row r="26" spans="1:9" ht="12.75">
      <c r="A26" s="7" t="s">
        <v>5</v>
      </c>
      <c r="B26" s="7"/>
      <c r="C26" s="7"/>
      <c r="D26" s="5">
        <v>793554</v>
      </c>
      <c r="E26" s="2">
        <v>15771060155</v>
      </c>
      <c r="F26" s="2">
        <v>1205147719</v>
      </c>
      <c r="G26" s="2">
        <v>1714044874</v>
      </c>
      <c r="H26" s="2">
        <v>12943041391</v>
      </c>
      <c r="I26" s="2">
        <v>516517704</v>
      </c>
    </row>
  </sheetData>
  <mergeCells count="4">
    <mergeCell ref="A1:I1"/>
    <mergeCell ref="A2:I2"/>
    <mergeCell ref="A5:C5"/>
    <mergeCell ref="A26:C26"/>
  </mergeCells>
  <printOptions horizontalCentered="1"/>
  <pageMargins left="0.5" right="0.5" top="0.75" bottom="0.75" header="0.5" footer="0.5"/>
  <pageSetup horizontalDpi="300" verticalDpi="300" orientation="landscape" r:id="rId1"/>
  <headerFooter alignWithMargins="0">
    <oddFooter>&amp;LIowa Department of Revenue&amp;R2006 Iowa Individual Income Tax Annual Statistical Report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IV16384"/>
    </sheetView>
  </sheetViews>
  <sheetFormatPr defaultColWidth="9.140625" defaultRowHeight="12.75"/>
  <cols>
    <col min="1" max="1" width="9.8515625" style="9" customWidth="1"/>
    <col min="2" max="2" width="2.28125" style="9" customWidth="1"/>
    <col min="3" max="3" width="9.8515625" style="9" customWidth="1"/>
    <col min="4" max="4" width="9.140625" style="14" customWidth="1"/>
    <col min="5" max="9" width="15.57421875" style="15" customWidth="1"/>
    <col min="10" max="16384" width="9.140625" style="9" customWidth="1"/>
  </cols>
  <sheetData>
    <row r="1" spans="1:9" ht="12.75">
      <c r="A1" s="8" t="s">
        <v>182</v>
      </c>
      <c r="B1" s="8"/>
      <c r="C1" s="8"/>
      <c r="D1" s="8"/>
      <c r="E1" s="8"/>
      <c r="F1" s="8"/>
      <c r="G1" s="8"/>
      <c r="H1" s="8"/>
      <c r="I1" s="8"/>
    </row>
    <row r="2" spans="1:9" ht="12" customHeight="1">
      <c r="A2" s="8" t="s">
        <v>183</v>
      </c>
      <c r="B2" s="8"/>
      <c r="C2" s="8"/>
      <c r="D2" s="8"/>
      <c r="E2" s="8"/>
      <c r="F2" s="8"/>
      <c r="G2" s="8"/>
      <c r="H2" s="8"/>
      <c r="I2" s="8"/>
    </row>
    <row r="3" spans="1:9" ht="12" customHeight="1">
      <c r="A3" s="17"/>
      <c r="B3" s="17"/>
      <c r="C3" s="17"/>
      <c r="D3" s="18"/>
      <c r="E3" s="19"/>
      <c r="F3" s="19"/>
      <c r="G3" s="19"/>
      <c r="H3" s="19"/>
      <c r="I3" s="19"/>
    </row>
    <row r="4" spans="1:9" ht="12" customHeight="1">
      <c r="A4" s="17"/>
      <c r="B4" s="17"/>
      <c r="C4" s="17"/>
      <c r="D4" s="18"/>
      <c r="E4" s="19"/>
      <c r="F4" s="19" t="s">
        <v>151</v>
      </c>
      <c r="G4" s="19"/>
      <c r="H4" s="19"/>
      <c r="I4" s="19"/>
    </row>
    <row r="5" spans="1:9" ht="12" customHeight="1">
      <c r="A5" s="17"/>
      <c r="B5" s="17"/>
      <c r="C5" s="17"/>
      <c r="D5" s="10" t="s">
        <v>22</v>
      </c>
      <c r="E5" s="11" t="s">
        <v>145</v>
      </c>
      <c r="F5" s="11" t="s">
        <v>152</v>
      </c>
      <c r="G5" s="15" t="s">
        <v>147</v>
      </c>
      <c r="H5" s="19" t="s">
        <v>148</v>
      </c>
      <c r="I5" s="19"/>
    </row>
    <row r="6" spans="1:9" ht="12" customHeight="1">
      <c r="A6" s="12" t="s">
        <v>2</v>
      </c>
      <c r="B6" s="12"/>
      <c r="C6" s="12"/>
      <c r="D6" s="10" t="s">
        <v>156</v>
      </c>
      <c r="E6" s="11" t="s">
        <v>146</v>
      </c>
      <c r="F6" s="11" t="s">
        <v>146</v>
      </c>
      <c r="G6" s="11" t="s">
        <v>146</v>
      </c>
      <c r="H6" s="11" t="s">
        <v>146</v>
      </c>
      <c r="I6" s="11"/>
    </row>
    <row r="8" spans="1:7" ht="12.75">
      <c r="A8" s="13" t="s">
        <v>28</v>
      </c>
      <c r="C8" s="9" t="s">
        <v>29</v>
      </c>
      <c r="D8" s="14">
        <v>34267</v>
      </c>
      <c r="E8" s="15">
        <v>4548</v>
      </c>
      <c r="F8" s="15">
        <v>24466</v>
      </c>
      <c r="G8" s="15">
        <v>16526</v>
      </c>
    </row>
    <row r="9" spans="1:8" ht="12.75">
      <c r="A9" s="15">
        <v>1</v>
      </c>
      <c r="B9" s="11" t="s">
        <v>31</v>
      </c>
      <c r="C9" s="15">
        <f>A10-1</f>
        <v>2999</v>
      </c>
      <c r="D9" s="14">
        <v>75691</v>
      </c>
      <c r="E9" s="15">
        <v>67351</v>
      </c>
      <c r="F9" s="15">
        <v>7470</v>
      </c>
      <c r="G9" s="15">
        <v>29289</v>
      </c>
      <c r="H9" s="15">
        <v>4144</v>
      </c>
    </row>
    <row r="10" spans="1:8" ht="12.75">
      <c r="A10" s="15">
        <v>3000</v>
      </c>
      <c r="B10" s="11" t="s">
        <v>31</v>
      </c>
      <c r="C10" s="15">
        <f aca="true" t="shared" si="0" ref="C10:C24">A11-1</f>
        <v>4999</v>
      </c>
      <c r="D10" s="14">
        <v>72420</v>
      </c>
      <c r="E10" s="15">
        <v>142572</v>
      </c>
      <c r="F10" s="15">
        <v>9348</v>
      </c>
      <c r="G10" s="15">
        <v>37057</v>
      </c>
      <c r="H10" s="15">
        <v>15443</v>
      </c>
    </row>
    <row r="11" spans="1:8" ht="12.75">
      <c r="A11" s="15">
        <v>5000</v>
      </c>
      <c r="B11" s="11" t="s">
        <v>31</v>
      </c>
      <c r="C11" s="15">
        <f t="shared" si="0"/>
        <v>9999</v>
      </c>
      <c r="D11" s="14">
        <v>179705</v>
      </c>
      <c r="E11" s="15">
        <v>745720</v>
      </c>
      <c r="F11" s="15">
        <v>22390</v>
      </c>
      <c r="G11" s="15">
        <v>327545</v>
      </c>
      <c r="H11" s="15">
        <v>128443</v>
      </c>
    </row>
    <row r="12" spans="1:8" ht="12.75">
      <c r="A12" s="15">
        <v>10000</v>
      </c>
      <c r="B12" s="11" t="s">
        <v>31</v>
      </c>
      <c r="C12" s="15">
        <f t="shared" si="0"/>
        <v>19999</v>
      </c>
      <c r="D12" s="14">
        <v>319068</v>
      </c>
      <c r="E12" s="15">
        <v>2947456</v>
      </c>
      <c r="F12" s="15">
        <v>105221</v>
      </c>
      <c r="G12" s="15">
        <v>4496098</v>
      </c>
      <c r="H12" s="15">
        <v>839487</v>
      </c>
    </row>
    <row r="13" spans="1:8" ht="12.75">
      <c r="A13" s="15">
        <v>20000</v>
      </c>
      <c r="B13" s="11" t="s">
        <v>31</v>
      </c>
      <c r="C13" s="15">
        <f t="shared" si="0"/>
        <v>29999</v>
      </c>
      <c r="D13" s="14">
        <v>314078</v>
      </c>
      <c r="E13" s="15">
        <v>3075821</v>
      </c>
      <c r="F13" s="15">
        <v>136147</v>
      </c>
      <c r="G13" s="15">
        <v>4636767</v>
      </c>
      <c r="H13" s="15">
        <v>2190173</v>
      </c>
    </row>
    <row r="14" spans="1:8" ht="12.75">
      <c r="A14" s="15">
        <v>30000</v>
      </c>
      <c r="B14" s="11" t="s">
        <v>31</v>
      </c>
      <c r="C14" s="15">
        <f t="shared" si="0"/>
        <v>39999</v>
      </c>
      <c r="D14" s="14">
        <v>258787</v>
      </c>
      <c r="E14" s="15">
        <v>1339906</v>
      </c>
      <c r="F14" s="15">
        <v>101526</v>
      </c>
      <c r="G14" s="15">
        <v>477213</v>
      </c>
      <c r="H14" s="15">
        <v>2653090</v>
      </c>
    </row>
    <row r="15" spans="1:8" ht="12.75">
      <c r="A15" s="15">
        <v>40000</v>
      </c>
      <c r="B15" s="11" t="s">
        <v>31</v>
      </c>
      <c r="C15" s="15">
        <f t="shared" si="0"/>
        <v>49999</v>
      </c>
      <c r="D15" s="14">
        <v>171592</v>
      </c>
      <c r="E15" s="15">
        <v>187178</v>
      </c>
      <c r="F15" s="15">
        <v>47444</v>
      </c>
      <c r="G15" s="15">
        <v>0</v>
      </c>
      <c r="H15" s="15">
        <v>2359112</v>
      </c>
    </row>
    <row r="16" spans="1:8" ht="12.75">
      <c r="A16" s="15">
        <v>50000</v>
      </c>
      <c r="B16" s="11" t="s">
        <v>31</v>
      </c>
      <c r="C16" s="15">
        <f t="shared" si="0"/>
        <v>59999</v>
      </c>
      <c r="D16" s="14">
        <v>99662</v>
      </c>
      <c r="E16" s="15">
        <v>0</v>
      </c>
      <c r="F16" s="15">
        <v>0</v>
      </c>
      <c r="G16" s="15">
        <v>0</v>
      </c>
      <c r="H16" s="15">
        <v>1653273</v>
      </c>
    </row>
    <row r="17" spans="1:8" ht="12.75">
      <c r="A17" s="15">
        <v>60000</v>
      </c>
      <c r="B17" s="11" t="s">
        <v>31</v>
      </c>
      <c r="C17" s="15">
        <f t="shared" si="0"/>
        <v>74999</v>
      </c>
      <c r="D17" s="14">
        <v>78612</v>
      </c>
      <c r="E17" s="15">
        <v>0</v>
      </c>
      <c r="F17" s="15">
        <v>0</v>
      </c>
      <c r="G17" s="15">
        <v>0</v>
      </c>
      <c r="H17" s="15">
        <v>1570320</v>
      </c>
    </row>
    <row r="18" spans="1:8" ht="12.75">
      <c r="A18" s="15">
        <v>75000</v>
      </c>
      <c r="B18" s="11" t="s">
        <v>31</v>
      </c>
      <c r="C18" s="15">
        <f t="shared" si="0"/>
        <v>99999</v>
      </c>
      <c r="D18" s="14">
        <v>55416</v>
      </c>
      <c r="E18" s="15">
        <v>0</v>
      </c>
      <c r="F18" s="15">
        <v>0</v>
      </c>
      <c r="G18" s="15">
        <v>0</v>
      </c>
      <c r="H18" s="15">
        <v>1374230</v>
      </c>
    </row>
    <row r="19" spans="1:8" ht="12.75">
      <c r="A19" s="15">
        <v>100000</v>
      </c>
      <c r="B19" s="11" t="s">
        <v>31</v>
      </c>
      <c r="C19" s="15">
        <f t="shared" si="0"/>
        <v>124999</v>
      </c>
      <c r="D19" s="14">
        <v>21986</v>
      </c>
      <c r="E19" s="15">
        <v>0</v>
      </c>
      <c r="F19" s="15">
        <v>0</v>
      </c>
      <c r="G19" s="15">
        <v>0</v>
      </c>
      <c r="H19" s="15">
        <v>639475</v>
      </c>
    </row>
    <row r="20" spans="1:8" ht="12.75">
      <c r="A20" s="15">
        <v>125000</v>
      </c>
      <c r="B20" s="11" t="s">
        <v>31</v>
      </c>
      <c r="C20" s="15">
        <f t="shared" si="0"/>
        <v>149999</v>
      </c>
      <c r="D20" s="14">
        <v>11146</v>
      </c>
      <c r="E20" s="15">
        <v>0</v>
      </c>
      <c r="F20" s="15">
        <v>0</v>
      </c>
      <c r="G20" s="15">
        <v>0</v>
      </c>
      <c r="H20" s="15">
        <v>353250</v>
      </c>
    </row>
    <row r="21" spans="1:8" ht="12.75">
      <c r="A21" s="15">
        <v>150000</v>
      </c>
      <c r="B21" s="11" t="s">
        <v>31</v>
      </c>
      <c r="C21" s="15">
        <f t="shared" si="0"/>
        <v>199999</v>
      </c>
      <c r="D21" s="14">
        <v>10957</v>
      </c>
      <c r="E21" s="15">
        <v>0</v>
      </c>
      <c r="F21" s="15">
        <v>0</v>
      </c>
      <c r="G21" s="15">
        <v>0</v>
      </c>
      <c r="H21" s="15">
        <v>389261</v>
      </c>
    </row>
    <row r="22" spans="1:8" ht="12.75">
      <c r="A22" s="15">
        <v>200000</v>
      </c>
      <c r="B22" s="11" t="s">
        <v>31</v>
      </c>
      <c r="C22" s="15">
        <f t="shared" si="0"/>
        <v>249999</v>
      </c>
      <c r="D22" s="14">
        <v>5378</v>
      </c>
      <c r="E22" s="15">
        <v>0</v>
      </c>
      <c r="F22" s="15">
        <v>0</v>
      </c>
      <c r="G22" s="15">
        <v>0</v>
      </c>
      <c r="H22" s="15">
        <v>197840</v>
      </c>
    </row>
    <row r="23" spans="1:8" ht="12.75">
      <c r="A23" s="15">
        <v>250000</v>
      </c>
      <c r="B23" s="11" t="s">
        <v>31</v>
      </c>
      <c r="C23" s="15">
        <f t="shared" si="0"/>
        <v>499999</v>
      </c>
      <c r="D23" s="14">
        <v>8313</v>
      </c>
      <c r="E23" s="15">
        <v>0</v>
      </c>
      <c r="F23" s="15">
        <v>0</v>
      </c>
      <c r="G23" s="15">
        <v>0</v>
      </c>
      <c r="H23" s="15">
        <v>371229</v>
      </c>
    </row>
    <row r="24" spans="1:8" ht="12.75">
      <c r="A24" s="15">
        <v>500000</v>
      </c>
      <c r="B24" s="11" t="s">
        <v>31</v>
      </c>
      <c r="C24" s="15">
        <f t="shared" si="0"/>
        <v>999999</v>
      </c>
      <c r="D24" s="14">
        <v>2857</v>
      </c>
      <c r="E24" s="15">
        <v>0</v>
      </c>
      <c r="F24" s="15">
        <v>0</v>
      </c>
      <c r="G24" s="15">
        <v>0</v>
      </c>
      <c r="H24" s="15">
        <v>131059</v>
      </c>
    </row>
    <row r="25" spans="1:8" ht="12.75">
      <c r="A25" s="15">
        <v>1000000</v>
      </c>
      <c r="B25" s="15"/>
      <c r="C25" s="15" t="s">
        <v>30</v>
      </c>
      <c r="D25" s="14">
        <v>1293</v>
      </c>
      <c r="E25" s="15">
        <v>0</v>
      </c>
      <c r="F25" s="15">
        <v>0</v>
      </c>
      <c r="G25" s="15">
        <v>0</v>
      </c>
      <c r="H25" s="15">
        <v>40911</v>
      </c>
    </row>
    <row r="26" spans="1:3" ht="12.75">
      <c r="A26" s="15"/>
      <c r="B26" s="15"/>
      <c r="C26" s="15"/>
    </row>
    <row r="27" spans="1:8" ht="12.75">
      <c r="A27" s="12" t="s">
        <v>5</v>
      </c>
      <c r="B27" s="12"/>
      <c r="C27" s="12"/>
      <c r="D27" s="14">
        <v>1722651</v>
      </c>
      <c r="E27" s="15">
        <v>8540271</v>
      </c>
      <c r="F27" s="15">
        <v>434094</v>
      </c>
      <c r="G27" s="15">
        <v>10028435</v>
      </c>
      <c r="H27" s="15">
        <v>14927266</v>
      </c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</sheetData>
  <mergeCells count="4">
    <mergeCell ref="A1:I1"/>
    <mergeCell ref="A2:I2"/>
    <mergeCell ref="A6:C6"/>
    <mergeCell ref="A27:C27"/>
  </mergeCells>
  <printOptions horizontalCentered="1"/>
  <pageMargins left="0.5" right="0.5" top="0.75" bottom="0.75" header="0.5" footer="0.5"/>
  <pageSetup horizontalDpi="300" verticalDpi="300" orientation="landscape" r:id="rId1"/>
  <headerFooter alignWithMargins="0">
    <oddFooter>&amp;LIowa Department of Revenue&amp;R2006 Iowa Individual Income Tax Annual Statistical Report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:IV16384"/>
    </sheetView>
  </sheetViews>
  <sheetFormatPr defaultColWidth="9.140625" defaultRowHeight="12.75"/>
  <cols>
    <col min="1" max="1" width="9.8515625" style="9" customWidth="1"/>
    <col min="2" max="2" width="2.28125" style="9" customWidth="1"/>
    <col min="3" max="3" width="9.8515625" style="9" customWidth="1"/>
    <col min="4" max="4" width="9.140625" style="14" customWidth="1"/>
    <col min="5" max="9" width="15.57421875" style="15" customWidth="1"/>
    <col min="10" max="16384" width="9.140625" style="9" customWidth="1"/>
  </cols>
  <sheetData>
    <row r="1" spans="1:9" ht="12.75">
      <c r="A1" s="8" t="s">
        <v>184</v>
      </c>
      <c r="B1" s="8"/>
      <c r="C1" s="8"/>
      <c r="D1" s="8"/>
      <c r="E1" s="8"/>
      <c r="F1" s="8"/>
      <c r="G1" s="8"/>
      <c r="H1" s="8"/>
      <c r="I1" s="8"/>
    </row>
    <row r="2" spans="1:9" ht="12" customHeight="1">
      <c r="A2" s="8" t="s">
        <v>183</v>
      </c>
      <c r="B2" s="8"/>
      <c r="C2" s="8"/>
      <c r="D2" s="8"/>
      <c r="E2" s="8"/>
      <c r="F2" s="8"/>
      <c r="G2" s="8"/>
      <c r="H2" s="8"/>
      <c r="I2" s="8"/>
    </row>
    <row r="3" spans="1:9" ht="12" customHeight="1">
      <c r="A3" s="17"/>
      <c r="B3" s="17"/>
      <c r="C3" s="17"/>
      <c r="D3" s="18"/>
      <c r="E3" s="19"/>
      <c r="F3" s="19"/>
      <c r="G3" s="19"/>
      <c r="H3" s="19"/>
      <c r="I3" s="19"/>
    </row>
    <row r="4" spans="1:9" ht="12" customHeight="1">
      <c r="A4" s="17"/>
      <c r="B4" s="17"/>
      <c r="C4" s="17"/>
      <c r="D4" s="18"/>
      <c r="E4" s="19"/>
      <c r="F4" s="19"/>
      <c r="G4" s="19" t="s">
        <v>185</v>
      </c>
      <c r="H4" s="19"/>
      <c r="I4" s="19"/>
    </row>
    <row r="5" spans="1:9" ht="12" customHeight="1">
      <c r="A5" s="17"/>
      <c r="B5" s="17"/>
      <c r="C5" s="17"/>
      <c r="D5" s="10" t="s">
        <v>22</v>
      </c>
      <c r="E5" s="11" t="s">
        <v>149</v>
      </c>
      <c r="F5" s="11" t="s">
        <v>150</v>
      </c>
      <c r="G5" s="11" t="s">
        <v>154</v>
      </c>
      <c r="H5" s="19" t="s">
        <v>155</v>
      </c>
      <c r="I5" s="19"/>
    </row>
    <row r="6" spans="1:9" ht="12" customHeight="1">
      <c r="A6" s="12" t="s">
        <v>2</v>
      </c>
      <c r="B6" s="12"/>
      <c r="C6" s="12"/>
      <c r="D6" s="10" t="s">
        <v>156</v>
      </c>
      <c r="E6" s="11" t="s">
        <v>146</v>
      </c>
      <c r="F6" s="11" t="s">
        <v>146</v>
      </c>
      <c r="G6" s="11" t="s">
        <v>26</v>
      </c>
      <c r="H6" s="11" t="s">
        <v>26</v>
      </c>
      <c r="I6" s="11"/>
    </row>
    <row r="8" spans="1:8" ht="12.75">
      <c r="A8" s="13" t="s">
        <v>28</v>
      </c>
      <c r="C8" s="9" t="s">
        <v>29</v>
      </c>
      <c r="D8" s="14">
        <v>39558</v>
      </c>
      <c r="E8" s="15">
        <v>173</v>
      </c>
      <c r="F8" s="15">
        <v>581266</v>
      </c>
      <c r="G8" s="15">
        <v>79037</v>
      </c>
      <c r="H8" s="15">
        <v>507777</v>
      </c>
    </row>
    <row r="9" spans="1:8" ht="12.75">
      <c r="A9" s="15">
        <v>1</v>
      </c>
      <c r="B9" s="11" t="s">
        <v>31</v>
      </c>
      <c r="C9" s="15">
        <f>A10-1</f>
        <v>2999</v>
      </c>
      <c r="D9" s="14">
        <v>85495</v>
      </c>
      <c r="E9" s="15">
        <v>600</v>
      </c>
      <c r="F9" s="15">
        <v>126816</v>
      </c>
      <c r="G9" s="15">
        <v>1065</v>
      </c>
      <c r="H9" s="15">
        <v>26020</v>
      </c>
    </row>
    <row r="10" spans="1:8" ht="12.75">
      <c r="A10" s="15">
        <v>3000</v>
      </c>
      <c r="B10" s="11" t="s">
        <v>31</v>
      </c>
      <c r="C10" s="15">
        <f aca="true" t="shared" si="0" ref="C10:C24">A11-1</f>
        <v>4999</v>
      </c>
      <c r="D10" s="14">
        <v>80866</v>
      </c>
      <c r="E10" s="15">
        <v>1451</v>
      </c>
      <c r="F10" s="15">
        <v>112170</v>
      </c>
      <c r="G10" s="15">
        <v>2741</v>
      </c>
      <c r="H10" s="15">
        <v>3797</v>
      </c>
    </row>
    <row r="11" spans="1:8" ht="12.75">
      <c r="A11" s="15">
        <v>5000</v>
      </c>
      <c r="B11" s="11" t="s">
        <v>31</v>
      </c>
      <c r="C11" s="15">
        <f t="shared" si="0"/>
        <v>9999</v>
      </c>
      <c r="D11" s="14">
        <v>195976</v>
      </c>
      <c r="E11" s="15">
        <v>69034</v>
      </c>
      <c r="F11" s="15">
        <v>361249</v>
      </c>
      <c r="G11" s="15">
        <v>11494</v>
      </c>
      <c r="H11" s="15">
        <v>19347</v>
      </c>
    </row>
    <row r="12" spans="1:8" ht="12.75">
      <c r="A12" s="15">
        <v>10000</v>
      </c>
      <c r="B12" s="11" t="s">
        <v>31</v>
      </c>
      <c r="C12" s="15">
        <f t="shared" si="0"/>
        <v>19999</v>
      </c>
      <c r="D12" s="14">
        <v>343506</v>
      </c>
      <c r="E12" s="15">
        <v>1123950</v>
      </c>
      <c r="F12" s="15">
        <v>764016</v>
      </c>
      <c r="G12" s="15">
        <v>166004</v>
      </c>
      <c r="H12" s="15">
        <v>109001</v>
      </c>
    </row>
    <row r="13" spans="1:8" ht="12.75">
      <c r="A13" s="15">
        <v>20000</v>
      </c>
      <c r="B13" s="11" t="s">
        <v>31</v>
      </c>
      <c r="C13" s="15">
        <f t="shared" si="0"/>
        <v>29999</v>
      </c>
      <c r="D13" s="14">
        <v>337101</v>
      </c>
      <c r="E13" s="15">
        <v>4388355</v>
      </c>
      <c r="F13" s="15">
        <v>602399</v>
      </c>
      <c r="G13" s="15">
        <v>421825</v>
      </c>
      <c r="H13" s="15">
        <v>162319</v>
      </c>
    </row>
    <row r="14" spans="1:8" ht="12.75">
      <c r="A14" s="15">
        <v>30000</v>
      </c>
      <c r="B14" s="11" t="s">
        <v>31</v>
      </c>
      <c r="C14" s="15">
        <f t="shared" si="0"/>
        <v>39999</v>
      </c>
      <c r="D14" s="14">
        <v>277113</v>
      </c>
      <c r="E14" s="15">
        <v>6646277</v>
      </c>
      <c r="F14" s="15">
        <v>401780</v>
      </c>
      <c r="G14" s="15">
        <v>668540</v>
      </c>
      <c r="H14" s="15">
        <v>189192</v>
      </c>
    </row>
    <row r="15" spans="1:8" ht="12.75">
      <c r="A15" s="15">
        <v>40000</v>
      </c>
      <c r="B15" s="11" t="s">
        <v>31</v>
      </c>
      <c r="C15" s="15">
        <f t="shared" si="0"/>
        <v>49999</v>
      </c>
      <c r="D15" s="14">
        <v>185575</v>
      </c>
      <c r="E15" s="15">
        <v>6903162</v>
      </c>
      <c r="F15" s="15">
        <v>264341</v>
      </c>
      <c r="G15" s="15">
        <v>843997</v>
      </c>
      <c r="H15" s="15">
        <v>128826</v>
      </c>
    </row>
    <row r="16" spans="1:8" ht="12.75">
      <c r="A16" s="15">
        <v>50000</v>
      </c>
      <c r="B16" s="11" t="s">
        <v>31</v>
      </c>
      <c r="C16" s="15">
        <f t="shared" si="0"/>
        <v>59999</v>
      </c>
      <c r="D16" s="14">
        <v>110044</v>
      </c>
      <c r="E16" s="15">
        <v>5650822</v>
      </c>
      <c r="F16" s="15">
        <v>167865</v>
      </c>
      <c r="G16" s="15">
        <v>855012</v>
      </c>
      <c r="H16" s="15">
        <v>74633</v>
      </c>
    </row>
    <row r="17" spans="1:8" ht="12.75">
      <c r="A17" s="15">
        <v>60000</v>
      </c>
      <c r="B17" s="11" t="s">
        <v>31</v>
      </c>
      <c r="C17" s="15">
        <f t="shared" si="0"/>
        <v>74999</v>
      </c>
      <c r="D17" s="14">
        <v>89474</v>
      </c>
      <c r="E17" s="15">
        <v>6229708</v>
      </c>
      <c r="F17" s="15">
        <v>145165</v>
      </c>
      <c r="G17" s="15">
        <v>1266236</v>
      </c>
      <c r="H17" s="15">
        <v>137369</v>
      </c>
    </row>
    <row r="18" spans="1:8" ht="12.75">
      <c r="A18" s="15">
        <v>75000</v>
      </c>
      <c r="B18" s="11" t="s">
        <v>31</v>
      </c>
      <c r="C18" s="15">
        <f t="shared" si="0"/>
        <v>99999</v>
      </c>
      <c r="D18" s="14">
        <v>66119</v>
      </c>
      <c r="E18" s="15">
        <v>6076982</v>
      </c>
      <c r="F18" s="15">
        <v>118417</v>
      </c>
      <c r="G18" s="15">
        <v>1913649</v>
      </c>
      <c r="H18" s="15">
        <v>231644</v>
      </c>
    </row>
    <row r="19" spans="1:8" ht="12.75">
      <c r="A19" s="15">
        <v>100000</v>
      </c>
      <c r="B19" s="11" t="s">
        <v>31</v>
      </c>
      <c r="C19" s="15">
        <f t="shared" si="0"/>
        <v>124999</v>
      </c>
      <c r="D19" s="14">
        <v>27834</v>
      </c>
      <c r="E19" s="15">
        <v>3008558</v>
      </c>
      <c r="F19" s="15">
        <v>44863</v>
      </c>
      <c r="G19" s="15">
        <v>1548203</v>
      </c>
      <c r="H19" s="15">
        <v>282161</v>
      </c>
    </row>
    <row r="20" spans="1:8" ht="12.75">
      <c r="A20" s="15">
        <v>125000</v>
      </c>
      <c r="B20" s="11" t="s">
        <v>31</v>
      </c>
      <c r="C20" s="15">
        <f t="shared" si="0"/>
        <v>149999</v>
      </c>
      <c r="D20" s="14">
        <v>14522</v>
      </c>
      <c r="E20" s="15">
        <v>2115741</v>
      </c>
      <c r="F20" s="15">
        <v>27763</v>
      </c>
      <c r="G20" s="15">
        <v>1382254</v>
      </c>
      <c r="H20" s="15">
        <v>125920</v>
      </c>
    </row>
    <row r="21" spans="1:8" ht="12.75">
      <c r="A21" s="15">
        <v>150000</v>
      </c>
      <c r="B21" s="11" t="s">
        <v>31</v>
      </c>
      <c r="C21" s="15">
        <f t="shared" si="0"/>
        <v>199999</v>
      </c>
      <c r="D21" s="14">
        <v>15124</v>
      </c>
      <c r="E21" s="15">
        <v>2565742</v>
      </c>
      <c r="F21" s="15">
        <v>36287</v>
      </c>
      <c r="G21" s="15">
        <v>2012891</v>
      </c>
      <c r="H21" s="15">
        <v>263584</v>
      </c>
    </row>
    <row r="22" spans="1:8" ht="12.75">
      <c r="A22" s="15">
        <v>200000</v>
      </c>
      <c r="B22" s="11" t="s">
        <v>31</v>
      </c>
      <c r="C22" s="15">
        <f t="shared" si="0"/>
        <v>249999</v>
      </c>
      <c r="D22" s="14">
        <v>7850</v>
      </c>
      <c r="E22" s="15">
        <v>1870930</v>
      </c>
      <c r="F22" s="15">
        <v>26472</v>
      </c>
      <c r="G22" s="15">
        <v>1523585</v>
      </c>
      <c r="H22" s="15">
        <v>112827</v>
      </c>
    </row>
    <row r="23" spans="1:8" ht="12.75">
      <c r="A23" s="15">
        <v>250000</v>
      </c>
      <c r="B23" s="11" t="s">
        <v>31</v>
      </c>
      <c r="C23" s="15">
        <f t="shared" si="0"/>
        <v>499999</v>
      </c>
      <c r="D23" s="14">
        <v>13800</v>
      </c>
      <c r="E23" s="15">
        <v>4712803</v>
      </c>
      <c r="F23" s="15">
        <v>41480</v>
      </c>
      <c r="G23" s="15">
        <v>5233565</v>
      </c>
      <c r="H23" s="15">
        <v>721363</v>
      </c>
    </row>
    <row r="24" spans="1:8" ht="12.75">
      <c r="A24" s="15">
        <v>500000</v>
      </c>
      <c r="B24" s="11" t="s">
        <v>31</v>
      </c>
      <c r="C24" s="15">
        <f t="shared" si="0"/>
        <v>999999</v>
      </c>
      <c r="D24" s="14">
        <v>6024</v>
      </c>
      <c r="E24" s="15">
        <v>4087956</v>
      </c>
      <c r="F24" s="15">
        <v>12804</v>
      </c>
      <c r="G24" s="15">
        <v>7870797</v>
      </c>
      <c r="H24" s="15">
        <v>945322</v>
      </c>
    </row>
    <row r="25" spans="1:8" ht="12.75">
      <c r="A25" s="15">
        <v>1000000</v>
      </c>
      <c r="B25" s="15"/>
      <c r="C25" s="15" t="s">
        <v>30</v>
      </c>
      <c r="D25" s="14">
        <v>5634</v>
      </c>
      <c r="E25" s="15">
        <v>8611140</v>
      </c>
      <c r="F25" s="15">
        <v>20099</v>
      </c>
      <c r="G25" s="15">
        <v>51133062</v>
      </c>
      <c r="H25" s="15">
        <v>2369081</v>
      </c>
    </row>
    <row r="26" spans="1:3" ht="12.75">
      <c r="A26" s="15"/>
      <c r="B26" s="15"/>
      <c r="C26" s="15"/>
    </row>
    <row r="27" spans="1:8" ht="12.75">
      <c r="A27" s="12" t="s">
        <v>5</v>
      </c>
      <c r="B27" s="12"/>
      <c r="C27" s="12"/>
      <c r="D27" s="14">
        <v>1901615</v>
      </c>
      <c r="E27" s="15">
        <v>64063384</v>
      </c>
      <c r="F27" s="15">
        <v>3855252</v>
      </c>
      <c r="G27" s="15">
        <v>76933957</v>
      </c>
      <c r="H27" s="15">
        <v>6410183</v>
      </c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</sheetData>
  <mergeCells count="4">
    <mergeCell ref="A1:I1"/>
    <mergeCell ref="A2:I2"/>
    <mergeCell ref="A6:C6"/>
    <mergeCell ref="A27:C27"/>
  </mergeCells>
  <printOptions horizontalCentered="1"/>
  <pageMargins left="0.5" right="0.5" top="0.75" bottom="0.75" header="0.5" footer="0.5"/>
  <pageSetup horizontalDpi="300" verticalDpi="300" orientation="landscape" r:id="rId1"/>
  <headerFooter alignWithMargins="0">
    <oddFooter>&amp;LIowa Department of Revenue&amp;R2006 Iowa Individual Income Tax Annual Statistical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A1" sqref="A1:IV16384"/>
    </sheetView>
  </sheetViews>
  <sheetFormatPr defaultColWidth="9.140625" defaultRowHeight="12.75"/>
  <cols>
    <col min="1" max="1" width="17.421875" style="9" customWidth="1"/>
    <col min="2" max="2" width="9.140625" style="14" bestFit="1" customWidth="1"/>
    <col min="3" max="3" width="19.7109375" style="15" customWidth="1"/>
    <col min="4" max="4" width="16.421875" style="15" customWidth="1"/>
    <col min="5" max="5" width="9.140625" style="14" bestFit="1" customWidth="1"/>
    <col min="6" max="6" width="9.8515625" style="14" customWidth="1"/>
    <col min="7" max="7" width="14.28125" style="15" customWidth="1"/>
    <col min="8" max="16384" width="9.140625" style="9" customWidth="1"/>
  </cols>
  <sheetData>
    <row r="1" spans="1:7" ht="12.75">
      <c r="A1" s="8" t="s">
        <v>32</v>
      </c>
      <c r="B1" s="8"/>
      <c r="C1" s="8"/>
      <c r="D1" s="8"/>
      <c r="E1" s="8"/>
      <c r="F1" s="8"/>
      <c r="G1" s="8"/>
    </row>
    <row r="2" spans="1:7" ht="12" customHeight="1">
      <c r="A2" s="8" t="s">
        <v>33</v>
      </c>
      <c r="B2" s="8"/>
      <c r="C2" s="8"/>
      <c r="D2" s="8"/>
      <c r="E2" s="8"/>
      <c r="F2" s="8"/>
      <c r="G2" s="8"/>
    </row>
    <row r="3" ht="15">
      <c r="A3" s="16"/>
    </row>
    <row r="4" spans="2:7" ht="12.75">
      <c r="B4" s="10" t="s">
        <v>22</v>
      </c>
      <c r="C4" s="11" t="s">
        <v>23</v>
      </c>
      <c r="D4" s="11"/>
      <c r="E4" s="10" t="s">
        <v>25</v>
      </c>
      <c r="F4" s="10" t="s">
        <v>27</v>
      </c>
      <c r="G4" s="11"/>
    </row>
    <row r="5" spans="1:7" ht="12.75">
      <c r="A5" s="9" t="s">
        <v>34</v>
      </c>
      <c r="B5" s="10" t="s">
        <v>156</v>
      </c>
      <c r="C5" s="11" t="s">
        <v>24</v>
      </c>
      <c r="D5" s="11" t="s">
        <v>3</v>
      </c>
      <c r="E5" s="10" t="s">
        <v>26</v>
      </c>
      <c r="F5" s="10" t="s">
        <v>26</v>
      </c>
      <c r="G5" s="11" t="s">
        <v>4</v>
      </c>
    </row>
    <row r="7" spans="1:7" ht="12.75">
      <c r="A7" s="9" t="s">
        <v>35</v>
      </c>
      <c r="B7" s="14">
        <v>178964</v>
      </c>
      <c r="C7" s="15">
        <v>45100514746</v>
      </c>
      <c r="D7" s="15">
        <v>32336508919</v>
      </c>
      <c r="E7" s="14">
        <v>249716</v>
      </c>
      <c r="F7" s="14">
        <v>83096</v>
      </c>
      <c r="G7" s="15">
        <v>147863751</v>
      </c>
    </row>
    <row r="8" spans="1:7" ht="12.75">
      <c r="A8" s="9" t="s">
        <v>36</v>
      </c>
      <c r="B8" s="14">
        <v>4799</v>
      </c>
      <c r="C8" s="15">
        <v>135871317</v>
      </c>
      <c r="D8" s="15">
        <v>105869844</v>
      </c>
      <c r="E8" s="14">
        <v>6913</v>
      </c>
      <c r="F8" s="14">
        <v>2148</v>
      </c>
      <c r="G8" s="15">
        <v>4874666</v>
      </c>
    </row>
    <row r="9" spans="1:7" ht="12.75">
      <c r="A9" s="9" t="s">
        <v>37</v>
      </c>
      <c r="B9" s="14">
        <v>2466</v>
      </c>
      <c r="C9" s="15">
        <v>63855713</v>
      </c>
      <c r="D9" s="15">
        <v>50092045</v>
      </c>
      <c r="E9" s="14">
        <v>3586</v>
      </c>
      <c r="F9" s="14">
        <v>1092</v>
      </c>
      <c r="G9" s="15">
        <v>2266174</v>
      </c>
    </row>
    <row r="10" spans="1:7" ht="12.75">
      <c r="A10" s="9" t="s">
        <v>38</v>
      </c>
      <c r="B10" s="14">
        <v>8212</v>
      </c>
      <c r="C10" s="15">
        <v>214780349</v>
      </c>
      <c r="D10" s="15">
        <v>164247121</v>
      </c>
      <c r="E10" s="14">
        <v>11588</v>
      </c>
      <c r="F10" s="14">
        <v>4075</v>
      </c>
      <c r="G10" s="15">
        <v>6548364</v>
      </c>
    </row>
    <row r="11" spans="1:7" ht="12.75">
      <c r="A11" s="9" t="s">
        <v>39</v>
      </c>
      <c r="B11" s="14">
        <v>6904</v>
      </c>
      <c r="C11" s="15">
        <v>172958594</v>
      </c>
      <c r="D11" s="15">
        <v>134250106</v>
      </c>
      <c r="E11" s="14">
        <v>10026</v>
      </c>
      <c r="F11" s="14">
        <v>3346</v>
      </c>
      <c r="G11" s="15">
        <v>5999917</v>
      </c>
    </row>
    <row r="12" spans="1:7" ht="12.75">
      <c r="A12" s="9" t="s">
        <v>40</v>
      </c>
      <c r="B12" s="14">
        <v>3670</v>
      </c>
      <c r="C12" s="15">
        <v>100834612</v>
      </c>
      <c r="D12" s="15">
        <v>79924770</v>
      </c>
      <c r="E12" s="14">
        <v>5351</v>
      </c>
      <c r="F12" s="14">
        <v>1631</v>
      </c>
      <c r="G12" s="15">
        <v>3633053</v>
      </c>
    </row>
    <row r="13" spans="1:7" ht="12.75">
      <c r="A13" s="9" t="s">
        <v>41</v>
      </c>
      <c r="B13" s="14">
        <v>15487</v>
      </c>
      <c r="C13" s="15">
        <v>489519513</v>
      </c>
      <c r="D13" s="15">
        <v>376401266</v>
      </c>
      <c r="E13" s="14">
        <v>20487</v>
      </c>
      <c r="F13" s="14">
        <v>7398</v>
      </c>
      <c r="G13" s="15">
        <v>18437061</v>
      </c>
    </row>
    <row r="14" spans="1:7" ht="12.75">
      <c r="A14" s="9" t="s">
        <v>42</v>
      </c>
      <c r="B14" s="14">
        <v>70607</v>
      </c>
      <c r="C14" s="15">
        <v>2480678373</v>
      </c>
      <c r="D14" s="15">
        <v>1845805438</v>
      </c>
      <c r="E14" s="14">
        <v>94932</v>
      </c>
      <c r="F14" s="14">
        <v>31284</v>
      </c>
      <c r="G14" s="15">
        <v>95341594</v>
      </c>
    </row>
    <row r="15" spans="1:7" ht="12.75">
      <c r="A15" s="9" t="s">
        <v>43</v>
      </c>
      <c r="B15" s="14">
        <v>15347</v>
      </c>
      <c r="C15" s="15">
        <v>505639466</v>
      </c>
      <c r="D15" s="15">
        <v>383936083</v>
      </c>
      <c r="E15" s="14">
        <v>20621</v>
      </c>
      <c r="F15" s="14">
        <v>6885</v>
      </c>
      <c r="G15" s="15">
        <v>19061262</v>
      </c>
    </row>
    <row r="16" spans="1:7" ht="12.75">
      <c r="A16" s="9" t="s">
        <v>44</v>
      </c>
      <c r="B16" s="14">
        <v>14234</v>
      </c>
      <c r="C16" s="15">
        <v>488154961</v>
      </c>
      <c r="D16" s="15">
        <v>371061899</v>
      </c>
      <c r="E16" s="14">
        <v>19287</v>
      </c>
      <c r="F16" s="14">
        <v>6293</v>
      </c>
      <c r="G16" s="15">
        <v>18973639</v>
      </c>
    </row>
    <row r="17" spans="1:7" ht="12.75">
      <c r="A17" s="9" t="s">
        <v>45</v>
      </c>
      <c r="B17" s="14">
        <v>12012</v>
      </c>
      <c r="C17" s="15">
        <v>360753501</v>
      </c>
      <c r="D17" s="15">
        <v>279185032</v>
      </c>
      <c r="E17" s="14">
        <v>16159</v>
      </c>
      <c r="F17" s="14">
        <v>6113</v>
      </c>
      <c r="G17" s="15">
        <v>13263463</v>
      </c>
    </row>
    <row r="18" spans="1:7" ht="12.75">
      <c r="A18" s="9" t="s">
        <v>46</v>
      </c>
      <c r="B18" s="14">
        <v>11285</v>
      </c>
      <c r="C18" s="15">
        <v>328119743</v>
      </c>
      <c r="D18" s="15">
        <v>252763148</v>
      </c>
      <c r="E18" s="14">
        <v>15744</v>
      </c>
      <c r="F18" s="14">
        <v>6447</v>
      </c>
      <c r="G18" s="15">
        <v>11710159</v>
      </c>
    </row>
    <row r="19" spans="1:7" ht="12.75">
      <c r="A19" s="9" t="s">
        <v>47</v>
      </c>
      <c r="B19" s="14">
        <v>8972</v>
      </c>
      <c r="C19" s="15">
        <v>262113770</v>
      </c>
      <c r="D19" s="15">
        <v>203746043</v>
      </c>
      <c r="E19" s="14">
        <v>12442</v>
      </c>
      <c r="F19" s="14">
        <v>3765</v>
      </c>
      <c r="G19" s="15">
        <v>9676948</v>
      </c>
    </row>
    <row r="20" spans="1:7" ht="12.75">
      <c r="A20" s="9" t="s">
        <v>48</v>
      </c>
      <c r="B20" s="14">
        <v>6106</v>
      </c>
      <c r="C20" s="15">
        <v>167715699</v>
      </c>
      <c r="D20" s="15">
        <v>131719002</v>
      </c>
      <c r="E20" s="14">
        <v>8748</v>
      </c>
      <c r="F20" s="14">
        <v>2523</v>
      </c>
      <c r="G20" s="15">
        <v>6176119</v>
      </c>
    </row>
    <row r="21" spans="1:7" ht="12.75">
      <c r="A21" s="9" t="s">
        <v>49</v>
      </c>
      <c r="B21" s="14">
        <v>13523</v>
      </c>
      <c r="C21" s="15">
        <v>427878127</v>
      </c>
      <c r="D21" s="15">
        <v>329648699</v>
      </c>
      <c r="E21" s="14">
        <v>18264</v>
      </c>
      <c r="F21" s="14">
        <v>6294</v>
      </c>
      <c r="G21" s="15">
        <v>15714004</v>
      </c>
    </row>
    <row r="22" spans="1:7" ht="12.75">
      <c r="A22" s="9" t="s">
        <v>50</v>
      </c>
      <c r="B22" s="14">
        <v>8294</v>
      </c>
      <c r="C22" s="15">
        <v>223893335</v>
      </c>
      <c r="D22" s="15">
        <v>171419860</v>
      </c>
      <c r="E22" s="14">
        <v>11952</v>
      </c>
      <c r="F22" s="14">
        <v>3592</v>
      </c>
      <c r="G22" s="15">
        <v>7684101</v>
      </c>
    </row>
    <row r="23" spans="1:7" ht="12.75">
      <c r="A23" s="9" t="s">
        <v>51</v>
      </c>
      <c r="B23" s="14">
        <v>11176</v>
      </c>
      <c r="C23" s="15">
        <v>361221574</v>
      </c>
      <c r="D23" s="15">
        <v>280073675</v>
      </c>
      <c r="E23" s="14">
        <v>14949</v>
      </c>
      <c r="F23" s="14">
        <v>4796</v>
      </c>
      <c r="G23" s="15">
        <v>13952587</v>
      </c>
    </row>
    <row r="24" spans="1:7" ht="12.75">
      <c r="A24" s="9" t="s">
        <v>52</v>
      </c>
      <c r="B24" s="14">
        <v>26712</v>
      </c>
      <c r="C24" s="15">
        <v>884391385</v>
      </c>
      <c r="D24" s="15">
        <v>668166548</v>
      </c>
      <c r="E24" s="14">
        <v>36031</v>
      </c>
      <c r="F24" s="14">
        <v>11069</v>
      </c>
      <c r="G24" s="15">
        <v>33198621</v>
      </c>
    </row>
    <row r="25" spans="1:7" ht="12.75">
      <c r="A25" s="9" t="s">
        <v>53</v>
      </c>
      <c r="B25" s="14">
        <v>7359</v>
      </c>
      <c r="C25" s="15">
        <v>211056090</v>
      </c>
      <c r="D25" s="15">
        <v>166582614</v>
      </c>
      <c r="E25" s="14">
        <v>10294</v>
      </c>
      <c r="F25" s="14">
        <v>3056</v>
      </c>
      <c r="G25" s="15">
        <v>7949268</v>
      </c>
    </row>
    <row r="26" spans="1:7" ht="12.75">
      <c r="A26" s="9" t="s">
        <v>54</v>
      </c>
      <c r="B26" s="14">
        <v>7611</v>
      </c>
      <c r="C26" s="15">
        <v>222359383</v>
      </c>
      <c r="D26" s="15">
        <v>175432947</v>
      </c>
      <c r="E26" s="14">
        <v>10296</v>
      </c>
      <c r="F26" s="14">
        <v>3439</v>
      </c>
      <c r="G26" s="15">
        <v>8069805</v>
      </c>
    </row>
    <row r="27" spans="1:7" ht="12.75">
      <c r="A27" s="9" t="s">
        <v>55</v>
      </c>
      <c r="B27" s="14">
        <v>5269</v>
      </c>
      <c r="C27" s="15">
        <v>139117200</v>
      </c>
      <c r="D27" s="15">
        <v>107482355</v>
      </c>
      <c r="E27" s="14">
        <v>7336</v>
      </c>
      <c r="F27" s="14">
        <v>2579</v>
      </c>
      <c r="G27" s="15">
        <v>4816071</v>
      </c>
    </row>
    <row r="28" spans="1:7" ht="12.75">
      <c r="A28" s="9" t="s">
        <v>56</v>
      </c>
      <c r="B28" s="14">
        <v>10749</v>
      </c>
      <c r="C28" s="15">
        <v>348819748</v>
      </c>
      <c r="D28" s="15">
        <v>265952317</v>
      </c>
      <c r="E28" s="14">
        <v>14553</v>
      </c>
      <c r="F28" s="14">
        <v>4713</v>
      </c>
      <c r="G28" s="15">
        <v>12842133</v>
      </c>
    </row>
    <row r="29" spans="1:7" ht="12.75">
      <c r="A29" s="9" t="s">
        <v>57</v>
      </c>
      <c r="B29" s="14">
        <v>10719</v>
      </c>
      <c r="C29" s="15">
        <v>282497019</v>
      </c>
      <c r="D29" s="15">
        <v>216920405</v>
      </c>
      <c r="E29" s="14">
        <v>14985</v>
      </c>
      <c r="F29" s="14">
        <v>4792</v>
      </c>
      <c r="G29" s="15">
        <v>8756101</v>
      </c>
    </row>
    <row r="30" spans="1:7" ht="12.75">
      <c r="A30" s="9" t="s">
        <v>58</v>
      </c>
      <c r="B30" s="14">
        <v>28375</v>
      </c>
      <c r="C30" s="15">
        <v>852432476</v>
      </c>
      <c r="D30" s="15">
        <v>655807150</v>
      </c>
      <c r="E30" s="14">
        <v>38816</v>
      </c>
      <c r="F30" s="14">
        <v>13321</v>
      </c>
      <c r="G30" s="15">
        <v>31615080</v>
      </c>
    </row>
    <row r="31" spans="1:7" ht="12.75">
      <c r="A31" s="9" t="s">
        <v>59</v>
      </c>
      <c r="B31" s="14">
        <v>9094</v>
      </c>
      <c r="C31" s="15">
        <v>253735763</v>
      </c>
      <c r="D31" s="15">
        <v>199881876</v>
      </c>
      <c r="E31" s="14">
        <v>12948</v>
      </c>
      <c r="F31" s="14">
        <v>5265</v>
      </c>
      <c r="G31" s="15">
        <v>8893096</v>
      </c>
    </row>
    <row r="32" spans="1:7" ht="12.75">
      <c r="A32" s="9" t="s">
        <v>60</v>
      </c>
      <c r="B32" s="14">
        <v>31309</v>
      </c>
      <c r="C32" s="15">
        <v>1574842182</v>
      </c>
      <c r="D32" s="15">
        <v>1143744355</v>
      </c>
      <c r="E32" s="14">
        <v>39537</v>
      </c>
      <c r="F32" s="14">
        <v>16534</v>
      </c>
      <c r="G32" s="15">
        <v>63445026</v>
      </c>
    </row>
    <row r="33" spans="1:7" ht="12.75">
      <c r="A33" s="9" t="s">
        <v>61</v>
      </c>
      <c r="B33" s="14">
        <v>4293</v>
      </c>
      <c r="C33" s="15">
        <v>111295789</v>
      </c>
      <c r="D33" s="15">
        <v>86384852</v>
      </c>
      <c r="E33" s="14">
        <v>6238</v>
      </c>
      <c r="F33" s="14">
        <v>2587</v>
      </c>
      <c r="G33" s="15">
        <v>3808070</v>
      </c>
    </row>
    <row r="34" spans="1:7" ht="12.75">
      <c r="A34" s="9" t="s">
        <v>62</v>
      </c>
      <c r="B34" s="14">
        <v>3876</v>
      </c>
      <c r="C34" s="15">
        <v>91918565</v>
      </c>
      <c r="D34" s="15">
        <v>69188952</v>
      </c>
      <c r="E34" s="14">
        <v>5635</v>
      </c>
      <c r="F34" s="14">
        <v>1905</v>
      </c>
      <c r="G34" s="15">
        <v>2867143</v>
      </c>
    </row>
    <row r="35" spans="1:7" ht="12.75">
      <c r="A35" s="9" t="s">
        <v>63</v>
      </c>
      <c r="B35" s="14">
        <v>10866</v>
      </c>
      <c r="C35" s="15">
        <v>303939451</v>
      </c>
      <c r="D35" s="15">
        <v>235373019</v>
      </c>
      <c r="E35" s="14">
        <v>14695</v>
      </c>
      <c r="F35" s="14">
        <v>5344</v>
      </c>
      <c r="G35" s="15">
        <v>10930790</v>
      </c>
    </row>
    <row r="36" spans="1:7" ht="12.75">
      <c r="A36" s="9" t="s">
        <v>64</v>
      </c>
      <c r="B36" s="14">
        <v>23946</v>
      </c>
      <c r="C36" s="15">
        <v>765694173</v>
      </c>
      <c r="D36" s="15">
        <v>581290886</v>
      </c>
      <c r="E36" s="14">
        <v>33191</v>
      </c>
      <c r="F36" s="14">
        <v>11097</v>
      </c>
      <c r="G36" s="15">
        <v>29048278</v>
      </c>
    </row>
    <row r="37" spans="1:7" ht="12.75">
      <c r="A37" s="9" t="s">
        <v>65</v>
      </c>
      <c r="B37" s="14">
        <v>11033</v>
      </c>
      <c r="C37" s="15">
        <v>436037844</v>
      </c>
      <c r="D37" s="15">
        <v>319901164</v>
      </c>
      <c r="E37" s="14">
        <v>15407</v>
      </c>
      <c r="F37" s="14">
        <v>3936</v>
      </c>
      <c r="G37" s="15">
        <v>16339208</v>
      </c>
    </row>
    <row r="38" spans="1:7" ht="12.75">
      <c r="A38" s="9" t="s">
        <v>66</v>
      </c>
      <c r="B38" s="14">
        <v>55777</v>
      </c>
      <c r="C38" s="15">
        <v>1976323534</v>
      </c>
      <c r="D38" s="15">
        <v>1470000720</v>
      </c>
      <c r="E38" s="14">
        <v>73512</v>
      </c>
      <c r="F38" s="14">
        <v>26055</v>
      </c>
      <c r="G38" s="15">
        <v>73436911</v>
      </c>
    </row>
    <row r="39" spans="1:7" ht="12.75">
      <c r="A39" s="9" t="s">
        <v>67</v>
      </c>
      <c r="B39" s="14">
        <v>5925</v>
      </c>
      <c r="C39" s="15">
        <v>162634395</v>
      </c>
      <c r="D39" s="15">
        <v>126817168</v>
      </c>
      <c r="E39" s="14">
        <v>8194</v>
      </c>
      <c r="F39" s="14">
        <v>2663</v>
      </c>
      <c r="G39" s="15">
        <v>5635156</v>
      </c>
    </row>
    <row r="40" spans="1:7" ht="12.75">
      <c r="A40" s="9" t="s">
        <v>68</v>
      </c>
      <c r="B40" s="14">
        <v>11499</v>
      </c>
      <c r="C40" s="15">
        <v>302016791</v>
      </c>
      <c r="D40" s="15">
        <v>235842618</v>
      </c>
      <c r="E40" s="14">
        <v>16292</v>
      </c>
      <c r="F40" s="14">
        <v>5364</v>
      </c>
      <c r="G40" s="15">
        <v>10819102</v>
      </c>
    </row>
    <row r="41" spans="1:7" ht="12.75">
      <c r="A41" s="9" t="s">
        <v>69</v>
      </c>
      <c r="B41" s="14">
        <v>9492</v>
      </c>
      <c r="C41" s="15">
        <v>275383802</v>
      </c>
      <c r="D41" s="15">
        <v>215995651</v>
      </c>
      <c r="E41" s="14">
        <v>13050</v>
      </c>
      <c r="F41" s="14">
        <v>4485</v>
      </c>
      <c r="G41" s="15">
        <v>10156493</v>
      </c>
    </row>
    <row r="42" spans="1:7" ht="12.75">
      <c r="A42" s="9" t="s">
        <v>70</v>
      </c>
      <c r="B42" s="14">
        <v>6031</v>
      </c>
      <c r="C42" s="15">
        <v>170917516</v>
      </c>
      <c r="D42" s="15">
        <v>132960815</v>
      </c>
      <c r="E42" s="14">
        <v>8625</v>
      </c>
      <c r="F42" s="14">
        <v>2756</v>
      </c>
      <c r="G42" s="15">
        <v>6296323</v>
      </c>
    </row>
    <row r="43" spans="1:7" ht="12.75">
      <c r="A43" s="9" t="s">
        <v>71</v>
      </c>
      <c r="B43" s="14">
        <v>4188</v>
      </c>
      <c r="C43" s="15">
        <v>121949273</v>
      </c>
      <c r="D43" s="15">
        <v>94978981</v>
      </c>
      <c r="E43" s="14">
        <v>5932</v>
      </c>
      <c r="F43" s="14">
        <v>1991</v>
      </c>
      <c r="G43" s="15">
        <v>3816082</v>
      </c>
    </row>
    <row r="44" spans="1:7" ht="12.75">
      <c r="A44" s="9" t="s">
        <v>72</v>
      </c>
      <c r="B44" s="14">
        <v>5717</v>
      </c>
      <c r="C44" s="15">
        <v>165494242</v>
      </c>
      <c r="D44" s="15">
        <v>129210738</v>
      </c>
      <c r="E44" s="14">
        <v>8148</v>
      </c>
      <c r="F44" s="14">
        <v>2620</v>
      </c>
      <c r="G44" s="15">
        <v>6186794</v>
      </c>
    </row>
    <row r="45" spans="1:7" ht="12.75">
      <c r="A45" s="9" t="s">
        <v>73</v>
      </c>
      <c r="B45" s="14">
        <v>7511</v>
      </c>
      <c r="C45" s="15">
        <v>268500267</v>
      </c>
      <c r="D45" s="15">
        <v>208336608</v>
      </c>
      <c r="E45" s="14">
        <v>10245</v>
      </c>
      <c r="F45" s="14">
        <v>3267</v>
      </c>
      <c r="G45" s="15">
        <v>11222085</v>
      </c>
    </row>
    <row r="46" spans="1:7" ht="12.75">
      <c r="A46" s="9" t="s">
        <v>74</v>
      </c>
      <c r="B46" s="14">
        <v>6363</v>
      </c>
      <c r="C46" s="15">
        <v>208620731</v>
      </c>
      <c r="D46" s="15">
        <v>157588552</v>
      </c>
      <c r="E46" s="14">
        <v>8992</v>
      </c>
      <c r="F46" s="14">
        <v>2798</v>
      </c>
      <c r="G46" s="15">
        <v>7756966</v>
      </c>
    </row>
    <row r="47" spans="1:7" ht="12.75">
      <c r="A47" s="9" t="s">
        <v>75</v>
      </c>
      <c r="B47" s="14">
        <v>9458</v>
      </c>
      <c r="C47" s="15">
        <v>304128246</v>
      </c>
      <c r="D47" s="15">
        <v>233687240</v>
      </c>
      <c r="E47" s="14">
        <v>13101</v>
      </c>
      <c r="F47" s="14">
        <v>4363</v>
      </c>
      <c r="G47" s="15">
        <v>11290479</v>
      </c>
    </row>
    <row r="48" spans="1:7" ht="12.75">
      <c r="A48" s="9" t="s">
        <v>76</v>
      </c>
      <c r="B48" s="14">
        <v>6946</v>
      </c>
      <c r="C48" s="15">
        <v>194672288</v>
      </c>
      <c r="D48" s="15">
        <v>153157309</v>
      </c>
      <c r="E48" s="14">
        <v>9488</v>
      </c>
      <c r="F48" s="14">
        <v>3071</v>
      </c>
      <c r="G48" s="15">
        <v>7275731</v>
      </c>
    </row>
    <row r="49" spans="1:7" ht="12.75">
      <c r="A49" s="9" t="s">
        <v>77</v>
      </c>
      <c r="B49" s="14">
        <v>10655</v>
      </c>
      <c r="C49" s="15">
        <v>418957863</v>
      </c>
      <c r="D49" s="15">
        <v>348478535</v>
      </c>
      <c r="E49" s="14">
        <v>15030</v>
      </c>
      <c r="F49" s="14">
        <v>4520</v>
      </c>
      <c r="G49" s="15">
        <v>11630138</v>
      </c>
    </row>
    <row r="50" spans="1:7" ht="12.75">
      <c r="A50" s="9" t="s">
        <v>78</v>
      </c>
      <c r="B50" s="14">
        <v>8398</v>
      </c>
      <c r="C50" s="15">
        <v>259261809</v>
      </c>
      <c r="D50" s="15">
        <v>196352221</v>
      </c>
      <c r="E50" s="14">
        <v>11686</v>
      </c>
      <c r="F50" s="14">
        <v>4042</v>
      </c>
      <c r="G50" s="15">
        <v>6601823</v>
      </c>
    </row>
    <row r="51" spans="1:7" ht="12.75">
      <c r="A51" s="9" t="s">
        <v>79</v>
      </c>
      <c r="B51" s="14">
        <v>11270</v>
      </c>
      <c r="C51" s="15">
        <v>333016153</v>
      </c>
      <c r="D51" s="15">
        <v>258018488</v>
      </c>
      <c r="E51" s="14">
        <v>15327</v>
      </c>
      <c r="F51" s="14">
        <v>5307</v>
      </c>
      <c r="G51" s="15">
        <v>12399511</v>
      </c>
    </row>
    <row r="52" spans="1:7" ht="12.75">
      <c r="A52" s="9" t="s">
        <v>80</v>
      </c>
      <c r="B52" s="14">
        <v>5946</v>
      </c>
      <c r="C52" s="15">
        <v>179519076</v>
      </c>
      <c r="D52" s="15">
        <v>140600393</v>
      </c>
      <c r="E52" s="14">
        <v>8250</v>
      </c>
      <c r="F52" s="14">
        <v>2799</v>
      </c>
      <c r="G52" s="15">
        <v>6277661</v>
      </c>
    </row>
    <row r="53" spans="1:7" ht="12.75">
      <c r="A53" s="9" t="s">
        <v>81</v>
      </c>
      <c r="B53" s="14">
        <v>6027</v>
      </c>
      <c r="C53" s="15">
        <v>183714195</v>
      </c>
      <c r="D53" s="15">
        <v>142657648</v>
      </c>
      <c r="E53" s="14">
        <v>8409</v>
      </c>
      <c r="F53" s="14">
        <v>2651</v>
      </c>
      <c r="G53" s="15">
        <v>6949615</v>
      </c>
    </row>
    <row r="54" spans="1:7" ht="12.75">
      <c r="A54" s="9" t="s">
        <v>82</v>
      </c>
      <c r="B54" s="14">
        <v>4504</v>
      </c>
      <c r="C54" s="15">
        <v>137872402</v>
      </c>
      <c r="D54" s="15">
        <v>108211529</v>
      </c>
      <c r="E54" s="14">
        <v>6341</v>
      </c>
      <c r="F54" s="14">
        <v>2029</v>
      </c>
      <c r="G54" s="15">
        <v>5090286</v>
      </c>
    </row>
    <row r="55" spans="1:7" ht="12.75">
      <c r="A55" s="9" t="s">
        <v>83</v>
      </c>
      <c r="B55" s="14">
        <v>10336</v>
      </c>
      <c r="C55" s="15">
        <v>348085166</v>
      </c>
      <c r="D55" s="15">
        <v>264360435</v>
      </c>
      <c r="E55" s="14">
        <v>13866</v>
      </c>
      <c r="F55" s="14">
        <v>4754</v>
      </c>
      <c r="G55" s="15">
        <v>12705550</v>
      </c>
    </row>
    <row r="56" spans="1:7" ht="12.75">
      <c r="A56" s="9" t="s">
        <v>84</v>
      </c>
      <c r="B56" s="14">
        <v>11781</v>
      </c>
      <c r="C56" s="15">
        <v>322158641</v>
      </c>
      <c r="D56" s="15">
        <v>250756689</v>
      </c>
      <c r="E56" s="14">
        <v>16233</v>
      </c>
      <c r="F56" s="14">
        <v>5386</v>
      </c>
      <c r="G56" s="15">
        <v>11731129</v>
      </c>
    </row>
    <row r="57" spans="1:7" ht="12.75">
      <c r="A57" s="9" t="s">
        <v>85</v>
      </c>
      <c r="B57" s="14">
        <v>21573</v>
      </c>
      <c r="C57" s="15">
        <v>701183307</v>
      </c>
      <c r="D57" s="15">
        <v>533097400</v>
      </c>
      <c r="E57" s="14">
        <v>28990</v>
      </c>
      <c r="F57" s="14">
        <v>9694</v>
      </c>
      <c r="G57" s="15">
        <v>26302090</v>
      </c>
    </row>
    <row r="58" spans="1:7" ht="12.75">
      <c r="A58" s="9" t="s">
        <v>86</v>
      </c>
      <c r="B58" s="14">
        <v>8448</v>
      </c>
      <c r="C58" s="15">
        <v>321395416</v>
      </c>
      <c r="D58" s="15">
        <v>239336501</v>
      </c>
      <c r="E58" s="14">
        <v>11513</v>
      </c>
      <c r="F58" s="14">
        <v>3736</v>
      </c>
      <c r="G58" s="15">
        <v>11155809</v>
      </c>
    </row>
    <row r="59" spans="1:7" ht="12.75">
      <c r="A59" s="9" t="s">
        <v>87</v>
      </c>
      <c r="B59" s="14">
        <v>66849</v>
      </c>
      <c r="C59" s="15">
        <v>2839475090</v>
      </c>
      <c r="D59" s="15">
        <v>2087269226</v>
      </c>
      <c r="E59" s="14">
        <v>82904</v>
      </c>
      <c r="F59" s="14">
        <v>26665</v>
      </c>
      <c r="G59" s="15">
        <v>114071153</v>
      </c>
    </row>
    <row r="60" spans="1:7" ht="12.75">
      <c r="A60" s="9" t="s">
        <v>88</v>
      </c>
      <c r="B60" s="14">
        <v>11433</v>
      </c>
      <c r="C60" s="15">
        <v>341618968</v>
      </c>
      <c r="D60" s="15">
        <v>264617228</v>
      </c>
      <c r="E60" s="14">
        <v>15624</v>
      </c>
      <c r="F60" s="14">
        <v>4949</v>
      </c>
      <c r="G60" s="15">
        <v>12847652</v>
      </c>
    </row>
    <row r="61" spans="1:7" ht="12.75">
      <c r="A61" s="9" t="s">
        <v>89</v>
      </c>
      <c r="B61" s="14">
        <v>6034</v>
      </c>
      <c r="C61" s="15">
        <v>158754309</v>
      </c>
      <c r="D61" s="15">
        <v>124709043</v>
      </c>
      <c r="E61" s="14">
        <v>8570</v>
      </c>
      <c r="F61" s="14">
        <v>2781</v>
      </c>
      <c r="G61" s="15">
        <v>5694152</v>
      </c>
    </row>
    <row r="62" spans="1:7" ht="12.75">
      <c r="A62" s="9" t="s">
        <v>90</v>
      </c>
      <c r="B62" s="14">
        <v>9911</v>
      </c>
      <c r="C62" s="15">
        <v>283587657</v>
      </c>
      <c r="D62" s="15">
        <v>220076262</v>
      </c>
      <c r="E62" s="14">
        <v>13946</v>
      </c>
      <c r="F62" s="14">
        <v>4283</v>
      </c>
      <c r="G62" s="15">
        <v>10058253</v>
      </c>
    </row>
    <row r="63" spans="1:7" ht="12.75">
      <c r="A63" s="9" t="s">
        <v>91</v>
      </c>
      <c r="B63" s="14">
        <v>19942</v>
      </c>
      <c r="C63" s="15">
        <v>581847323</v>
      </c>
      <c r="D63" s="15">
        <v>449744846</v>
      </c>
      <c r="E63" s="14">
        <v>27793</v>
      </c>
      <c r="F63" s="14">
        <v>9059</v>
      </c>
      <c r="G63" s="15">
        <v>21425113</v>
      </c>
    </row>
    <row r="64" spans="1:7" ht="12.75">
      <c r="A64" s="9" t="s">
        <v>92</v>
      </c>
      <c r="B64" s="14">
        <v>122235</v>
      </c>
      <c r="C64" s="15">
        <v>4917464334</v>
      </c>
      <c r="D64" s="15">
        <v>3632906775</v>
      </c>
      <c r="E64" s="14">
        <v>159197</v>
      </c>
      <c r="F64" s="14">
        <v>56069</v>
      </c>
      <c r="G64" s="15">
        <v>196632415</v>
      </c>
    </row>
    <row r="65" spans="1:7" ht="12.75">
      <c r="A65" s="9" t="s">
        <v>93</v>
      </c>
      <c r="B65" s="14">
        <v>6508</v>
      </c>
      <c r="C65" s="15">
        <v>188811240</v>
      </c>
      <c r="D65" s="15">
        <v>148556276</v>
      </c>
      <c r="E65" s="14">
        <v>8939</v>
      </c>
      <c r="F65" s="14">
        <v>3709</v>
      </c>
      <c r="G65" s="15">
        <v>7073311</v>
      </c>
    </row>
    <row r="66" spans="1:7" ht="12.75">
      <c r="A66" s="9" t="s">
        <v>94</v>
      </c>
      <c r="B66" s="14">
        <v>4959</v>
      </c>
      <c r="C66" s="15">
        <v>131411481</v>
      </c>
      <c r="D66" s="15">
        <v>101929528</v>
      </c>
      <c r="E66" s="14">
        <v>7054</v>
      </c>
      <c r="F66" s="14">
        <v>2484</v>
      </c>
      <c r="G66" s="15">
        <v>4788786</v>
      </c>
    </row>
    <row r="67" spans="1:7" ht="12.75">
      <c r="A67" s="9" t="s">
        <v>95</v>
      </c>
      <c r="B67" s="14">
        <v>6915</v>
      </c>
      <c r="C67" s="15">
        <v>205174012</v>
      </c>
      <c r="D67" s="15">
        <v>160018284</v>
      </c>
      <c r="E67" s="14">
        <v>9419</v>
      </c>
      <c r="F67" s="14">
        <v>3587</v>
      </c>
      <c r="G67" s="15">
        <v>7232641</v>
      </c>
    </row>
    <row r="68" spans="1:7" ht="12.75">
      <c r="A68" s="9" t="s">
        <v>96</v>
      </c>
      <c r="B68" s="14">
        <v>8785</v>
      </c>
      <c r="C68" s="15">
        <v>312969364</v>
      </c>
      <c r="D68" s="15">
        <v>234125304</v>
      </c>
      <c r="E68" s="14">
        <v>11795</v>
      </c>
      <c r="F68" s="14">
        <v>4405</v>
      </c>
      <c r="G68" s="15">
        <v>11952743</v>
      </c>
    </row>
    <row r="69" spans="1:7" ht="12.75">
      <c r="A69" s="9" t="s">
        <v>97</v>
      </c>
      <c r="B69" s="14">
        <v>12561</v>
      </c>
      <c r="C69" s="15">
        <v>406316426</v>
      </c>
      <c r="D69" s="15">
        <v>310489233</v>
      </c>
      <c r="E69" s="14">
        <v>16972</v>
      </c>
      <c r="F69" s="14">
        <v>5952</v>
      </c>
      <c r="G69" s="15">
        <v>14052882</v>
      </c>
    </row>
    <row r="70" spans="1:7" ht="12.75">
      <c r="A70" s="9" t="s">
        <v>98</v>
      </c>
      <c r="B70" s="14">
        <v>19332</v>
      </c>
      <c r="C70" s="15">
        <v>668838486</v>
      </c>
      <c r="D70" s="15">
        <v>500323021</v>
      </c>
      <c r="E70" s="14">
        <v>25946</v>
      </c>
      <c r="F70" s="14">
        <v>9372</v>
      </c>
      <c r="G70" s="15">
        <v>25239013</v>
      </c>
    </row>
    <row r="71" spans="1:7" ht="12.75">
      <c r="A71" s="9" t="s">
        <v>99</v>
      </c>
      <c r="B71" s="14">
        <v>22624</v>
      </c>
      <c r="C71" s="15">
        <v>694715471</v>
      </c>
      <c r="D71" s="15">
        <v>530930762</v>
      </c>
      <c r="E71" s="14">
        <v>31179</v>
      </c>
      <c r="F71" s="14">
        <v>11639</v>
      </c>
      <c r="G71" s="15">
        <v>25490379</v>
      </c>
    </row>
    <row r="72" spans="1:7" ht="12.75">
      <c r="A72" s="9" t="s">
        <v>100</v>
      </c>
      <c r="B72" s="14">
        <v>7952</v>
      </c>
      <c r="C72" s="15">
        <v>289838886</v>
      </c>
      <c r="D72" s="15">
        <v>214027854</v>
      </c>
      <c r="E72" s="14">
        <v>10561</v>
      </c>
      <c r="F72" s="14">
        <v>3833</v>
      </c>
      <c r="G72" s="15">
        <v>7947554</v>
      </c>
    </row>
    <row r="73" spans="1:7" ht="12.75">
      <c r="A73" s="9" t="s">
        <v>101</v>
      </c>
      <c r="B73" s="14">
        <v>6352</v>
      </c>
      <c r="C73" s="15">
        <v>180017465</v>
      </c>
      <c r="D73" s="15">
        <v>142131445</v>
      </c>
      <c r="E73" s="14">
        <v>8911</v>
      </c>
      <c r="F73" s="14">
        <v>2998</v>
      </c>
      <c r="G73" s="15">
        <v>6315361</v>
      </c>
    </row>
    <row r="74" spans="1:7" ht="12.75">
      <c r="A74" s="9" t="s">
        <v>102</v>
      </c>
      <c r="B74" s="14">
        <v>5205</v>
      </c>
      <c r="C74" s="15">
        <v>143937178</v>
      </c>
      <c r="D74" s="15">
        <v>110908130</v>
      </c>
      <c r="E74" s="14">
        <v>7612</v>
      </c>
      <c r="F74" s="14">
        <v>2326</v>
      </c>
      <c r="G74" s="15">
        <v>5085237</v>
      </c>
    </row>
    <row r="75" spans="1:7" ht="12.75">
      <c r="A75" s="9" t="s">
        <v>103</v>
      </c>
      <c r="B75" s="14">
        <v>4216</v>
      </c>
      <c r="C75" s="15">
        <v>119669657</v>
      </c>
      <c r="D75" s="15">
        <v>92595463</v>
      </c>
      <c r="E75" s="14">
        <v>6004</v>
      </c>
      <c r="F75" s="14">
        <v>2011</v>
      </c>
      <c r="G75" s="15">
        <v>4397677</v>
      </c>
    </row>
    <row r="76" spans="1:7" ht="12.75">
      <c r="A76" s="9" t="s">
        <v>104</v>
      </c>
      <c r="B76" s="14">
        <v>6352</v>
      </c>
      <c r="C76" s="15">
        <v>174038834</v>
      </c>
      <c r="D76" s="15">
        <v>135176209</v>
      </c>
      <c r="E76" s="14">
        <v>9017</v>
      </c>
      <c r="F76" s="14">
        <v>2927</v>
      </c>
      <c r="G76" s="15">
        <v>6080009</v>
      </c>
    </row>
    <row r="77" spans="1:7" ht="12.75">
      <c r="A77" s="9" t="s">
        <v>105</v>
      </c>
      <c r="B77" s="14">
        <v>24993</v>
      </c>
      <c r="C77" s="15">
        <v>862967096</v>
      </c>
      <c r="D77" s="15">
        <v>655150625</v>
      </c>
      <c r="E77" s="14">
        <v>33182</v>
      </c>
      <c r="F77" s="14">
        <v>12746</v>
      </c>
      <c r="G77" s="15">
        <v>33366960</v>
      </c>
    </row>
    <row r="78" spans="1:7" ht="12.75">
      <c r="A78" s="9" t="s">
        <v>106</v>
      </c>
      <c r="B78" s="14">
        <v>8936</v>
      </c>
      <c r="C78" s="15">
        <v>254416313</v>
      </c>
      <c r="D78" s="15">
        <v>199166806</v>
      </c>
      <c r="E78" s="14">
        <v>12341</v>
      </c>
      <c r="F78" s="14">
        <v>4018</v>
      </c>
      <c r="G78" s="15">
        <v>9305976</v>
      </c>
    </row>
    <row r="79" spans="1:7" ht="12.75">
      <c r="A79" s="9" t="s">
        <v>107</v>
      </c>
      <c r="B79" s="14">
        <v>3899</v>
      </c>
      <c r="C79" s="15">
        <v>105190122</v>
      </c>
      <c r="D79" s="15">
        <v>84092339</v>
      </c>
      <c r="E79" s="14">
        <v>5358</v>
      </c>
      <c r="F79" s="14">
        <v>1882</v>
      </c>
      <c r="G79" s="15">
        <v>3571277</v>
      </c>
    </row>
    <row r="80" spans="1:7" ht="12.75">
      <c r="A80" s="9" t="s">
        <v>108</v>
      </c>
      <c r="B80" s="14">
        <v>8998</v>
      </c>
      <c r="C80" s="15">
        <v>259246676</v>
      </c>
      <c r="D80" s="15">
        <v>202099236</v>
      </c>
      <c r="E80" s="14">
        <v>12678</v>
      </c>
      <c r="F80" s="14">
        <v>3804</v>
      </c>
      <c r="G80" s="15">
        <v>9514118</v>
      </c>
    </row>
    <row r="81" spans="1:7" ht="12.75">
      <c r="A81" s="9" t="s">
        <v>109</v>
      </c>
      <c r="B81" s="14">
        <v>5615</v>
      </c>
      <c r="C81" s="15">
        <v>159523173</v>
      </c>
      <c r="D81" s="15">
        <v>125657720</v>
      </c>
      <c r="E81" s="14">
        <v>7957</v>
      </c>
      <c r="F81" s="14">
        <v>2484</v>
      </c>
      <c r="G81" s="15">
        <v>5829580</v>
      </c>
    </row>
    <row r="82" spans="1:7" ht="12.75">
      <c r="A82" s="9" t="s">
        <v>110</v>
      </c>
      <c r="B82" s="14">
        <v>15178</v>
      </c>
      <c r="C82" s="15">
        <v>512244201</v>
      </c>
      <c r="D82" s="15">
        <v>391628008</v>
      </c>
      <c r="E82" s="14">
        <v>20408</v>
      </c>
      <c r="F82" s="14">
        <v>7785</v>
      </c>
      <c r="G82" s="15">
        <v>19481239</v>
      </c>
    </row>
    <row r="83" spans="1:7" ht="12.75">
      <c r="A83" s="9" t="s">
        <v>111</v>
      </c>
      <c r="B83" s="14">
        <v>4527</v>
      </c>
      <c r="C83" s="15">
        <v>122867420</v>
      </c>
      <c r="D83" s="15">
        <v>97302924</v>
      </c>
      <c r="E83" s="14">
        <v>6492</v>
      </c>
      <c r="F83" s="14">
        <v>1993</v>
      </c>
      <c r="G83" s="15">
        <v>4403235</v>
      </c>
    </row>
    <row r="84" spans="1:7" ht="12.75">
      <c r="A84" s="9" t="s">
        <v>112</v>
      </c>
      <c r="B84" s="14">
        <v>244780</v>
      </c>
      <c r="C84" s="15">
        <v>11231019348</v>
      </c>
      <c r="D84" s="15">
        <v>8174400858</v>
      </c>
      <c r="E84" s="14">
        <v>313927</v>
      </c>
      <c r="F84" s="14">
        <v>117400</v>
      </c>
      <c r="G84" s="15">
        <v>448294545</v>
      </c>
    </row>
    <row r="85" spans="1:7" ht="12.75">
      <c r="A85" s="9" t="s">
        <v>113</v>
      </c>
      <c r="B85" s="14">
        <v>50439</v>
      </c>
      <c r="C85" s="15">
        <v>1729147046</v>
      </c>
      <c r="D85" s="15">
        <v>1262548707</v>
      </c>
      <c r="E85" s="14">
        <v>68315</v>
      </c>
      <c r="F85" s="14">
        <v>24791</v>
      </c>
      <c r="G85" s="15">
        <v>39885332</v>
      </c>
    </row>
    <row r="86" spans="1:7" ht="12.75">
      <c r="A86" s="9" t="s">
        <v>114</v>
      </c>
      <c r="B86" s="14">
        <v>11050</v>
      </c>
      <c r="C86" s="15">
        <v>370350773</v>
      </c>
      <c r="D86" s="15">
        <v>278703388</v>
      </c>
      <c r="E86" s="14">
        <v>15144</v>
      </c>
      <c r="F86" s="14">
        <v>4657</v>
      </c>
      <c r="G86" s="15">
        <v>14219375</v>
      </c>
    </row>
    <row r="87" spans="1:7" ht="12.75">
      <c r="A87" s="9" t="s">
        <v>115</v>
      </c>
      <c r="B87" s="14">
        <v>2700</v>
      </c>
      <c r="C87" s="15">
        <v>68036182</v>
      </c>
      <c r="D87" s="15">
        <v>52627682</v>
      </c>
      <c r="E87" s="14">
        <v>4038</v>
      </c>
      <c r="F87" s="14">
        <v>1225</v>
      </c>
      <c r="G87" s="15">
        <v>2360819</v>
      </c>
    </row>
    <row r="88" spans="1:7" ht="12.75">
      <c r="A88" s="9" t="s">
        <v>116</v>
      </c>
      <c r="B88" s="14">
        <v>6310</v>
      </c>
      <c r="C88" s="15">
        <v>178664818</v>
      </c>
      <c r="D88" s="15">
        <v>141596675</v>
      </c>
      <c r="E88" s="14">
        <v>9061</v>
      </c>
      <c r="F88" s="14">
        <v>2765</v>
      </c>
      <c r="G88" s="15">
        <v>6502937</v>
      </c>
    </row>
    <row r="89" spans="1:7" ht="12.75">
      <c r="A89" s="9" t="s">
        <v>117</v>
      </c>
      <c r="B89" s="14">
        <v>91513</v>
      </c>
      <c r="C89" s="15">
        <v>3802911074</v>
      </c>
      <c r="D89" s="15">
        <v>2795362674</v>
      </c>
      <c r="E89" s="14">
        <v>122787</v>
      </c>
      <c r="F89" s="14">
        <v>44389</v>
      </c>
      <c r="G89" s="15">
        <v>149383043</v>
      </c>
    </row>
    <row r="90" spans="1:7" ht="12.75">
      <c r="A90" s="9" t="s">
        <v>118</v>
      </c>
      <c r="B90" s="14">
        <v>7657</v>
      </c>
      <c r="C90" s="15">
        <v>220776841</v>
      </c>
      <c r="D90" s="15">
        <v>169244227</v>
      </c>
      <c r="E90" s="14">
        <v>10759</v>
      </c>
      <c r="F90" s="14">
        <v>3450</v>
      </c>
      <c r="G90" s="15">
        <v>7196374</v>
      </c>
    </row>
    <row r="91" spans="1:7" ht="12.75">
      <c r="A91" s="9" t="s">
        <v>119</v>
      </c>
      <c r="B91" s="14">
        <v>18569</v>
      </c>
      <c r="C91" s="15">
        <v>628746418</v>
      </c>
      <c r="D91" s="15">
        <v>471529091</v>
      </c>
      <c r="E91" s="14">
        <v>24737</v>
      </c>
      <c r="F91" s="14">
        <v>10236</v>
      </c>
      <c r="G91" s="15">
        <v>22544639</v>
      </c>
    </row>
    <row r="92" spans="1:7" ht="12.75">
      <c r="A92" s="9" t="s">
        <v>120</v>
      </c>
      <c r="B92" s="14">
        <v>44848</v>
      </c>
      <c r="C92" s="15">
        <v>1727922242</v>
      </c>
      <c r="D92" s="15">
        <v>1293149120</v>
      </c>
      <c r="E92" s="14">
        <v>57286</v>
      </c>
      <c r="F92" s="14">
        <v>17406</v>
      </c>
      <c r="G92" s="15">
        <v>66450116</v>
      </c>
    </row>
    <row r="93" spans="1:7" ht="12.75">
      <c r="A93" s="9" t="s">
        <v>121</v>
      </c>
      <c r="B93" s="14">
        <v>10061</v>
      </c>
      <c r="C93" s="15">
        <v>282274554</v>
      </c>
      <c r="D93" s="15">
        <v>218462427</v>
      </c>
      <c r="E93" s="14">
        <v>14149</v>
      </c>
      <c r="F93" s="14">
        <v>4767</v>
      </c>
      <c r="G93" s="15">
        <v>10400501</v>
      </c>
    </row>
    <row r="94" spans="1:7" ht="12.75">
      <c r="A94" s="9" t="s">
        <v>122</v>
      </c>
      <c r="B94" s="14">
        <v>3376</v>
      </c>
      <c r="C94" s="15">
        <v>82872897</v>
      </c>
      <c r="D94" s="15">
        <v>65713662</v>
      </c>
      <c r="E94" s="14">
        <v>4957</v>
      </c>
      <c r="F94" s="14">
        <v>1539</v>
      </c>
      <c r="G94" s="15">
        <v>2764590</v>
      </c>
    </row>
    <row r="95" spans="1:7" ht="12.75">
      <c r="A95" s="9" t="s">
        <v>123</v>
      </c>
      <c r="B95" s="14">
        <v>7112</v>
      </c>
      <c r="C95" s="15">
        <v>198235117</v>
      </c>
      <c r="D95" s="15">
        <v>151684202</v>
      </c>
      <c r="E95" s="14">
        <v>10045</v>
      </c>
      <c r="F95" s="14">
        <v>3146</v>
      </c>
      <c r="G95" s="15">
        <v>6943377</v>
      </c>
    </row>
    <row r="96" spans="1:7" ht="12.75">
      <c r="A96" s="9" t="s">
        <v>124</v>
      </c>
      <c r="B96" s="14">
        <v>4150</v>
      </c>
      <c r="C96" s="15">
        <v>105852171</v>
      </c>
      <c r="D96" s="15">
        <v>83256119</v>
      </c>
      <c r="E96" s="14">
        <v>6054</v>
      </c>
      <c r="F96" s="14">
        <v>1958</v>
      </c>
      <c r="G96" s="15">
        <v>3739664</v>
      </c>
    </row>
    <row r="97" spans="1:7" ht="12.75">
      <c r="A97" s="9" t="s">
        <v>125</v>
      </c>
      <c r="B97" s="14">
        <v>18911</v>
      </c>
      <c r="C97" s="15">
        <v>549445023</v>
      </c>
      <c r="D97" s="15">
        <v>419415802</v>
      </c>
      <c r="E97" s="14">
        <v>26874</v>
      </c>
      <c r="F97" s="14">
        <v>9583</v>
      </c>
      <c r="G97" s="15">
        <v>19959048</v>
      </c>
    </row>
    <row r="98" spans="1:7" ht="12.75">
      <c r="A98" s="9" t="s">
        <v>126</v>
      </c>
      <c r="B98" s="14">
        <v>25701</v>
      </c>
      <c r="C98" s="15">
        <v>979960653</v>
      </c>
      <c r="D98" s="15">
        <v>727405654</v>
      </c>
      <c r="E98" s="14">
        <v>33114</v>
      </c>
      <c r="F98" s="14">
        <v>12629</v>
      </c>
      <c r="G98" s="15">
        <v>37805229</v>
      </c>
    </row>
    <row r="99" spans="1:7" ht="12.75">
      <c r="A99" s="9" t="s">
        <v>127</v>
      </c>
      <c r="B99" s="14">
        <v>12768</v>
      </c>
      <c r="C99" s="15">
        <v>394235117</v>
      </c>
      <c r="D99" s="15">
        <v>300576624</v>
      </c>
      <c r="E99" s="14">
        <v>17402</v>
      </c>
      <c r="F99" s="14">
        <v>6220</v>
      </c>
      <c r="G99" s="15">
        <v>14767085</v>
      </c>
    </row>
    <row r="100" spans="1:7" ht="12.75">
      <c r="A100" s="9" t="s">
        <v>128</v>
      </c>
      <c r="B100" s="14">
        <v>3251</v>
      </c>
      <c r="C100" s="15">
        <v>76367273</v>
      </c>
      <c r="D100" s="15">
        <v>59755792</v>
      </c>
      <c r="E100" s="14">
        <v>4877</v>
      </c>
      <c r="F100" s="14">
        <v>1488</v>
      </c>
      <c r="G100" s="15">
        <v>2503654</v>
      </c>
    </row>
    <row r="101" spans="1:7" ht="12.75">
      <c r="A101" s="9" t="s">
        <v>129</v>
      </c>
      <c r="B101" s="14">
        <v>20933</v>
      </c>
      <c r="C101" s="15">
        <v>770365165</v>
      </c>
      <c r="D101" s="15">
        <v>580444405</v>
      </c>
      <c r="E101" s="14">
        <v>28789</v>
      </c>
      <c r="F101" s="14">
        <v>9702</v>
      </c>
      <c r="G101" s="15">
        <v>31690747</v>
      </c>
    </row>
    <row r="102" spans="1:7" ht="12.75">
      <c r="A102" s="9" t="s">
        <v>130</v>
      </c>
      <c r="B102" s="14">
        <v>7135</v>
      </c>
      <c r="C102" s="15">
        <v>203375239</v>
      </c>
      <c r="D102" s="15">
        <v>159356063</v>
      </c>
      <c r="E102" s="14">
        <v>9809</v>
      </c>
      <c r="F102" s="14">
        <v>3010</v>
      </c>
      <c r="G102" s="15">
        <v>7266004</v>
      </c>
    </row>
    <row r="103" spans="1:7" ht="12.75">
      <c r="A103" s="9" t="s">
        <v>131</v>
      </c>
      <c r="B103" s="14">
        <v>11754</v>
      </c>
      <c r="C103" s="15">
        <v>356175055</v>
      </c>
      <c r="D103" s="15">
        <v>272314320</v>
      </c>
      <c r="E103" s="14">
        <v>15961</v>
      </c>
      <c r="F103" s="14">
        <v>5088</v>
      </c>
      <c r="G103" s="15">
        <v>12644010</v>
      </c>
    </row>
    <row r="104" spans="1:7" ht="12.75">
      <c r="A104" s="9" t="s">
        <v>132</v>
      </c>
      <c r="B104" s="14">
        <v>54796</v>
      </c>
      <c r="C104" s="15">
        <v>1786645172</v>
      </c>
      <c r="D104" s="15">
        <v>1347709414</v>
      </c>
      <c r="E104" s="14">
        <v>74272</v>
      </c>
      <c r="F104" s="14">
        <v>30886</v>
      </c>
      <c r="G104" s="15">
        <v>62423727</v>
      </c>
    </row>
    <row r="105" spans="1:7" ht="12.75">
      <c r="A105" s="9" t="s">
        <v>133</v>
      </c>
      <c r="B105" s="14">
        <v>4601</v>
      </c>
      <c r="C105" s="15">
        <v>132731177</v>
      </c>
      <c r="D105" s="15">
        <v>105879937</v>
      </c>
      <c r="E105" s="14">
        <v>6257</v>
      </c>
      <c r="F105" s="14">
        <v>1937</v>
      </c>
      <c r="G105" s="15">
        <v>4857213</v>
      </c>
    </row>
    <row r="106" spans="1:7" ht="12.75">
      <c r="A106" s="9" t="s">
        <v>134</v>
      </c>
      <c r="B106" s="14">
        <v>7775</v>
      </c>
      <c r="C106" s="15">
        <v>223858632</v>
      </c>
      <c r="D106" s="15">
        <v>174140597</v>
      </c>
      <c r="E106" s="14">
        <v>11127</v>
      </c>
      <c r="F106" s="14">
        <v>3564</v>
      </c>
      <c r="G106" s="15">
        <v>7857236</v>
      </c>
    </row>
    <row r="108" spans="1:7" ht="12.75">
      <c r="A108" s="9" t="s">
        <v>135</v>
      </c>
      <c r="B108" s="14">
        <v>1901615</v>
      </c>
      <c r="C108" s="15">
        <v>106733354743</v>
      </c>
      <c r="D108" s="15">
        <v>78550118616</v>
      </c>
      <c r="E108" s="14">
        <v>2561551</v>
      </c>
      <c r="F108" s="14">
        <v>890363</v>
      </c>
      <c r="G108" s="15">
        <v>2462807267</v>
      </c>
    </row>
  </sheetData>
  <mergeCells count="2">
    <mergeCell ref="A1:G1"/>
    <mergeCell ref="A2:G2"/>
  </mergeCells>
  <printOptions horizontalCentered="1"/>
  <pageMargins left="0.5" right="0.5" top="0.75" bottom="0.75" header="0.5" footer="0.5"/>
  <pageSetup horizontalDpi="300" verticalDpi="300" orientation="landscape" r:id="rId1"/>
  <headerFooter alignWithMargins="0">
    <oddFooter>&amp;LIowa Department of Revenue&amp;C&amp;"Arial,Bold"&amp;P&amp;R2006 Iowa Individual Income Tax Annual Statistical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V16384"/>
    </sheetView>
  </sheetViews>
  <sheetFormatPr defaultColWidth="9.140625" defaultRowHeight="12.75"/>
  <cols>
    <col min="1" max="1" width="9.8515625" style="9" customWidth="1"/>
    <col min="2" max="2" width="2.28125" style="9" customWidth="1"/>
    <col min="3" max="3" width="9.8515625" style="9" customWidth="1"/>
    <col min="4" max="4" width="9.140625" style="14" bestFit="1" customWidth="1"/>
    <col min="5" max="5" width="19.7109375" style="15" customWidth="1"/>
    <col min="6" max="8" width="16.421875" style="15" customWidth="1"/>
    <col min="9" max="9" width="14.28125" style="15" bestFit="1" customWidth="1"/>
    <col min="10" max="16384" width="9.140625" style="9" customWidth="1"/>
  </cols>
  <sheetData>
    <row r="1" spans="1:9" ht="12.75">
      <c r="A1" s="8" t="s">
        <v>136</v>
      </c>
      <c r="B1" s="8"/>
      <c r="C1" s="8"/>
      <c r="D1" s="8"/>
      <c r="E1" s="8"/>
      <c r="F1" s="8"/>
      <c r="G1" s="8"/>
      <c r="H1" s="8"/>
      <c r="I1" s="8"/>
    </row>
    <row r="2" spans="1:9" ht="12" customHeight="1">
      <c r="A2" s="8" t="s">
        <v>137</v>
      </c>
      <c r="B2" s="8"/>
      <c r="C2" s="8"/>
      <c r="D2" s="8"/>
      <c r="E2" s="8"/>
      <c r="F2" s="8"/>
      <c r="G2" s="8"/>
      <c r="H2" s="8"/>
      <c r="I2" s="8"/>
    </row>
    <row r="3" ht="12" customHeight="1">
      <c r="C3" s="16"/>
    </row>
    <row r="4" spans="4:9" ht="12" customHeight="1">
      <c r="D4" s="10" t="s">
        <v>22</v>
      </c>
      <c r="E4" s="11" t="s">
        <v>23</v>
      </c>
      <c r="F4" s="11" t="s">
        <v>138</v>
      </c>
      <c r="G4" s="11" t="s">
        <v>140</v>
      </c>
      <c r="H4" s="11"/>
      <c r="I4" s="11"/>
    </row>
    <row r="5" spans="1:9" ht="12" customHeight="1">
      <c r="A5" s="12" t="s">
        <v>2</v>
      </c>
      <c r="B5" s="12"/>
      <c r="C5" s="12"/>
      <c r="D5" s="10" t="s">
        <v>156</v>
      </c>
      <c r="E5" s="11" t="s">
        <v>24</v>
      </c>
      <c r="F5" s="11" t="s">
        <v>139</v>
      </c>
      <c r="G5" s="11" t="s">
        <v>139</v>
      </c>
      <c r="H5" s="11" t="s">
        <v>3</v>
      </c>
      <c r="I5" s="11" t="s">
        <v>4</v>
      </c>
    </row>
    <row r="7" spans="1:9" ht="12.75">
      <c r="A7" s="13" t="s">
        <v>28</v>
      </c>
      <c r="C7" s="9" t="s">
        <v>29</v>
      </c>
      <c r="D7" s="14">
        <v>7379</v>
      </c>
      <c r="E7" s="15">
        <v>0</v>
      </c>
      <c r="F7" s="15">
        <v>7807514</v>
      </c>
      <c r="G7" s="15">
        <v>222693676</v>
      </c>
      <c r="H7" s="15">
        <v>1038812</v>
      </c>
      <c r="I7" s="15">
        <v>162813</v>
      </c>
    </row>
    <row r="8" spans="1:9" ht="12.75">
      <c r="A8" s="15">
        <v>1</v>
      </c>
      <c r="B8" s="11" t="s">
        <v>31</v>
      </c>
      <c r="C8" s="15">
        <f>A9-1</f>
        <v>2999</v>
      </c>
      <c r="D8" s="14">
        <v>20503</v>
      </c>
      <c r="E8" s="15">
        <v>32875057</v>
      </c>
      <c r="F8" s="15">
        <v>-4246797</v>
      </c>
      <c r="G8" s="15">
        <v>20698432</v>
      </c>
      <c r="H8" s="15">
        <v>28645226</v>
      </c>
      <c r="I8" s="15">
        <v>29490</v>
      </c>
    </row>
    <row r="9" spans="1:9" ht="12.75">
      <c r="A9" s="15">
        <v>3000</v>
      </c>
      <c r="B9" s="11" t="s">
        <v>31</v>
      </c>
      <c r="C9" s="15">
        <f aca="true" t="shared" si="0" ref="C9:C23">A10-1</f>
        <v>4999</v>
      </c>
      <c r="D9" s="14">
        <v>19341</v>
      </c>
      <c r="E9" s="15">
        <v>77622998</v>
      </c>
      <c r="F9" s="15">
        <v>-211256</v>
      </c>
      <c r="G9" s="15">
        <v>41115346</v>
      </c>
      <c r="H9" s="15">
        <v>53036516</v>
      </c>
      <c r="I9" s="15">
        <v>74575</v>
      </c>
    </row>
    <row r="10" spans="1:9" ht="12.75">
      <c r="A10" s="15">
        <v>5000</v>
      </c>
      <c r="B10" s="11" t="s">
        <v>31</v>
      </c>
      <c r="C10" s="15">
        <f t="shared" si="0"/>
        <v>9999</v>
      </c>
      <c r="D10" s="14">
        <v>52433</v>
      </c>
      <c r="E10" s="15">
        <v>397338662</v>
      </c>
      <c r="F10" s="15">
        <v>11657398</v>
      </c>
      <c r="G10" s="15">
        <v>166959360</v>
      </c>
      <c r="H10" s="15">
        <v>257835068</v>
      </c>
      <c r="I10" s="15">
        <v>2606396</v>
      </c>
    </row>
    <row r="11" spans="1:9" ht="12.75">
      <c r="A11" s="15">
        <v>10000</v>
      </c>
      <c r="B11" s="11" t="s">
        <v>31</v>
      </c>
      <c r="C11" s="15">
        <f t="shared" si="0"/>
        <v>19999</v>
      </c>
      <c r="D11" s="14">
        <v>130363</v>
      </c>
      <c r="E11" s="15">
        <v>1982142066</v>
      </c>
      <c r="F11" s="15">
        <v>98082546</v>
      </c>
      <c r="G11" s="15">
        <v>584317492</v>
      </c>
      <c r="H11" s="15">
        <v>1360560641</v>
      </c>
      <c r="I11" s="15">
        <v>33627167</v>
      </c>
    </row>
    <row r="12" spans="1:9" ht="12.75">
      <c r="A12" s="15">
        <v>20000</v>
      </c>
      <c r="B12" s="11" t="s">
        <v>31</v>
      </c>
      <c r="C12" s="15">
        <f t="shared" si="0"/>
        <v>29999</v>
      </c>
      <c r="D12" s="14">
        <v>170332</v>
      </c>
      <c r="E12" s="15">
        <v>4287735743</v>
      </c>
      <c r="F12" s="15">
        <v>277539373</v>
      </c>
      <c r="G12" s="15">
        <v>886456099</v>
      </c>
      <c r="H12" s="15">
        <v>3150735333</v>
      </c>
      <c r="I12" s="15">
        <v>114116152</v>
      </c>
    </row>
    <row r="13" spans="1:9" ht="12.75">
      <c r="A13" s="15">
        <v>30000</v>
      </c>
      <c r="B13" s="11" t="s">
        <v>31</v>
      </c>
      <c r="C13" s="15">
        <f t="shared" si="0"/>
        <v>39999</v>
      </c>
      <c r="D13" s="14">
        <v>179141</v>
      </c>
      <c r="E13" s="15">
        <v>6250708311</v>
      </c>
      <c r="F13" s="15">
        <v>498664938</v>
      </c>
      <c r="G13" s="15">
        <v>1100358535</v>
      </c>
      <c r="H13" s="15">
        <v>4668857831</v>
      </c>
      <c r="I13" s="15">
        <v>200737650</v>
      </c>
    </row>
    <row r="14" spans="1:9" ht="12.75">
      <c r="A14" s="15">
        <v>40000</v>
      </c>
      <c r="B14" s="11" t="s">
        <v>31</v>
      </c>
      <c r="C14" s="15">
        <f t="shared" si="0"/>
        <v>49999</v>
      </c>
      <c r="D14" s="14">
        <v>139606</v>
      </c>
      <c r="E14" s="15">
        <v>6238907155</v>
      </c>
      <c r="F14" s="15">
        <v>578614077</v>
      </c>
      <c r="G14" s="15">
        <v>1019667537</v>
      </c>
      <c r="H14" s="15">
        <v>4648445677</v>
      </c>
      <c r="I14" s="15">
        <v>217151472</v>
      </c>
    </row>
    <row r="15" spans="1:9" ht="12.75">
      <c r="A15" s="15">
        <v>50000</v>
      </c>
      <c r="B15" s="11" t="s">
        <v>31</v>
      </c>
      <c r="C15" s="15">
        <f t="shared" si="0"/>
        <v>59999</v>
      </c>
      <c r="D15" s="14">
        <v>89773</v>
      </c>
      <c r="E15" s="15">
        <v>4901129342</v>
      </c>
      <c r="F15" s="15">
        <v>510016549</v>
      </c>
      <c r="G15" s="15">
        <v>778893436</v>
      </c>
      <c r="H15" s="15">
        <v>3618656098</v>
      </c>
      <c r="I15" s="15">
        <v>178432699</v>
      </c>
    </row>
    <row r="16" spans="1:9" ht="12.75">
      <c r="A16" s="15">
        <v>60000</v>
      </c>
      <c r="B16" s="11" t="s">
        <v>31</v>
      </c>
      <c r="C16" s="15">
        <f t="shared" si="0"/>
        <v>74999</v>
      </c>
      <c r="D16" s="14">
        <v>77184</v>
      </c>
      <c r="E16" s="15">
        <v>5147540547</v>
      </c>
      <c r="F16" s="15">
        <v>592432100</v>
      </c>
      <c r="G16" s="15">
        <v>800396877</v>
      </c>
      <c r="H16" s="15">
        <v>3760351105</v>
      </c>
      <c r="I16" s="15">
        <v>193309349</v>
      </c>
    </row>
    <row r="17" spans="1:9" ht="12.75">
      <c r="A17" s="15">
        <v>75000</v>
      </c>
      <c r="B17" s="11" t="s">
        <v>31</v>
      </c>
      <c r="C17" s="15">
        <f t="shared" si="0"/>
        <v>99999</v>
      </c>
      <c r="D17" s="14">
        <v>59594</v>
      </c>
      <c r="E17" s="15">
        <v>5101110146</v>
      </c>
      <c r="F17" s="15">
        <v>656231733</v>
      </c>
      <c r="G17" s="15">
        <v>778142110</v>
      </c>
      <c r="H17" s="15">
        <v>3672962167</v>
      </c>
      <c r="I17" s="15">
        <v>197148889</v>
      </c>
    </row>
    <row r="18" spans="1:9" ht="12.75">
      <c r="A18" s="15">
        <v>100000</v>
      </c>
      <c r="B18" s="11" t="s">
        <v>31</v>
      </c>
      <c r="C18" s="15">
        <f t="shared" si="0"/>
        <v>124999</v>
      </c>
      <c r="D18" s="14">
        <v>25654</v>
      </c>
      <c r="E18" s="15">
        <v>2848740974</v>
      </c>
      <c r="F18" s="15">
        <v>410974443</v>
      </c>
      <c r="G18" s="15">
        <v>421618962</v>
      </c>
      <c r="H18" s="15">
        <v>2021895958</v>
      </c>
      <c r="I18" s="15">
        <v>111399650</v>
      </c>
    </row>
    <row r="19" spans="1:9" ht="12.75">
      <c r="A19" s="15">
        <v>125000</v>
      </c>
      <c r="B19" s="11" t="s">
        <v>31</v>
      </c>
      <c r="C19" s="15">
        <f t="shared" si="0"/>
        <v>149999</v>
      </c>
      <c r="D19" s="14">
        <v>13516</v>
      </c>
      <c r="E19" s="15">
        <v>1843111391</v>
      </c>
      <c r="F19" s="15">
        <v>291328114</v>
      </c>
      <c r="G19" s="15">
        <v>262327079</v>
      </c>
      <c r="H19" s="15">
        <v>1294878799</v>
      </c>
      <c r="I19" s="15">
        <v>72666032</v>
      </c>
    </row>
    <row r="20" spans="1:9" ht="12.75">
      <c r="A20" s="15">
        <v>150000</v>
      </c>
      <c r="B20" s="11" t="s">
        <v>31</v>
      </c>
      <c r="C20" s="15">
        <f t="shared" si="0"/>
        <v>199999</v>
      </c>
      <c r="D20" s="14">
        <v>14092</v>
      </c>
      <c r="E20" s="15">
        <v>2423724081</v>
      </c>
      <c r="F20" s="15">
        <v>418676076</v>
      </c>
      <c r="G20" s="15">
        <v>327804745</v>
      </c>
      <c r="H20" s="15">
        <v>1684127837</v>
      </c>
      <c r="I20" s="15">
        <v>94241283</v>
      </c>
    </row>
    <row r="21" spans="1:9" ht="12.75">
      <c r="A21" s="15">
        <v>200000</v>
      </c>
      <c r="B21" s="11" t="s">
        <v>31</v>
      </c>
      <c r="C21" s="15">
        <f t="shared" si="0"/>
        <v>249999</v>
      </c>
      <c r="D21" s="14">
        <v>7347</v>
      </c>
      <c r="E21" s="15">
        <v>1638155435</v>
      </c>
      <c r="F21" s="15">
        <v>313889203</v>
      </c>
      <c r="G21" s="15">
        <v>215066213</v>
      </c>
      <c r="H21" s="15">
        <v>1114674423</v>
      </c>
      <c r="I21" s="15">
        <v>61815017</v>
      </c>
    </row>
    <row r="22" spans="1:9" ht="12.75">
      <c r="A22" s="15">
        <v>250000</v>
      </c>
      <c r="B22" s="11" t="s">
        <v>31</v>
      </c>
      <c r="C22" s="15">
        <f t="shared" si="0"/>
        <v>499999</v>
      </c>
      <c r="D22" s="14">
        <v>12965</v>
      </c>
      <c r="E22" s="15">
        <v>4445868334</v>
      </c>
      <c r="F22" s="15">
        <v>954970388</v>
      </c>
      <c r="G22" s="15">
        <v>526356869</v>
      </c>
      <c r="H22" s="15">
        <v>2983843908</v>
      </c>
      <c r="I22" s="15">
        <v>150331213</v>
      </c>
    </row>
    <row r="23" spans="1:9" ht="12.75">
      <c r="A23" s="15">
        <v>500000</v>
      </c>
      <c r="B23" s="11" t="s">
        <v>31</v>
      </c>
      <c r="C23" s="15">
        <f t="shared" si="0"/>
        <v>999999</v>
      </c>
      <c r="D23" s="14">
        <v>5660</v>
      </c>
      <c r="E23" s="15">
        <v>3902028074</v>
      </c>
      <c r="F23" s="15">
        <v>895028775</v>
      </c>
      <c r="G23" s="15">
        <v>419864802</v>
      </c>
      <c r="H23" s="15">
        <v>2601665081</v>
      </c>
      <c r="I23" s="15">
        <v>103613608</v>
      </c>
    </row>
    <row r="24" spans="1:9" ht="12.75">
      <c r="A24" s="15">
        <v>1000000</v>
      </c>
      <c r="B24" s="15"/>
      <c r="C24" s="15" t="s">
        <v>30</v>
      </c>
      <c r="D24" s="14">
        <v>5279</v>
      </c>
      <c r="E24" s="15">
        <v>35337470144</v>
      </c>
      <c r="F24" s="15">
        <v>6105253141</v>
      </c>
      <c r="G24" s="15">
        <v>4456623167</v>
      </c>
      <c r="H24" s="15">
        <v>24907002970</v>
      </c>
      <c r="I24" s="15">
        <v>190444477</v>
      </c>
    </row>
    <row r="25" spans="1:3" ht="12.75">
      <c r="A25" s="15"/>
      <c r="B25" s="15"/>
      <c r="C25" s="15"/>
    </row>
    <row r="26" spans="1:9" ht="12.75">
      <c r="A26" s="12" t="s">
        <v>5</v>
      </c>
      <c r="B26" s="12"/>
      <c r="C26" s="12"/>
      <c r="D26" s="14">
        <v>1030162</v>
      </c>
      <c r="E26" s="15">
        <v>86856208460</v>
      </c>
      <c r="F26" s="15">
        <v>12616708315</v>
      </c>
      <c r="G26" s="15">
        <v>13029360737</v>
      </c>
      <c r="H26" s="15">
        <v>61829213450</v>
      </c>
      <c r="I26" s="15">
        <v>1921907932</v>
      </c>
    </row>
  </sheetData>
  <mergeCells count="4">
    <mergeCell ref="A1:I1"/>
    <mergeCell ref="A2:I2"/>
    <mergeCell ref="A26:C26"/>
    <mergeCell ref="A5:C5"/>
  </mergeCells>
  <printOptions horizontalCentered="1"/>
  <pageMargins left="0.5" right="0.5" top="0.75" bottom="0.75" header="0.5" footer="0.5"/>
  <pageSetup horizontalDpi="300" verticalDpi="300" orientation="landscape" r:id="rId1"/>
  <headerFooter alignWithMargins="0">
    <oddFooter>&amp;LIowa Department of Revenue&amp;R2006 Iowa Individual Income Tax Annual Statistical Report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IV16384"/>
    </sheetView>
  </sheetViews>
  <sheetFormatPr defaultColWidth="9.140625" defaultRowHeight="12.75"/>
  <cols>
    <col min="1" max="1" width="9.8515625" style="9" customWidth="1"/>
    <col min="2" max="2" width="2.28125" style="9" customWidth="1"/>
    <col min="3" max="3" width="9.8515625" style="9" customWidth="1"/>
    <col min="4" max="4" width="9.140625" style="14" customWidth="1"/>
    <col min="5" max="5" width="19.7109375" style="15" bestFit="1" customWidth="1"/>
    <col min="6" max="8" width="16.421875" style="15" customWidth="1"/>
    <col min="9" max="9" width="14.28125" style="15" customWidth="1"/>
    <col min="10" max="16384" width="9.140625" style="9" customWidth="1"/>
  </cols>
  <sheetData>
    <row r="1" spans="1:9" ht="12.75">
      <c r="A1" s="8" t="s">
        <v>141</v>
      </c>
      <c r="B1" s="8"/>
      <c r="C1" s="8"/>
      <c r="D1" s="8"/>
      <c r="E1" s="8"/>
      <c r="F1" s="8"/>
      <c r="G1" s="8"/>
      <c r="H1" s="8"/>
      <c r="I1" s="8"/>
    </row>
    <row r="2" spans="1:9" ht="12" customHeight="1">
      <c r="A2" s="8" t="s">
        <v>142</v>
      </c>
      <c r="B2" s="8"/>
      <c r="C2" s="8"/>
      <c r="D2" s="8"/>
      <c r="E2" s="8"/>
      <c r="F2" s="8"/>
      <c r="G2" s="8"/>
      <c r="H2" s="8"/>
      <c r="I2" s="8"/>
    </row>
    <row r="3" ht="12" customHeight="1">
      <c r="C3" s="16"/>
    </row>
    <row r="4" ht="12" customHeight="1">
      <c r="C4" s="16"/>
    </row>
    <row r="5" spans="4:9" ht="12.75">
      <c r="D5" s="10" t="s">
        <v>22</v>
      </c>
      <c r="E5" s="11" t="s">
        <v>23</v>
      </c>
      <c r="F5" s="11" t="s">
        <v>138</v>
      </c>
      <c r="G5" s="11" t="s">
        <v>140</v>
      </c>
      <c r="H5" s="11"/>
      <c r="I5" s="11"/>
    </row>
    <row r="6" spans="1:9" ht="12.75">
      <c r="A6" s="12" t="s">
        <v>2</v>
      </c>
      <c r="B6" s="12"/>
      <c r="C6" s="12"/>
      <c r="D6" s="10" t="s">
        <v>156</v>
      </c>
      <c r="E6" s="11" t="s">
        <v>24</v>
      </c>
      <c r="F6" s="11" t="s">
        <v>139</v>
      </c>
      <c r="G6" s="11" t="s">
        <v>139</v>
      </c>
      <c r="H6" s="11" t="s">
        <v>3</v>
      </c>
      <c r="I6" s="11" t="s">
        <v>4</v>
      </c>
    </row>
    <row r="8" spans="1:9" ht="12.75">
      <c r="A8" s="13" t="s">
        <v>28</v>
      </c>
      <c r="C8" s="9" t="s">
        <v>29</v>
      </c>
      <c r="D8" s="14">
        <v>32179</v>
      </c>
      <c r="E8" s="15">
        <v>0</v>
      </c>
      <c r="F8" s="15">
        <v>4359864</v>
      </c>
      <c r="G8" s="15">
        <v>83937298</v>
      </c>
      <c r="H8" s="15">
        <v>242510</v>
      </c>
      <c r="I8" s="15">
        <v>37133</v>
      </c>
    </row>
    <row r="9" spans="1:9" ht="12.75">
      <c r="A9" s="15">
        <v>1</v>
      </c>
      <c r="B9" s="11" t="s">
        <v>31</v>
      </c>
      <c r="C9" s="15">
        <f>A10-1</f>
        <v>2999</v>
      </c>
      <c r="D9" s="14">
        <v>64992</v>
      </c>
      <c r="E9" s="15">
        <v>111470742</v>
      </c>
      <c r="F9" s="15">
        <v>-298331</v>
      </c>
      <c r="G9" s="15">
        <v>92737352</v>
      </c>
      <c r="H9" s="15">
        <v>22776732</v>
      </c>
      <c r="I9" s="15">
        <v>10123</v>
      </c>
    </row>
    <row r="10" spans="1:9" ht="12.75">
      <c r="A10" s="15">
        <v>3000</v>
      </c>
      <c r="B10" s="11" t="s">
        <v>31</v>
      </c>
      <c r="C10" s="15">
        <f aca="true" t="shared" si="0" ref="C10:C24">A11-1</f>
        <v>4999</v>
      </c>
      <c r="D10" s="14">
        <v>61525</v>
      </c>
      <c r="E10" s="15">
        <v>246849359</v>
      </c>
      <c r="F10" s="15">
        <v>1264086</v>
      </c>
      <c r="G10" s="15">
        <v>119600046</v>
      </c>
      <c r="H10" s="15">
        <v>126742363</v>
      </c>
      <c r="I10" s="15">
        <v>15031</v>
      </c>
    </row>
    <row r="11" spans="1:9" ht="12.75">
      <c r="A11" s="15">
        <v>5000</v>
      </c>
      <c r="B11" s="11" t="s">
        <v>31</v>
      </c>
      <c r="C11" s="15">
        <f t="shared" si="0"/>
        <v>9999</v>
      </c>
      <c r="D11" s="14">
        <v>143543</v>
      </c>
      <c r="E11" s="15">
        <v>1058358989</v>
      </c>
      <c r="F11" s="15">
        <v>25354396</v>
      </c>
      <c r="G11" s="15">
        <v>298743601</v>
      </c>
      <c r="H11" s="15">
        <v>735620832</v>
      </c>
      <c r="I11" s="15">
        <v>3940918</v>
      </c>
    </row>
    <row r="12" spans="1:9" ht="12.75">
      <c r="A12" s="15">
        <v>10000</v>
      </c>
      <c r="B12" s="11" t="s">
        <v>31</v>
      </c>
      <c r="C12" s="15">
        <f t="shared" si="0"/>
        <v>19999</v>
      </c>
      <c r="D12" s="14">
        <v>213143</v>
      </c>
      <c r="E12" s="15">
        <v>3163127727</v>
      </c>
      <c r="F12" s="15">
        <v>146493707</v>
      </c>
      <c r="G12" s="15">
        <v>483552719</v>
      </c>
      <c r="H12" s="15">
        <v>2535433548</v>
      </c>
      <c r="I12" s="15">
        <v>55206422</v>
      </c>
    </row>
    <row r="13" spans="1:9" ht="12.75">
      <c r="A13" s="15">
        <v>20000</v>
      </c>
      <c r="B13" s="11" t="s">
        <v>31</v>
      </c>
      <c r="C13" s="15">
        <f t="shared" si="0"/>
        <v>29999</v>
      </c>
      <c r="D13" s="14">
        <v>166769</v>
      </c>
      <c r="E13" s="15">
        <v>4116712100</v>
      </c>
      <c r="F13" s="15">
        <v>268770335</v>
      </c>
      <c r="G13" s="15">
        <v>375793280</v>
      </c>
      <c r="H13" s="15">
        <v>3473124606</v>
      </c>
      <c r="I13" s="15">
        <v>125189839</v>
      </c>
    </row>
    <row r="14" spans="1:9" ht="12.75">
      <c r="A14" s="15">
        <v>30000</v>
      </c>
      <c r="B14" s="11" t="s">
        <v>31</v>
      </c>
      <c r="C14" s="15">
        <f t="shared" si="0"/>
        <v>39999</v>
      </c>
      <c r="D14" s="14">
        <v>97972</v>
      </c>
      <c r="E14" s="15">
        <v>3374378132</v>
      </c>
      <c r="F14" s="15">
        <v>279227379</v>
      </c>
      <c r="G14" s="15">
        <v>215066516</v>
      </c>
      <c r="H14" s="15">
        <v>2879994946</v>
      </c>
      <c r="I14" s="15">
        <v>126682804</v>
      </c>
    </row>
    <row r="15" spans="1:9" ht="12.75">
      <c r="A15" s="15">
        <v>40000</v>
      </c>
      <c r="B15" s="11" t="s">
        <v>31</v>
      </c>
      <c r="C15" s="15">
        <f t="shared" si="0"/>
        <v>49999</v>
      </c>
      <c r="D15" s="14">
        <v>45969</v>
      </c>
      <c r="E15" s="15">
        <v>2037272437</v>
      </c>
      <c r="F15" s="15">
        <v>199848674</v>
      </c>
      <c r="G15" s="15">
        <v>102544786</v>
      </c>
      <c r="H15" s="15">
        <v>1735446639</v>
      </c>
      <c r="I15" s="15">
        <v>83176774</v>
      </c>
    </row>
    <row r="16" spans="1:9" ht="12.75">
      <c r="A16" s="15">
        <v>50000</v>
      </c>
      <c r="B16" s="11" t="s">
        <v>31</v>
      </c>
      <c r="C16" s="15">
        <f t="shared" si="0"/>
        <v>59999</v>
      </c>
      <c r="D16" s="14">
        <v>20271</v>
      </c>
      <c r="E16" s="15">
        <v>1101721481</v>
      </c>
      <c r="F16" s="15">
        <v>119395618</v>
      </c>
      <c r="G16" s="15">
        <v>46801058</v>
      </c>
      <c r="H16" s="15">
        <v>935776938</v>
      </c>
      <c r="I16" s="15">
        <v>46958485</v>
      </c>
    </row>
    <row r="17" spans="1:9" ht="12.75">
      <c r="A17" s="15">
        <v>60000</v>
      </c>
      <c r="B17" s="11" t="s">
        <v>31</v>
      </c>
      <c r="C17" s="15">
        <f t="shared" si="0"/>
        <v>74999</v>
      </c>
      <c r="D17" s="14">
        <v>12290</v>
      </c>
      <c r="E17" s="15">
        <v>814631985</v>
      </c>
      <c r="F17" s="15">
        <v>95401242</v>
      </c>
      <c r="G17" s="15">
        <v>29700305</v>
      </c>
      <c r="H17" s="15">
        <v>690208856</v>
      </c>
      <c r="I17" s="15">
        <v>35435125</v>
      </c>
    </row>
    <row r="18" spans="1:9" ht="12.75">
      <c r="A18" s="15">
        <v>75000</v>
      </c>
      <c r="B18" s="11" t="s">
        <v>31</v>
      </c>
      <c r="C18" s="15">
        <f t="shared" si="0"/>
        <v>99999</v>
      </c>
      <c r="D18" s="14">
        <v>6525</v>
      </c>
      <c r="E18" s="15">
        <v>553149047</v>
      </c>
      <c r="F18" s="15">
        <v>67743616</v>
      </c>
      <c r="G18" s="15">
        <v>16378339</v>
      </c>
      <c r="H18" s="15">
        <v>469695069</v>
      </c>
      <c r="I18" s="15">
        <v>24115719</v>
      </c>
    </row>
    <row r="19" spans="1:9" ht="12.75">
      <c r="A19" s="15">
        <v>100000</v>
      </c>
      <c r="B19" s="11" t="s">
        <v>31</v>
      </c>
      <c r="C19" s="15">
        <f t="shared" si="0"/>
        <v>124999</v>
      </c>
      <c r="D19" s="14">
        <v>2180</v>
      </c>
      <c r="E19" s="15">
        <v>241432149</v>
      </c>
      <c r="F19" s="15">
        <v>29426607</v>
      </c>
      <c r="G19" s="15">
        <v>5537164</v>
      </c>
      <c r="H19" s="15">
        <v>207052275</v>
      </c>
      <c r="I19" s="15">
        <v>10360727</v>
      </c>
    </row>
    <row r="20" spans="1:9" ht="12.75">
      <c r="A20" s="15">
        <v>125000</v>
      </c>
      <c r="B20" s="11" t="s">
        <v>31</v>
      </c>
      <c r="C20" s="15">
        <f t="shared" si="0"/>
        <v>149999</v>
      </c>
      <c r="D20" s="14">
        <v>1006</v>
      </c>
      <c r="E20" s="15">
        <v>137039040</v>
      </c>
      <c r="F20" s="15">
        <v>17257656</v>
      </c>
      <c r="G20" s="15">
        <v>2515450</v>
      </c>
      <c r="H20" s="15">
        <v>117686862</v>
      </c>
      <c r="I20" s="15">
        <v>5895475</v>
      </c>
    </row>
    <row r="21" spans="1:9" ht="12.75">
      <c r="A21" s="15">
        <v>150000</v>
      </c>
      <c r="B21" s="11" t="s">
        <v>31</v>
      </c>
      <c r="C21" s="15">
        <f t="shared" si="0"/>
        <v>199999</v>
      </c>
      <c r="D21" s="14">
        <v>1032</v>
      </c>
      <c r="E21" s="15">
        <v>177114363</v>
      </c>
      <c r="F21" s="15">
        <v>21718968</v>
      </c>
      <c r="G21" s="15">
        <v>2668626</v>
      </c>
      <c r="H21" s="15">
        <v>153343094</v>
      </c>
      <c r="I21" s="15">
        <v>7004220</v>
      </c>
    </row>
    <row r="22" spans="1:9" ht="12.75">
      <c r="A22" s="15">
        <v>200000</v>
      </c>
      <c r="B22" s="11" t="s">
        <v>31</v>
      </c>
      <c r="C22" s="15">
        <f t="shared" si="0"/>
        <v>249999</v>
      </c>
      <c r="D22" s="14">
        <v>503</v>
      </c>
      <c r="E22" s="15">
        <v>111290944</v>
      </c>
      <c r="F22" s="15">
        <v>12688815</v>
      </c>
      <c r="G22" s="15">
        <v>1283030</v>
      </c>
      <c r="H22" s="15">
        <v>97447899</v>
      </c>
      <c r="I22" s="15">
        <v>4143379</v>
      </c>
    </row>
    <row r="23" spans="1:9" ht="12.75">
      <c r="A23" s="15">
        <v>250000</v>
      </c>
      <c r="B23" s="11" t="s">
        <v>31</v>
      </c>
      <c r="C23" s="15">
        <f t="shared" si="0"/>
        <v>499999</v>
      </c>
      <c r="D23" s="14">
        <v>835</v>
      </c>
      <c r="E23" s="15">
        <v>282873069</v>
      </c>
      <c r="F23" s="15">
        <v>26678019</v>
      </c>
      <c r="G23" s="15">
        <v>2361030</v>
      </c>
      <c r="H23" s="15">
        <v>255761650</v>
      </c>
      <c r="I23" s="15">
        <v>6516532</v>
      </c>
    </row>
    <row r="24" spans="1:9" ht="12.75">
      <c r="A24" s="15">
        <v>500000</v>
      </c>
      <c r="B24" s="11" t="s">
        <v>31</v>
      </c>
      <c r="C24" s="15">
        <f t="shared" si="0"/>
        <v>999999</v>
      </c>
      <c r="D24" s="14">
        <v>364</v>
      </c>
      <c r="E24" s="15">
        <v>251601350</v>
      </c>
      <c r="F24" s="15">
        <v>24744480</v>
      </c>
      <c r="G24" s="15">
        <v>1085010</v>
      </c>
      <c r="H24" s="15">
        <v>227777177</v>
      </c>
      <c r="I24" s="15">
        <v>3117797</v>
      </c>
    </row>
    <row r="25" spans="1:9" ht="12.75">
      <c r="A25" s="15">
        <v>1000000</v>
      </c>
      <c r="B25" s="15"/>
      <c r="C25" s="15" t="s">
        <v>30</v>
      </c>
      <c r="D25" s="14">
        <v>355</v>
      </c>
      <c r="E25" s="15">
        <v>2098123369</v>
      </c>
      <c r="F25" s="15">
        <v>53024466</v>
      </c>
      <c r="G25" s="15">
        <v>1058110</v>
      </c>
      <c r="H25" s="15">
        <v>2056773170</v>
      </c>
      <c r="I25" s="15">
        <v>3092832</v>
      </c>
    </row>
    <row r="26" spans="1:3" ht="12.75">
      <c r="A26" s="15"/>
      <c r="B26" s="15"/>
      <c r="C26" s="15"/>
    </row>
    <row r="27" spans="1:9" ht="12.75">
      <c r="A27" s="12" t="s">
        <v>5</v>
      </c>
      <c r="B27" s="12"/>
      <c r="C27" s="12"/>
      <c r="D27" s="14">
        <v>871453</v>
      </c>
      <c r="E27" s="15">
        <v>19877146283</v>
      </c>
      <c r="F27" s="15">
        <v>1393099597</v>
      </c>
      <c r="G27" s="15">
        <v>1881363720</v>
      </c>
      <c r="H27" s="15">
        <v>16720905166</v>
      </c>
      <c r="I27" s="15">
        <v>540899335</v>
      </c>
    </row>
  </sheetData>
  <mergeCells count="4">
    <mergeCell ref="A1:I1"/>
    <mergeCell ref="A2:I2"/>
    <mergeCell ref="A6:C6"/>
    <mergeCell ref="A27:C27"/>
  </mergeCells>
  <printOptions horizontalCentered="1"/>
  <pageMargins left="0.75" right="0.5" top="1" bottom="1" header="0.5" footer="0.5"/>
  <pageSetup horizontalDpi="300" verticalDpi="300" orientation="landscape" r:id="rId1"/>
  <headerFooter alignWithMargins="0">
    <oddFooter>&amp;LIowa Department of Revenue&amp;R2006 Iowa Individual Income Tax Annual Statistical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IV16384"/>
    </sheetView>
  </sheetViews>
  <sheetFormatPr defaultColWidth="9.140625" defaultRowHeight="12.75"/>
  <cols>
    <col min="1" max="1" width="9.8515625" style="9" customWidth="1"/>
    <col min="2" max="2" width="2.28125" style="9" customWidth="1"/>
    <col min="3" max="3" width="9.8515625" style="9" customWidth="1"/>
    <col min="4" max="4" width="9.140625" style="14" customWidth="1"/>
    <col min="5" max="9" width="15.57421875" style="15" customWidth="1"/>
    <col min="10" max="16384" width="9.140625" style="9" customWidth="1"/>
  </cols>
  <sheetData>
    <row r="1" spans="1:9" ht="12.75">
      <c r="A1" s="8" t="s">
        <v>143</v>
      </c>
      <c r="B1" s="8"/>
      <c r="C1" s="8"/>
      <c r="D1" s="8"/>
      <c r="E1" s="8"/>
      <c r="F1" s="8"/>
      <c r="G1" s="8"/>
      <c r="H1" s="8"/>
      <c r="I1" s="8"/>
    </row>
    <row r="2" spans="1:9" ht="12" customHeight="1">
      <c r="A2" s="8" t="s">
        <v>144</v>
      </c>
      <c r="B2" s="8"/>
      <c r="C2" s="8"/>
      <c r="D2" s="8"/>
      <c r="E2" s="8"/>
      <c r="F2" s="8"/>
      <c r="G2" s="8"/>
      <c r="H2" s="8"/>
      <c r="I2" s="8"/>
    </row>
    <row r="3" spans="1:9" ht="12" customHeight="1">
      <c r="A3" s="17"/>
      <c r="B3" s="17"/>
      <c r="C3" s="17"/>
      <c r="D3" s="18"/>
      <c r="E3" s="19"/>
      <c r="F3" s="19"/>
      <c r="G3" s="19"/>
      <c r="H3" s="19"/>
      <c r="I3" s="19"/>
    </row>
    <row r="4" spans="1:9" ht="12" customHeight="1">
      <c r="A4" s="17"/>
      <c r="B4" s="17"/>
      <c r="C4" s="17"/>
      <c r="D4" s="18"/>
      <c r="E4" s="19"/>
      <c r="F4" s="19" t="s">
        <v>151</v>
      </c>
      <c r="G4" s="19"/>
      <c r="H4" s="19"/>
      <c r="I4" s="19"/>
    </row>
    <row r="5" spans="1:9" ht="12" customHeight="1">
      <c r="A5" s="17"/>
      <c r="B5" s="17"/>
      <c r="C5" s="17"/>
      <c r="D5" s="10" t="s">
        <v>22</v>
      </c>
      <c r="E5" s="11" t="s">
        <v>145</v>
      </c>
      <c r="F5" s="11" t="s">
        <v>152</v>
      </c>
      <c r="G5" s="15" t="s">
        <v>147</v>
      </c>
      <c r="H5" s="19" t="s">
        <v>148</v>
      </c>
      <c r="I5" s="19"/>
    </row>
    <row r="6" spans="1:9" ht="12" customHeight="1">
      <c r="A6" s="12" t="s">
        <v>2</v>
      </c>
      <c r="B6" s="12"/>
      <c r="C6" s="12"/>
      <c r="D6" s="10" t="s">
        <v>156</v>
      </c>
      <c r="E6" s="11" t="s">
        <v>146</v>
      </c>
      <c r="F6" s="11" t="s">
        <v>146</v>
      </c>
      <c r="G6" s="11" t="s">
        <v>146</v>
      </c>
      <c r="H6" s="11" t="s">
        <v>146</v>
      </c>
      <c r="I6" s="11"/>
    </row>
    <row r="8" spans="1:8" ht="12.75">
      <c r="A8" s="13" t="s">
        <v>28</v>
      </c>
      <c r="C8" s="9" t="s">
        <v>29</v>
      </c>
      <c r="D8" s="14">
        <v>39558</v>
      </c>
      <c r="E8" s="15">
        <v>37224</v>
      </c>
      <c r="F8" s="15">
        <v>5061</v>
      </c>
      <c r="G8" s="15">
        <v>32001</v>
      </c>
      <c r="H8" s="15">
        <v>16651</v>
      </c>
    </row>
    <row r="9" spans="1:8" ht="12.75">
      <c r="A9" s="15">
        <v>1</v>
      </c>
      <c r="B9" s="11" t="s">
        <v>31</v>
      </c>
      <c r="C9" s="15">
        <f>A10-1</f>
        <v>2999</v>
      </c>
      <c r="D9" s="14">
        <v>85495</v>
      </c>
      <c r="E9" s="15">
        <v>68918</v>
      </c>
      <c r="F9" s="15">
        <v>7488</v>
      </c>
      <c r="G9" s="15">
        <v>33513</v>
      </c>
      <c r="H9" s="15">
        <v>4348</v>
      </c>
    </row>
    <row r="10" spans="1:8" ht="12.75">
      <c r="A10" s="15">
        <v>3000</v>
      </c>
      <c r="B10" s="11" t="s">
        <v>31</v>
      </c>
      <c r="C10" s="15">
        <f aca="true" t="shared" si="0" ref="C10:C24">A11-1</f>
        <v>4999</v>
      </c>
      <c r="D10" s="14">
        <v>80866</v>
      </c>
      <c r="E10" s="15">
        <v>146795</v>
      </c>
      <c r="F10" s="15">
        <v>9609</v>
      </c>
      <c r="G10" s="15">
        <v>43867</v>
      </c>
      <c r="H10" s="15">
        <v>15536</v>
      </c>
    </row>
    <row r="11" spans="1:8" ht="12.75">
      <c r="A11" s="15">
        <v>5000</v>
      </c>
      <c r="B11" s="11" t="s">
        <v>31</v>
      </c>
      <c r="C11" s="15">
        <f t="shared" si="0"/>
        <v>9999</v>
      </c>
      <c r="D11" s="14">
        <v>195976</v>
      </c>
      <c r="E11" s="15">
        <v>778836</v>
      </c>
      <c r="F11" s="15">
        <v>24356</v>
      </c>
      <c r="G11" s="15">
        <v>378609</v>
      </c>
      <c r="H11" s="15">
        <v>129609</v>
      </c>
    </row>
    <row r="12" spans="1:8" ht="12.75">
      <c r="A12" s="15">
        <v>10000</v>
      </c>
      <c r="B12" s="11" t="s">
        <v>31</v>
      </c>
      <c r="C12" s="15">
        <f t="shared" si="0"/>
        <v>19999</v>
      </c>
      <c r="D12" s="14">
        <v>343506</v>
      </c>
      <c r="E12" s="15">
        <v>3088131</v>
      </c>
      <c r="F12" s="15">
        <v>111659</v>
      </c>
      <c r="G12" s="15">
        <v>4805901</v>
      </c>
      <c r="H12" s="15">
        <v>848795</v>
      </c>
    </row>
    <row r="13" spans="1:8" ht="12.75">
      <c r="A13" s="15">
        <v>20000</v>
      </c>
      <c r="B13" s="11" t="s">
        <v>31</v>
      </c>
      <c r="C13" s="15">
        <f t="shared" si="0"/>
        <v>29999</v>
      </c>
      <c r="D13" s="14">
        <v>337101</v>
      </c>
      <c r="E13" s="15">
        <v>3213428</v>
      </c>
      <c r="F13" s="15">
        <v>142133</v>
      </c>
      <c r="G13" s="15">
        <v>4931872</v>
      </c>
      <c r="H13" s="15">
        <v>2207434</v>
      </c>
    </row>
    <row r="14" spans="1:8" ht="12.75">
      <c r="A14" s="15">
        <v>30000</v>
      </c>
      <c r="B14" s="11" t="s">
        <v>31</v>
      </c>
      <c r="C14" s="15">
        <f t="shared" si="0"/>
        <v>39999</v>
      </c>
      <c r="D14" s="14">
        <v>277113</v>
      </c>
      <c r="E14" s="15">
        <v>1389761</v>
      </c>
      <c r="F14" s="15">
        <v>108477</v>
      </c>
      <c r="G14" s="15">
        <v>510462</v>
      </c>
      <c r="H14" s="15">
        <v>2670359</v>
      </c>
    </row>
    <row r="15" spans="1:8" ht="12.75">
      <c r="A15" s="15">
        <v>40000</v>
      </c>
      <c r="B15" s="11" t="s">
        <v>31</v>
      </c>
      <c r="C15" s="15">
        <f t="shared" si="0"/>
        <v>49999</v>
      </c>
      <c r="D15" s="14">
        <v>185575</v>
      </c>
      <c r="E15" s="15">
        <v>194962</v>
      </c>
      <c r="F15" s="15">
        <v>49019</v>
      </c>
      <c r="G15" s="15">
        <v>0</v>
      </c>
      <c r="H15" s="15">
        <v>2372566</v>
      </c>
    </row>
    <row r="16" spans="1:8" ht="12.75">
      <c r="A16" s="15">
        <v>50000</v>
      </c>
      <c r="B16" s="11" t="s">
        <v>31</v>
      </c>
      <c r="C16" s="15">
        <f t="shared" si="0"/>
        <v>59999</v>
      </c>
      <c r="D16" s="14">
        <v>110044</v>
      </c>
      <c r="E16" s="15">
        <v>0</v>
      </c>
      <c r="F16" s="15">
        <v>0</v>
      </c>
      <c r="G16" s="15">
        <v>0</v>
      </c>
      <c r="H16" s="15">
        <v>1663773</v>
      </c>
    </row>
    <row r="17" spans="1:8" ht="12.75">
      <c r="A17" s="15">
        <v>60000</v>
      </c>
      <c r="B17" s="11" t="s">
        <v>31</v>
      </c>
      <c r="C17" s="15">
        <f t="shared" si="0"/>
        <v>74999</v>
      </c>
      <c r="D17" s="14">
        <v>89474</v>
      </c>
      <c r="E17" s="15">
        <v>0</v>
      </c>
      <c r="F17" s="15">
        <v>0</v>
      </c>
      <c r="G17" s="15">
        <v>0</v>
      </c>
      <c r="H17" s="15">
        <v>1579730</v>
      </c>
    </row>
    <row r="18" spans="1:8" ht="12.75">
      <c r="A18" s="15">
        <v>75000</v>
      </c>
      <c r="B18" s="11" t="s">
        <v>31</v>
      </c>
      <c r="C18" s="15">
        <f t="shared" si="0"/>
        <v>99999</v>
      </c>
      <c r="D18" s="14">
        <v>66119</v>
      </c>
      <c r="E18" s="15">
        <v>0</v>
      </c>
      <c r="F18" s="15">
        <v>0</v>
      </c>
      <c r="G18" s="15">
        <v>0</v>
      </c>
      <c r="H18" s="15">
        <v>1387428</v>
      </c>
    </row>
    <row r="19" spans="1:8" ht="12.75">
      <c r="A19" s="15">
        <v>100000</v>
      </c>
      <c r="B19" s="11" t="s">
        <v>31</v>
      </c>
      <c r="C19" s="15">
        <f t="shared" si="0"/>
        <v>124999</v>
      </c>
      <c r="D19" s="14">
        <v>27834</v>
      </c>
      <c r="E19" s="15">
        <v>0</v>
      </c>
      <c r="F19" s="15">
        <v>0</v>
      </c>
      <c r="G19" s="15">
        <v>0</v>
      </c>
      <c r="H19" s="15">
        <v>646529</v>
      </c>
    </row>
    <row r="20" spans="1:8" ht="12.75">
      <c r="A20" s="15">
        <v>125000</v>
      </c>
      <c r="B20" s="11" t="s">
        <v>31</v>
      </c>
      <c r="C20" s="15">
        <f t="shared" si="0"/>
        <v>149999</v>
      </c>
      <c r="D20" s="14">
        <v>14522</v>
      </c>
      <c r="E20" s="15">
        <v>0</v>
      </c>
      <c r="F20" s="15">
        <v>0</v>
      </c>
      <c r="G20" s="15">
        <v>0</v>
      </c>
      <c r="H20" s="15">
        <v>360369</v>
      </c>
    </row>
    <row r="21" spans="1:8" ht="12.75">
      <c r="A21" s="15">
        <v>150000</v>
      </c>
      <c r="B21" s="11" t="s">
        <v>31</v>
      </c>
      <c r="C21" s="15">
        <f t="shared" si="0"/>
        <v>199999</v>
      </c>
      <c r="D21" s="14">
        <v>15124</v>
      </c>
      <c r="E21" s="15">
        <v>0</v>
      </c>
      <c r="F21" s="15">
        <v>0</v>
      </c>
      <c r="G21" s="15">
        <v>0</v>
      </c>
      <c r="H21" s="15">
        <v>395294</v>
      </c>
    </row>
    <row r="22" spans="1:8" ht="12.75">
      <c r="A22" s="15">
        <v>200000</v>
      </c>
      <c r="B22" s="11" t="s">
        <v>31</v>
      </c>
      <c r="C22" s="15">
        <f t="shared" si="0"/>
        <v>249999</v>
      </c>
      <c r="D22" s="14">
        <v>7850</v>
      </c>
      <c r="E22" s="15">
        <v>0</v>
      </c>
      <c r="F22" s="15">
        <v>0</v>
      </c>
      <c r="G22" s="15">
        <v>0</v>
      </c>
      <c r="H22" s="15">
        <v>200803</v>
      </c>
    </row>
    <row r="23" spans="1:8" ht="12.75">
      <c r="A23" s="15">
        <v>250000</v>
      </c>
      <c r="B23" s="11" t="s">
        <v>31</v>
      </c>
      <c r="C23" s="15">
        <f t="shared" si="0"/>
        <v>499999</v>
      </c>
      <c r="D23" s="14">
        <v>13800</v>
      </c>
      <c r="E23" s="15">
        <v>0</v>
      </c>
      <c r="F23" s="15">
        <v>0</v>
      </c>
      <c r="G23" s="15">
        <v>0</v>
      </c>
      <c r="H23" s="15">
        <v>378028</v>
      </c>
    </row>
    <row r="24" spans="1:8" ht="12.75">
      <c r="A24" s="15">
        <v>500000</v>
      </c>
      <c r="B24" s="11" t="s">
        <v>31</v>
      </c>
      <c r="C24" s="15">
        <f t="shared" si="0"/>
        <v>999999</v>
      </c>
      <c r="D24" s="14">
        <v>6024</v>
      </c>
      <c r="E24" s="15">
        <v>0</v>
      </c>
      <c r="F24" s="15">
        <v>0</v>
      </c>
      <c r="G24" s="15">
        <v>0</v>
      </c>
      <c r="H24" s="15">
        <v>135517</v>
      </c>
    </row>
    <row r="25" spans="1:8" ht="12.75">
      <c r="A25" s="15">
        <v>1000000</v>
      </c>
      <c r="B25" s="15"/>
      <c r="C25" s="15" t="s">
        <v>30</v>
      </c>
      <c r="D25" s="14">
        <v>5634</v>
      </c>
      <c r="E25" s="15">
        <v>0</v>
      </c>
      <c r="F25" s="15">
        <v>0</v>
      </c>
      <c r="G25" s="15">
        <v>0</v>
      </c>
      <c r="H25" s="15">
        <v>42161</v>
      </c>
    </row>
    <row r="26" spans="1:3" ht="12.75">
      <c r="A26" s="15"/>
      <c r="B26" s="15"/>
      <c r="C26" s="15"/>
    </row>
    <row r="27" spans="1:8" ht="12.75">
      <c r="A27" s="12" t="s">
        <v>5</v>
      </c>
      <c r="B27" s="12"/>
      <c r="C27" s="12"/>
      <c r="D27" s="14">
        <v>1901615</v>
      </c>
      <c r="E27" s="15">
        <v>8918055</v>
      </c>
      <c r="F27" s="15">
        <v>457802</v>
      </c>
      <c r="G27" s="15">
        <v>10736225</v>
      </c>
      <c r="H27" s="15">
        <v>15054930</v>
      </c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</sheetData>
  <mergeCells count="4">
    <mergeCell ref="A1:I1"/>
    <mergeCell ref="A2:I2"/>
    <mergeCell ref="A27:C27"/>
    <mergeCell ref="A6:C6"/>
  </mergeCells>
  <printOptions horizontalCentered="1"/>
  <pageMargins left="0.5" right="0.5" top="0.75" bottom="0.75" header="0.5" footer="0.5"/>
  <pageSetup horizontalDpi="600" verticalDpi="600" orientation="landscape" r:id="rId1"/>
  <headerFooter alignWithMargins="0">
    <oddFooter>&amp;LIowa Department of Revenue&amp;R2006 Iowa Individual Income Tax Annual Statistical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:IV16384"/>
    </sheetView>
  </sheetViews>
  <sheetFormatPr defaultColWidth="9.140625" defaultRowHeight="12.75"/>
  <cols>
    <col min="1" max="1" width="9.8515625" style="9" customWidth="1"/>
    <col min="2" max="2" width="2.28125" style="9" customWidth="1"/>
    <col min="3" max="3" width="9.8515625" style="9" customWidth="1"/>
    <col min="4" max="4" width="9.140625" style="14" customWidth="1"/>
    <col min="5" max="9" width="15.57421875" style="15" customWidth="1"/>
    <col min="10" max="16384" width="9.140625" style="9" customWidth="1"/>
  </cols>
  <sheetData>
    <row r="1" spans="1:9" ht="12.75">
      <c r="A1" s="8" t="s">
        <v>153</v>
      </c>
      <c r="B1" s="8"/>
      <c r="C1" s="8"/>
      <c r="D1" s="8"/>
      <c r="E1" s="8"/>
      <c r="F1" s="8"/>
      <c r="G1" s="8"/>
      <c r="H1" s="8"/>
      <c r="I1" s="8"/>
    </row>
    <row r="2" spans="1:9" ht="12" customHeight="1">
      <c r="A2" s="8" t="s">
        <v>144</v>
      </c>
      <c r="B2" s="8"/>
      <c r="C2" s="8"/>
      <c r="D2" s="8"/>
      <c r="E2" s="8"/>
      <c r="F2" s="8"/>
      <c r="G2" s="8"/>
      <c r="H2" s="8"/>
      <c r="I2" s="8"/>
    </row>
    <row r="3" spans="1:9" ht="12" customHeight="1">
      <c r="A3" s="17"/>
      <c r="B3" s="17"/>
      <c r="C3" s="17"/>
      <c r="D3" s="18"/>
      <c r="E3" s="19"/>
      <c r="F3" s="19"/>
      <c r="G3" s="19"/>
      <c r="H3" s="19"/>
      <c r="I3" s="19"/>
    </row>
    <row r="4" spans="1:9" ht="12" customHeight="1">
      <c r="A4" s="17"/>
      <c r="B4" s="17"/>
      <c r="C4" s="17"/>
      <c r="D4" s="18"/>
      <c r="E4" s="19"/>
      <c r="F4" s="19"/>
      <c r="G4" s="19"/>
      <c r="H4" s="19"/>
      <c r="I4" s="19"/>
    </row>
    <row r="5" spans="1:9" ht="12" customHeight="1">
      <c r="A5" s="17"/>
      <c r="B5" s="17"/>
      <c r="C5" s="17"/>
      <c r="D5" s="10" t="s">
        <v>22</v>
      </c>
      <c r="E5" s="11" t="s">
        <v>149</v>
      </c>
      <c r="F5" s="11" t="s">
        <v>150</v>
      </c>
      <c r="G5" s="11" t="s">
        <v>154</v>
      </c>
      <c r="H5" s="19" t="s">
        <v>155</v>
      </c>
      <c r="I5" s="19"/>
    </row>
    <row r="6" spans="1:9" ht="12" customHeight="1">
      <c r="A6" s="12" t="s">
        <v>2</v>
      </c>
      <c r="B6" s="12"/>
      <c r="C6" s="12"/>
      <c r="D6" s="10" t="s">
        <v>156</v>
      </c>
      <c r="E6" s="11" t="s">
        <v>146</v>
      </c>
      <c r="F6" s="11" t="s">
        <v>146</v>
      </c>
      <c r="G6" s="11" t="s">
        <v>26</v>
      </c>
      <c r="H6" s="11" t="s">
        <v>26</v>
      </c>
      <c r="I6" s="11"/>
    </row>
    <row r="8" spans="1:8" ht="12.75">
      <c r="A8" s="13" t="s">
        <v>28</v>
      </c>
      <c r="C8" s="9" t="s">
        <v>29</v>
      </c>
      <c r="D8" s="14">
        <v>39558</v>
      </c>
      <c r="E8" s="15">
        <v>175</v>
      </c>
      <c r="F8" s="15">
        <v>582241</v>
      </c>
      <c r="G8" s="15">
        <v>113739</v>
      </c>
      <c r="H8" s="15">
        <v>602125</v>
      </c>
    </row>
    <row r="9" spans="1:8" ht="12.75">
      <c r="A9" s="15">
        <v>1</v>
      </c>
      <c r="B9" s="11" t="s">
        <v>31</v>
      </c>
      <c r="C9" s="15">
        <f>A10-1</f>
        <v>2999</v>
      </c>
      <c r="D9" s="14">
        <v>85495</v>
      </c>
      <c r="E9" s="15">
        <v>600</v>
      </c>
      <c r="F9" s="15">
        <v>127582</v>
      </c>
      <c r="G9" s="15">
        <v>1065</v>
      </c>
      <c r="H9" s="15">
        <v>27092</v>
      </c>
    </row>
    <row r="10" spans="1:8" ht="12.75">
      <c r="A10" s="15">
        <v>3000</v>
      </c>
      <c r="B10" s="11" t="s">
        <v>31</v>
      </c>
      <c r="C10" s="15">
        <f aca="true" t="shared" si="0" ref="C10:C24">A11-1</f>
        <v>4999</v>
      </c>
      <c r="D10" s="14">
        <v>80866</v>
      </c>
      <c r="E10" s="15">
        <v>1488</v>
      </c>
      <c r="F10" s="15">
        <v>112317</v>
      </c>
      <c r="G10" s="15">
        <v>2741</v>
      </c>
      <c r="H10" s="15">
        <v>5079</v>
      </c>
    </row>
    <row r="11" spans="1:8" ht="12.75">
      <c r="A11" s="15">
        <v>5000</v>
      </c>
      <c r="B11" s="11" t="s">
        <v>31</v>
      </c>
      <c r="C11" s="15">
        <f t="shared" si="0"/>
        <v>9999</v>
      </c>
      <c r="D11" s="14">
        <v>195976</v>
      </c>
      <c r="E11" s="15">
        <v>72340</v>
      </c>
      <c r="F11" s="15">
        <v>361740</v>
      </c>
      <c r="G11" s="15">
        <v>16647</v>
      </c>
      <c r="H11" s="15">
        <v>19732</v>
      </c>
    </row>
    <row r="12" spans="1:8" ht="12.75">
      <c r="A12" s="15">
        <v>10000</v>
      </c>
      <c r="B12" s="11" t="s">
        <v>31</v>
      </c>
      <c r="C12" s="15">
        <f t="shared" si="0"/>
        <v>19999</v>
      </c>
      <c r="D12" s="14">
        <v>343506</v>
      </c>
      <c r="E12" s="15">
        <v>1148446</v>
      </c>
      <c r="F12" s="15">
        <v>765888</v>
      </c>
      <c r="G12" s="15">
        <v>176579</v>
      </c>
      <c r="H12" s="15">
        <v>129095</v>
      </c>
    </row>
    <row r="13" spans="1:8" ht="12.75">
      <c r="A13" s="15">
        <v>20000</v>
      </c>
      <c r="B13" s="11" t="s">
        <v>31</v>
      </c>
      <c r="C13" s="15">
        <f t="shared" si="0"/>
        <v>29999</v>
      </c>
      <c r="D13" s="14">
        <v>337101</v>
      </c>
      <c r="E13" s="15">
        <v>4428672</v>
      </c>
      <c r="F13" s="15">
        <v>603111</v>
      </c>
      <c r="G13" s="15">
        <v>439584</v>
      </c>
      <c r="H13" s="15">
        <v>164039</v>
      </c>
    </row>
    <row r="14" spans="1:8" ht="12.75">
      <c r="A14" s="15">
        <v>30000</v>
      </c>
      <c r="B14" s="11" t="s">
        <v>31</v>
      </c>
      <c r="C14" s="15">
        <f t="shared" si="0"/>
        <v>39999</v>
      </c>
      <c r="D14" s="14">
        <v>277113</v>
      </c>
      <c r="E14" s="15">
        <v>6703478</v>
      </c>
      <c r="F14" s="15">
        <v>402447</v>
      </c>
      <c r="G14" s="15">
        <v>684314</v>
      </c>
      <c r="H14" s="15">
        <v>199716</v>
      </c>
    </row>
    <row r="15" spans="1:8" ht="12.75">
      <c r="A15" s="15">
        <v>40000</v>
      </c>
      <c r="B15" s="11" t="s">
        <v>31</v>
      </c>
      <c r="C15" s="15">
        <f t="shared" si="0"/>
        <v>49999</v>
      </c>
      <c r="D15" s="14">
        <v>185575</v>
      </c>
      <c r="E15" s="15">
        <v>6965985</v>
      </c>
      <c r="F15" s="15">
        <v>265020</v>
      </c>
      <c r="G15" s="15">
        <v>865640</v>
      </c>
      <c r="H15" s="15">
        <v>138902</v>
      </c>
    </row>
    <row r="16" spans="1:8" ht="12.75">
      <c r="A16" s="15">
        <v>50000</v>
      </c>
      <c r="B16" s="11" t="s">
        <v>31</v>
      </c>
      <c r="C16" s="15">
        <f t="shared" si="0"/>
        <v>59999</v>
      </c>
      <c r="D16" s="14">
        <v>110044</v>
      </c>
      <c r="E16" s="15">
        <v>5714234</v>
      </c>
      <c r="F16" s="15">
        <v>168021</v>
      </c>
      <c r="G16" s="15">
        <v>869319</v>
      </c>
      <c r="H16" s="15">
        <v>81667</v>
      </c>
    </row>
    <row r="17" spans="1:8" ht="12.75">
      <c r="A17" s="15">
        <v>60000</v>
      </c>
      <c r="B17" s="11" t="s">
        <v>31</v>
      </c>
      <c r="C17" s="15">
        <f t="shared" si="0"/>
        <v>74999</v>
      </c>
      <c r="D17" s="14">
        <v>89474</v>
      </c>
      <c r="E17" s="15">
        <v>6284001</v>
      </c>
      <c r="F17" s="15">
        <v>145801</v>
      </c>
      <c r="G17" s="15">
        <v>1291560</v>
      </c>
      <c r="H17" s="15">
        <v>157067</v>
      </c>
    </row>
    <row r="18" spans="1:8" ht="12.75">
      <c r="A18" s="15">
        <v>75000</v>
      </c>
      <c r="B18" s="11" t="s">
        <v>31</v>
      </c>
      <c r="C18" s="15">
        <f t="shared" si="0"/>
        <v>99999</v>
      </c>
      <c r="D18" s="14">
        <v>66119</v>
      </c>
      <c r="E18" s="15">
        <v>6130308</v>
      </c>
      <c r="F18" s="15">
        <v>120014</v>
      </c>
      <c r="G18" s="15">
        <v>2025626</v>
      </c>
      <c r="H18" s="15">
        <v>252413</v>
      </c>
    </row>
    <row r="19" spans="1:8" ht="12.75">
      <c r="A19" s="15">
        <v>100000</v>
      </c>
      <c r="B19" s="11" t="s">
        <v>31</v>
      </c>
      <c r="C19" s="15">
        <f t="shared" si="0"/>
        <v>124999</v>
      </c>
      <c r="D19" s="14">
        <v>27834</v>
      </c>
      <c r="E19" s="15">
        <v>3056823</v>
      </c>
      <c r="F19" s="15">
        <v>45280</v>
      </c>
      <c r="G19" s="15">
        <v>1629198</v>
      </c>
      <c r="H19" s="15">
        <v>316413</v>
      </c>
    </row>
    <row r="20" spans="1:8" ht="12.75">
      <c r="A20" s="15">
        <v>125000</v>
      </c>
      <c r="B20" s="11" t="s">
        <v>31</v>
      </c>
      <c r="C20" s="15">
        <f t="shared" si="0"/>
        <v>149999</v>
      </c>
      <c r="D20" s="14">
        <v>14522</v>
      </c>
      <c r="E20" s="15">
        <v>2194276</v>
      </c>
      <c r="F20" s="15">
        <v>27923</v>
      </c>
      <c r="G20" s="15">
        <v>1465759</v>
      </c>
      <c r="H20" s="15">
        <v>126849</v>
      </c>
    </row>
    <row r="21" spans="1:8" ht="12.75">
      <c r="A21" s="15">
        <v>150000</v>
      </c>
      <c r="B21" s="11" t="s">
        <v>31</v>
      </c>
      <c r="C21" s="15">
        <f t="shared" si="0"/>
        <v>199999</v>
      </c>
      <c r="D21" s="14">
        <v>15124</v>
      </c>
      <c r="E21" s="15">
        <v>2607954</v>
      </c>
      <c r="F21" s="15">
        <v>37451</v>
      </c>
      <c r="G21" s="15">
        <v>2126514</v>
      </c>
      <c r="H21" s="15">
        <v>301051</v>
      </c>
    </row>
    <row r="22" spans="1:8" ht="12.75">
      <c r="A22" s="15">
        <v>200000</v>
      </c>
      <c r="B22" s="11" t="s">
        <v>31</v>
      </c>
      <c r="C22" s="15">
        <f t="shared" si="0"/>
        <v>249999</v>
      </c>
      <c r="D22" s="14">
        <v>7850</v>
      </c>
      <c r="E22" s="15">
        <v>1912179</v>
      </c>
      <c r="F22" s="15">
        <v>26626</v>
      </c>
      <c r="G22" s="15">
        <v>1624620</v>
      </c>
      <c r="H22" s="15">
        <v>115700</v>
      </c>
    </row>
    <row r="23" spans="1:8" ht="12.75">
      <c r="A23" s="15">
        <v>250000</v>
      </c>
      <c r="B23" s="11" t="s">
        <v>31</v>
      </c>
      <c r="C23" s="15">
        <f t="shared" si="0"/>
        <v>499999</v>
      </c>
      <c r="D23" s="14">
        <v>13800</v>
      </c>
      <c r="E23" s="15">
        <v>4786899</v>
      </c>
      <c r="F23" s="15">
        <v>48514</v>
      </c>
      <c r="G23" s="15">
        <v>5818707</v>
      </c>
      <c r="H23" s="15">
        <v>897939</v>
      </c>
    </row>
    <row r="24" spans="1:8" ht="12.75">
      <c r="A24" s="15">
        <v>500000</v>
      </c>
      <c r="B24" s="11" t="s">
        <v>31</v>
      </c>
      <c r="C24" s="15">
        <f t="shared" si="0"/>
        <v>999999</v>
      </c>
      <c r="D24" s="14">
        <v>6024</v>
      </c>
      <c r="E24" s="15">
        <v>4186189</v>
      </c>
      <c r="F24" s="15">
        <v>13397</v>
      </c>
      <c r="G24" s="15">
        <v>8739960</v>
      </c>
      <c r="H24" s="15">
        <v>1009986</v>
      </c>
    </row>
    <row r="25" spans="1:8" ht="12.75">
      <c r="A25" s="15">
        <v>1000000</v>
      </c>
      <c r="B25" s="15"/>
      <c r="C25" s="15" t="s">
        <v>30</v>
      </c>
      <c r="D25" s="14">
        <v>5634</v>
      </c>
      <c r="E25" s="15">
        <v>8698592</v>
      </c>
      <c r="F25" s="15">
        <v>28006</v>
      </c>
      <c r="G25" s="15">
        <v>63413583</v>
      </c>
      <c r="H25" s="15">
        <v>2914593</v>
      </c>
    </row>
    <row r="26" spans="1:3" ht="12.75">
      <c r="A26" s="15"/>
      <c r="B26" s="15"/>
      <c r="C26" s="15"/>
    </row>
    <row r="27" spans="1:8" ht="12.75">
      <c r="A27" s="12" t="s">
        <v>5</v>
      </c>
      <c r="B27" s="12"/>
      <c r="C27" s="12"/>
      <c r="D27" s="14">
        <v>1901615</v>
      </c>
      <c r="E27" s="15">
        <v>64892639</v>
      </c>
      <c r="F27" s="15">
        <v>3881379</v>
      </c>
      <c r="G27" s="15">
        <v>91305155</v>
      </c>
      <c r="H27" s="15">
        <v>7459458</v>
      </c>
    </row>
    <row r="28" ht="12.75">
      <c r="E28" s="9"/>
    </row>
    <row r="29" spans="3:5" ht="12.75">
      <c r="C29" s="15"/>
      <c r="D29" s="15"/>
      <c r="E29" s="9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</sheetData>
  <mergeCells count="4">
    <mergeCell ref="A1:I1"/>
    <mergeCell ref="A2:I2"/>
    <mergeCell ref="A6:C6"/>
    <mergeCell ref="A27:C27"/>
  </mergeCells>
  <printOptions horizontalCentered="1"/>
  <pageMargins left="0.75" right="0.5" top="0.75" bottom="0.75" header="0.5" footer="0.5"/>
  <pageSetup horizontalDpi="300" verticalDpi="300" orientation="landscape" r:id="rId1"/>
  <headerFooter alignWithMargins="0">
    <oddFooter>&amp;LIowa Department of Revenue&amp;R2006 Iowa Individual Income Tax Annual Statistical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8"/>
  <sheetViews>
    <sheetView workbookViewId="0" topLeftCell="A1">
      <selection activeCell="F27" sqref="F27"/>
    </sheetView>
  </sheetViews>
  <sheetFormatPr defaultColWidth="9.140625" defaultRowHeight="12.75"/>
  <cols>
    <col min="1" max="1" width="9.8515625" style="9" customWidth="1"/>
    <col min="2" max="2" width="2.28125" style="9" customWidth="1"/>
    <col min="3" max="3" width="9.8515625" style="9" customWidth="1"/>
    <col min="4" max="4" width="9.421875" style="14" bestFit="1" customWidth="1"/>
    <col min="5" max="5" width="19.7109375" style="15" customWidth="1"/>
    <col min="6" max="6" width="16.421875" style="15" customWidth="1"/>
    <col min="7" max="7" width="9.7109375" style="14" bestFit="1" customWidth="1"/>
    <col min="8" max="8" width="9.8515625" style="14" customWidth="1"/>
    <col min="9" max="9" width="14.28125" style="15" customWidth="1"/>
    <col min="10" max="16384" width="9.140625" style="9" customWidth="1"/>
  </cols>
  <sheetData>
    <row r="1" spans="1:9" ht="12" customHeight="1">
      <c r="A1" s="8" t="s">
        <v>157</v>
      </c>
      <c r="B1" s="8"/>
      <c r="C1" s="8"/>
      <c r="D1" s="8"/>
      <c r="E1" s="8"/>
      <c r="F1" s="8"/>
      <c r="G1" s="8"/>
      <c r="H1" s="8"/>
      <c r="I1" s="8"/>
    </row>
    <row r="2" spans="1:9" ht="12" customHeight="1">
      <c r="A2" s="8" t="s">
        <v>158</v>
      </c>
      <c r="B2" s="8"/>
      <c r="C2" s="8"/>
      <c r="D2" s="8"/>
      <c r="E2" s="8"/>
      <c r="F2" s="8"/>
      <c r="G2" s="8"/>
      <c r="H2" s="8"/>
      <c r="I2" s="8"/>
    </row>
    <row r="3" ht="12" customHeight="1"/>
    <row r="4" spans="4:9" ht="12" customHeight="1">
      <c r="D4" s="10" t="s">
        <v>22</v>
      </c>
      <c r="E4" s="11" t="s">
        <v>23</v>
      </c>
      <c r="F4" s="11"/>
      <c r="G4" s="10" t="s">
        <v>25</v>
      </c>
      <c r="H4" s="10" t="s">
        <v>27</v>
      </c>
      <c r="I4" s="11"/>
    </row>
    <row r="5" spans="1:9" ht="12" customHeight="1">
      <c r="A5" s="12" t="s">
        <v>2</v>
      </c>
      <c r="B5" s="12"/>
      <c r="C5" s="12"/>
      <c r="D5" s="10" t="s">
        <v>156</v>
      </c>
      <c r="E5" s="11" t="s">
        <v>24</v>
      </c>
      <c r="F5" s="11" t="s">
        <v>3</v>
      </c>
      <c r="G5" s="10" t="s">
        <v>26</v>
      </c>
      <c r="H5" s="10" t="s">
        <v>26</v>
      </c>
      <c r="I5" s="11" t="s">
        <v>4</v>
      </c>
    </row>
    <row r="6" ht="12" customHeight="1"/>
    <row r="7" spans="1:9" ht="12" customHeight="1">
      <c r="A7" s="13" t="s">
        <v>28</v>
      </c>
      <c r="C7" s="9" t="s">
        <v>29</v>
      </c>
      <c r="D7" s="14">
        <v>35690</v>
      </c>
      <c r="E7" s="15">
        <v>0</v>
      </c>
      <c r="F7" s="15">
        <v>946362</v>
      </c>
      <c r="G7" s="14">
        <v>78519</v>
      </c>
      <c r="H7" s="14">
        <v>7359</v>
      </c>
      <c r="I7" s="15">
        <v>188308</v>
      </c>
    </row>
    <row r="8" spans="1:9" ht="12" customHeight="1">
      <c r="A8" s="15">
        <v>1</v>
      </c>
      <c r="B8" s="11" t="s">
        <v>31</v>
      </c>
      <c r="C8" s="15">
        <f>A9-1</f>
        <v>2999</v>
      </c>
      <c r="D8" s="14">
        <v>75691</v>
      </c>
      <c r="E8" s="15">
        <v>127640351</v>
      </c>
      <c r="F8" s="15">
        <v>46230770</v>
      </c>
      <c r="G8" s="14">
        <v>110247</v>
      </c>
      <c r="H8" s="14">
        <v>8439</v>
      </c>
      <c r="I8" s="15">
        <v>35846</v>
      </c>
    </row>
    <row r="9" spans="1:9" ht="12" customHeight="1">
      <c r="A9" s="15">
        <v>3000</v>
      </c>
      <c r="B9" s="11" t="s">
        <v>31</v>
      </c>
      <c r="C9" s="15">
        <f aca="true" t="shared" si="0" ref="C9:C23">A10-1</f>
        <v>4999</v>
      </c>
      <c r="D9" s="14">
        <v>72420</v>
      </c>
      <c r="E9" s="15">
        <v>290857522</v>
      </c>
      <c r="F9" s="15">
        <v>160372801</v>
      </c>
      <c r="G9" s="14">
        <v>101959</v>
      </c>
      <c r="H9" s="14">
        <v>9385</v>
      </c>
      <c r="I9" s="15">
        <v>87434</v>
      </c>
    </row>
    <row r="10" spans="1:9" ht="12" customHeight="1">
      <c r="A10" s="15">
        <v>5000</v>
      </c>
      <c r="B10" s="11" t="s">
        <v>31</v>
      </c>
      <c r="C10" s="15">
        <f t="shared" si="0"/>
        <v>9999</v>
      </c>
      <c r="D10" s="14">
        <v>179705</v>
      </c>
      <c r="E10" s="15">
        <v>1336569442</v>
      </c>
      <c r="F10" s="15">
        <v>911494176</v>
      </c>
      <c r="G10" s="14">
        <v>259598</v>
      </c>
      <c r="H10" s="14">
        <v>32766</v>
      </c>
      <c r="I10" s="15">
        <v>6248061</v>
      </c>
    </row>
    <row r="11" spans="1:9" ht="12" customHeight="1">
      <c r="A11" s="15">
        <v>10000</v>
      </c>
      <c r="B11" s="11" t="s">
        <v>31</v>
      </c>
      <c r="C11" s="15">
        <f t="shared" si="0"/>
        <v>19999</v>
      </c>
      <c r="D11" s="14">
        <v>319068</v>
      </c>
      <c r="E11" s="15">
        <v>4780924234</v>
      </c>
      <c r="F11" s="15">
        <v>3623884198</v>
      </c>
      <c r="G11" s="14">
        <v>451674</v>
      </c>
      <c r="H11" s="14">
        <v>106623</v>
      </c>
      <c r="I11" s="15">
        <v>85831817</v>
      </c>
    </row>
    <row r="12" spans="1:9" ht="12" customHeight="1">
      <c r="A12" s="15">
        <v>20000</v>
      </c>
      <c r="B12" s="11" t="s">
        <v>31</v>
      </c>
      <c r="C12" s="15">
        <f t="shared" si="0"/>
        <v>29999</v>
      </c>
      <c r="D12" s="14">
        <v>314078</v>
      </c>
      <c r="E12" s="15">
        <v>7831147100</v>
      </c>
      <c r="F12" s="15">
        <v>6185141840</v>
      </c>
      <c r="G12" s="14">
        <v>406289</v>
      </c>
      <c r="H12" s="14">
        <v>140896</v>
      </c>
      <c r="I12" s="15">
        <v>232132054</v>
      </c>
    </row>
    <row r="13" spans="1:9" ht="12" customHeight="1">
      <c r="A13" s="15">
        <v>30000</v>
      </c>
      <c r="B13" s="11" t="s">
        <v>31</v>
      </c>
      <c r="C13" s="15">
        <f t="shared" si="0"/>
        <v>39999</v>
      </c>
      <c r="D13" s="14">
        <v>258787</v>
      </c>
      <c r="E13" s="15">
        <v>8987969700</v>
      </c>
      <c r="F13" s="15">
        <v>7070821049</v>
      </c>
      <c r="G13" s="14">
        <v>318113</v>
      </c>
      <c r="H13" s="14">
        <v>141479</v>
      </c>
      <c r="I13" s="15">
        <v>318550490</v>
      </c>
    </row>
    <row r="14" spans="1:9" ht="12" customHeight="1">
      <c r="A14" s="15">
        <v>40000</v>
      </c>
      <c r="B14" s="11" t="s">
        <v>31</v>
      </c>
      <c r="C14" s="15">
        <f t="shared" si="0"/>
        <v>49999</v>
      </c>
      <c r="D14" s="14">
        <v>171592</v>
      </c>
      <c r="E14" s="15">
        <v>7649931053</v>
      </c>
      <c r="F14" s="15">
        <v>5927122928</v>
      </c>
      <c r="G14" s="14">
        <v>208581</v>
      </c>
      <c r="H14" s="14">
        <v>112038</v>
      </c>
      <c r="I14" s="15">
        <v>291925409</v>
      </c>
    </row>
    <row r="15" spans="1:9" ht="12" customHeight="1">
      <c r="A15" s="15">
        <v>50000</v>
      </c>
      <c r="B15" s="11" t="s">
        <v>31</v>
      </c>
      <c r="C15" s="15">
        <f t="shared" si="0"/>
        <v>59999</v>
      </c>
      <c r="D15" s="14">
        <v>99662</v>
      </c>
      <c r="E15" s="15">
        <v>5434292637</v>
      </c>
      <c r="F15" s="15">
        <v>4148564650</v>
      </c>
      <c r="G15" s="14">
        <v>122292</v>
      </c>
      <c r="H15" s="14">
        <v>73220</v>
      </c>
      <c r="I15" s="15">
        <v>218247265</v>
      </c>
    </row>
    <row r="16" spans="1:9" ht="12" customHeight="1">
      <c r="A16" s="15">
        <v>60000</v>
      </c>
      <c r="B16" s="11" t="s">
        <v>31</v>
      </c>
      <c r="C16" s="15">
        <f t="shared" si="0"/>
        <v>74999</v>
      </c>
      <c r="D16" s="14">
        <v>78612</v>
      </c>
      <c r="E16" s="15">
        <v>5234749346</v>
      </c>
      <c r="F16" s="15">
        <v>3942324228</v>
      </c>
      <c r="G16" s="14">
        <v>98750</v>
      </c>
      <c r="H16" s="14">
        <v>63992</v>
      </c>
      <c r="I16" s="15">
        <v>220490780</v>
      </c>
    </row>
    <row r="17" spans="1:9" ht="12" customHeight="1">
      <c r="A17" s="15">
        <v>75000</v>
      </c>
      <c r="B17" s="11" t="s">
        <v>31</v>
      </c>
      <c r="C17" s="15">
        <f t="shared" si="0"/>
        <v>99999</v>
      </c>
      <c r="D17" s="14">
        <v>55416</v>
      </c>
      <c r="E17" s="15">
        <v>4733279528</v>
      </c>
      <c r="F17" s="15">
        <v>3505442016</v>
      </c>
      <c r="G17" s="14">
        <v>71744</v>
      </c>
      <c r="H17" s="14">
        <v>49475</v>
      </c>
      <c r="I17" s="15">
        <v>210903393</v>
      </c>
    </row>
    <row r="18" spans="1:9" ht="12" customHeight="1">
      <c r="A18" s="15">
        <v>100000</v>
      </c>
      <c r="B18" s="11" t="s">
        <v>31</v>
      </c>
      <c r="C18" s="15">
        <f t="shared" si="0"/>
        <v>124999</v>
      </c>
      <c r="D18" s="14">
        <v>21986</v>
      </c>
      <c r="E18" s="15">
        <v>2438949222</v>
      </c>
      <c r="F18" s="15">
        <v>1780101066</v>
      </c>
      <c r="G18" s="14">
        <v>29470</v>
      </c>
      <c r="H18" s="14">
        <v>21116</v>
      </c>
      <c r="I18" s="15">
        <v>115131913</v>
      </c>
    </row>
    <row r="19" spans="1:9" ht="12" customHeight="1">
      <c r="A19" s="15">
        <v>125000</v>
      </c>
      <c r="B19" s="11" t="s">
        <v>31</v>
      </c>
      <c r="C19" s="15">
        <f t="shared" si="0"/>
        <v>149999</v>
      </c>
      <c r="D19" s="14">
        <v>11146</v>
      </c>
      <c r="E19" s="15">
        <v>1519199667</v>
      </c>
      <c r="F19" s="15">
        <v>1096288425</v>
      </c>
      <c r="G19" s="14">
        <v>15092</v>
      </c>
      <c r="H19" s="14">
        <v>10942</v>
      </c>
      <c r="I19" s="15">
        <v>74023013</v>
      </c>
    </row>
    <row r="20" spans="1:9" ht="12" customHeight="1">
      <c r="A20" s="15">
        <v>150000</v>
      </c>
      <c r="B20" s="11" t="s">
        <v>31</v>
      </c>
      <c r="C20" s="15">
        <f t="shared" si="0"/>
        <v>199999</v>
      </c>
      <c r="D20" s="14">
        <v>10957</v>
      </c>
      <c r="E20" s="15">
        <v>1881576576</v>
      </c>
      <c r="F20" s="15">
        <v>1343154151</v>
      </c>
      <c r="G20" s="14">
        <v>14979</v>
      </c>
      <c r="H20" s="14">
        <v>11043</v>
      </c>
      <c r="I20" s="15">
        <v>94646281</v>
      </c>
    </row>
    <row r="21" spans="1:9" ht="12" customHeight="1">
      <c r="A21" s="15">
        <v>200000</v>
      </c>
      <c r="B21" s="11" t="s">
        <v>31</v>
      </c>
      <c r="C21" s="15">
        <f t="shared" si="0"/>
        <v>249999</v>
      </c>
      <c r="D21" s="14">
        <v>5378</v>
      </c>
      <c r="E21" s="15">
        <v>1197337434</v>
      </c>
      <c r="F21" s="15">
        <v>839979941</v>
      </c>
      <c r="G21" s="14">
        <v>7355</v>
      </c>
      <c r="H21" s="14">
        <v>5480</v>
      </c>
      <c r="I21" s="15">
        <v>61066587</v>
      </c>
    </row>
    <row r="22" spans="1:9" ht="12" customHeight="1">
      <c r="A22" s="15">
        <v>250000</v>
      </c>
      <c r="B22" s="11" t="s">
        <v>31</v>
      </c>
      <c r="C22" s="15">
        <f t="shared" si="0"/>
        <v>499999</v>
      </c>
      <c r="D22" s="14">
        <v>8313</v>
      </c>
      <c r="E22" s="15">
        <v>2803016236</v>
      </c>
      <c r="F22" s="15">
        <v>1929202549</v>
      </c>
      <c r="G22" s="14">
        <v>11342</v>
      </c>
      <c r="H22" s="14">
        <v>8896</v>
      </c>
      <c r="I22" s="15">
        <v>144046156</v>
      </c>
    </row>
    <row r="23" spans="1:9" ht="12" customHeight="1">
      <c r="A23" s="15">
        <v>500000</v>
      </c>
      <c r="B23" s="11" t="s">
        <v>31</v>
      </c>
      <c r="C23" s="15">
        <f t="shared" si="0"/>
        <v>999999</v>
      </c>
      <c r="D23" s="14">
        <v>2857</v>
      </c>
      <c r="E23" s="15">
        <v>1936383818</v>
      </c>
      <c r="F23" s="15">
        <v>1310283709</v>
      </c>
      <c r="G23" s="14">
        <v>3977</v>
      </c>
      <c r="H23" s="14">
        <v>3035</v>
      </c>
      <c r="I23" s="15">
        <v>97338326</v>
      </c>
    </row>
    <row r="24" spans="1:9" ht="12" customHeight="1">
      <c r="A24" s="15">
        <v>1000000</v>
      </c>
      <c r="B24" s="15"/>
      <c r="C24" s="15" t="s">
        <v>30</v>
      </c>
      <c r="D24" s="14">
        <v>1293</v>
      </c>
      <c r="E24" s="15">
        <v>3449016131</v>
      </c>
      <c r="F24" s="15">
        <v>2392254838</v>
      </c>
      <c r="G24" s="14">
        <v>1854</v>
      </c>
      <c r="H24" s="14">
        <v>1083</v>
      </c>
      <c r="I24" s="15">
        <v>144050383</v>
      </c>
    </row>
    <row r="25" ht="12" customHeight="1"/>
    <row r="26" spans="1:9" ht="12" customHeight="1">
      <c r="A26" s="12" t="s">
        <v>5</v>
      </c>
      <c r="B26" s="12"/>
      <c r="C26" s="12"/>
      <c r="D26" s="14">
        <v>1722651</v>
      </c>
      <c r="E26" s="15">
        <v>61632839997</v>
      </c>
      <c r="F26" s="15">
        <v>46213609697</v>
      </c>
      <c r="G26" s="14">
        <v>2311835</v>
      </c>
      <c r="H26" s="14">
        <v>807267</v>
      </c>
      <c r="I26" s="15">
        <v>2314943516</v>
      </c>
    </row>
    <row r="27" ht="12" customHeight="1"/>
    <row r="28" ht="12" customHeight="1"/>
    <row r="29" ht="12" customHeight="1"/>
    <row r="30" ht="12" customHeight="1"/>
    <row r="31" ht="12" customHeight="1"/>
    <row r="32" spans="1:9" ht="12" customHeight="1">
      <c r="A32" s="8" t="s">
        <v>159</v>
      </c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8" t="s">
        <v>160</v>
      </c>
      <c r="B33" s="8"/>
      <c r="C33" s="8"/>
      <c r="D33" s="8"/>
      <c r="E33" s="8"/>
      <c r="F33" s="8"/>
      <c r="G33" s="8"/>
      <c r="H33" s="8"/>
      <c r="I33" s="8"/>
    </row>
    <row r="34" ht="12" customHeight="1">
      <c r="C34" s="16"/>
    </row>
    <row r="35" spans="3:9" ht="12" customHeight="1">
      <c r="C35" s="16"/>
      <c r="D35" s="10" t="s">
        <v>22</v>
      </c>
      <c r="E35" s="11" t="s">
        <v>23</v>
      </c>
      <c r="F35" s="11"/>
      <c r="G35" s="10" t="s">
        <v>25</v>
      </c>
      <c r="H35" s="10" t="s">
        <v>27</v>
      </c>
      <c r="I35" s="11"/>
    </row>
    <row r="36" spans="1:9" ht="12" customHeight="1">
      <c r="A36" s="12" t="s">
        <v>2</v>
      </c>
      <c r="B36" s="12"/>
      <c r="C36" s="12"/>
      <c r="D36" s="10" t="s">
        <v>156</v>
      </c>
      <c r="E36" s="11" t="s">
        <v>24</v>
      </c>
      <c r="F36" s="11" t="s">
        <v>3</v>
      </c>
      <c r="G36" s="10" t="s">
        <v>26</v>
      </c>
      <c r="H36" s="10" t="s">
        <v>26</v>
      </c>
      <c r="I36" s="11" t="s">
        <v>4</v>
      </c>
    </row>
    <row r="37" ht="12" customHeight="1"/>
    <row r="38" spans="1:9" ht="12" customHeight="1">
      <c r="A38" s="13" t="s">
        <v>28</v>
      </c>
      <c r="C38" s="9" t="s">
        <v>29</v>
      </c>
      <c r="D38" s="14">
        <v>198</v>
      </c>
      <c r="E38" s="15">
        <v>0</v>
      </c>
      <c r="F38" s="15">
        <v>457744</v>
      </c>
      <c r="G38" s="14">
        <v>330</v>
      </c>
      <c r="H38" s="14">
        <v>46</v>
      </c>
      <c r="I38" s="15">
        <v>188308</v>
      </c>
    </row>
    <row r="39" spans="1:9" ht="12" customHeight="1">
      <c r="A39" s="15">
        <v>1</v>
      </c>
      <c r="B39" s="11" t="s">
        <v>31</v>
      </c>
      <c r="C39" s="15">
        <f>A40-1</f>
        <v>2999</v>
      </c>
      <c r="D39" s="14">
        <v>691</v>
      </c>
      <c r="E39" s="15">
        <v>1229052</v>
      </c>
      <c r="F39" s="15">
        <v>2541821</v>
      </c>
      <c r="G39" s="14">
        <v>789</v>
      </c>
      <c r="H39" s="14">
        <v>62</v>
      </c>
      <c r="I39" s="15">
        <v>35846</v>
      </c>
    </row>
    <row r="40" spans="1:9" ht="12" customHeight="1">
      <c r="A40" s="15">
        <v>3000</v>
      </c>
      <c r="B40" s="11" t="s">
        <v>31</v>
      </c>
      <c r="C40" s="15">
        <f aca="true" t="shared" si="1" ref="C40:C54">A41-1</f>
        <v>4999</v>
      </c>
      <c r="D40" s="14">
        <v>3877</v>
      </c>
      <c r="E40" s="15">
        <v>16969892</v>
      </c>
      <c r="F40" s="15">
        <v>16909883</v>
      </c>
      <c r="G40" s="14">
        <v>4077</v>
      </c>
      <c r="H40" s="14">
        <v>121</v>
      </c>
      <c r="I40" s="15">
        <v>87434</v>
      </c>
    </row>
    <row r="41" spans="1:9" ht="12" customHeight="1">
      <c r="A41" s="15">
        <v>5000</v>
      </c>
      <c r="B41" s="11" t="s">
        <v>31</v>
      </c>
      <c r="C41" s="15">
        <f t="shared" si="1"/>
        <v>9999</v>
      </c>
      <c r="D41" s="14">
        <v>85207</v>
      </c>
      <c r="E41" s="15">
        <v>669398619</v>
      </c>
      <c r="F41" s="15">
        <v>521995288</v>
      </c>
      <c r="G41" s="14">
        <v>100636</v>
      </c>
      <c r="H41" s="14">
        <v>3219</v>
      </c>
      <c r="I41" s="15">
        <v>6248061</v>
      </c>
    </row>
    <row r="42" spans="1:9" ht="12" customHeight="1">
      <c r="A42" s="15">
        <v>10000</v>
      </c>
      <c r="B42" s="11" t="s">
        <v>31</v>
      </c>
      <c r="C42" s="15">
        <f t="shared" si="1"/>
        <v>19999</v>
      </c>
      <c r="D42" s="14">
        <v>261639</v>
      </c>
      <c r="E42" s="15">
        <v>3981732599</v>
      </c>
      <c r="F42" s="15">
        <v>3150663547</v>
      </c>
      <c r="G42" s="14">
        <v>335345</v>
      </c>
      <c r="H42" s="14">
        <v>46101</v>
      </c>
      <c r="I42" s="15">
        <v>85831817</v>
      </c>
    </row>
    <row r="43" spans="1:9" ht="12" customHeight="1">
      <c r="A43" s="15">
        <v>20000</v>
      </c>
      <c r="B43" s="11" t="s">
        <v>31</v>
      </c>
      <c r="C43" s="15">
        <f t="shared" si="1"/>
        <v>29999</v>
      </c>
      <c r="D43" s="14">
        <v>303596</v>
      </c>
      <c r="E43" s="15">
        <v>7578350395</v>
      </c>
      <c r="F43" s="15">
        <v>6051182316</v>
      </c>
      <c r="G43" s="14">
        <v>388312</v>
      </c>
      <c r="H43" s="14">
        <v>132896</v>
      </c>
      <c r="I43" s="15">
        <v>232132054</v>
      </c>
    </row>
    <row r="44" spans="1:9" ht="12" customHeight="1">
      <c r="A44" s="15">
        <v>30000</v>
      </c>
      <c r="B44" s="11" t="s">
        <v>31</v>
      </c>
      <c r="C44" s="15">
        <f t="shared" si="1"/>
        <v>39999</v>
      </c>
      <c r="D44" s="14">
        <v>253879</v>
      </c>
      <c r="E44" s="15">
        <v>8818869449</v>
      </c>
      <c r="F44" s="15">
        <v>6980784842</v>
      </c>
      <c r="G44" s="14">
        <v>310407</v>
      </c>
      <c r="H44" s="14">
        <v>139442</v>
      </c>
      <c r="I44" s="15">
        <v>318550490</v>
      </c>
    </row>
    <row r="45" spans="1:9" ht="12" customHeight="1">
      <c r="A45" s="15">
        <v>40000</v>
      </c>
      <c r="B45" s="11" t="s">
        <v>31</v>
      </c>
      <c r="C45" s="15">
        <f t="shared" si="1"/>
        <v>49999</v>
      </c>
      <c r="D45" s="14">
        <v>168914</v>
      </c>
      <c r="E45" s="15">
        <v>7530806708</v>
      </c>
      <c r="F45" s="15">
        <v>5862233088</v>
      </c>
      <c r="G45" s="14">
        <v>204398</v>
      </c>
      <c r="H45" s="14">
        <v>110967</v>
      </c>
      <c r="I45" s="15">
        <v>291925409</v>
      </c>
    </row>
    <row r="46" spans="1:9" ht="12" customHeight="1">
      <c r="A46" s="15">
        <v>50000</v>
      </c>
      <c r="B46" s="11" t="s">
        <v>31</v>
      </c>
      <c r="C46" s="15">
        <f t="shared" si="1"/>
        <v>59999</v>
      </c>
      <c r="D46" s="14">
        <v>98209</v>
      </c>
      <c r="E46" s="15">
        <v>5355162747</v>
      </c>
      <c r="F46" s="15">
        <v>4103677485</v>
      </c>
      <c r="G46" s="14">
        <v>119951</v>
      </c>
      <c r="H46" s="14">
        <v>72570</v>
      </c>
      <c r="I46" s="15">
        <v>218247265</v>
      </c>
    </row>
    <row r="47" spans="1:9" ht="12" customHeight="1">
      <c r="A47" s="15">
        <v>60000</v>
      </c>
      <c r="B47" s="11" t="s">
        <v>31</v>
      </c>
      <c r="C47" s="15">
        <f t="shared" si="1"/>
        <v>74999</v>
      </c>
      <c r="D47" s="14">
        <v>77509</v>
      </c>
      <c r="E47" s="15">
        <v>5161133781</v>
      </c>
      <c r="F47" s="15">
        <v>3898201035</v>
      </c>
      <c r="G47" s="14">
        <v>96992</v>
      </c>
      <c r="H47" s="14">
        <v>63318</v>
      </c>
      <c r="I47" s="15">
        <v>220490780</v>
      </c>
    </row>
    <row r="48" spans="1:9" ht="12" customHeight="1">
      <c r="A48" s="15">
        <v>75000</v>
      </c>
      <c r="B48" s="11" t="s">
        <v>31</v>
      </c>
      <c r="C48" s="15">
        <f t="shared" si="1"/>
        <v>99999</v>
      </c>
      <c r="D48" s="14">
        <v>54554</v>
      </c>
      <c r="E48" s="15">
        <v>4659713610</v>
      </c>
      <c r="F48" s="15">
        <v>3460501858</v>
      </c>
      <c r="G48" s="14">
        <v>70328</v>
      </c>
      <c r="H48" s="14">
        <v>48931</v>
      </c>
      <c r="I48" s="15">
        <v>210903393</v>
      </c>
    </row>
    <row r="49" spans="1:9" ht="12" customHeight="1">
      <c r="A49" s="15">
        <v>100000</v>
      </c>
      <c r="B49" s="11" t="s">
        <v>31</v>
      </c>
      <c r="C49" s="15">
        <f t="shared" si="1"/>
        <v>124999</v>
      </c>
      <c r="D49" s="14">
        <v>21623</v>
      </c>
      <c r="E49" s="15">
        <v>2398733316</v>
      </c>
      <c r="F49" s="15">
        <v>1755336300</v>
      </c>
      <c r="G49" s="14">
        <v>28844</v>
      </c>
      <c r="H49" s="14">
        <v>20838</v>
      </c>
      <c r="I49" s="15">
        <v>115131913</v>
      </c>
    </row>
    <row r="50" spans="1:9" ht="12" customHeight="1">
      <c r="A50" s="15">
        <v>125000</v>
      </c>
      <c r="B50" s="11" t="s">
        <v>31</v>
      </c>
      <c r="C50" s="15">
        <f t="shared" si="1"/>
        <v>149999</v>
      </c>
      <c r="D50" s="14">
        <v>10931</v>
      </c>
      <c r="E50" s="15">
        <v>1489730291</v>
      </c>
      <c r="F50" s="15">
        <v>1077975959</v>
      </c>
      <c r="G50" s="14">
        <v>14749</v>
      </c>
      <c r="H50" s="14">
        <v>10773</v>
      </c>
      <c r="I50" s="15">
        <v>74023013</v>
      </c>
    </row>
    <row r="51" spans="1:9" ht="12" customHeight="1">
      <c r="A51" s="15">
        <v>150000</v>
      </c>
      <c r="B51" s="11" t="s">
        <v>31</v>
      </c>
      <c r="C51" s="15">
        <f t="shared" si="1"/>
        <v>199999</v>
      </c>
      <c r="D51" s="14">
        <v>10751</v>
      </c>
      <c r="E51" s="15">
        <v>1846451648</v>
      </c>
      <c r="F51" s="15">
        <v>1323256990</v>
      </c>
      <c r="G51" s="14">
        <v>14597</v>
      </c>
      <c r="H51" s="14">
        <v>10903</v>
      </c>
      <c r="I51" s="15">
        <v>94646281</v>
      </c>
    </row>
    <row r="52" spans="1:9" ht="12" customHeight="1">
      <c r="A52" s="15">
        <v>200000</v>
      </c>
      <c r="B52" s="11" t="s">
        <v>31</v>
      </c>
      <c r="C52" s="15">
        <f t="shared" si="1"/>
        <v>249999</v>
      </c>
      <c r="D52" s="14">
        <v>5268</v>
      </c>
      <c r="E52" s="15">
        <v>1172868855</v>
      </c>
      <c r="F52" s="15">
        <v>825542573</v>
      </c>
      <c r="G52" s="14">
        <v>7165</v>
      </c>
      <c r="H52" s="14">
        <v>5377</v>
      </c>
      <c r="I52" s="15">
        <v>61066587</v>
      </c>
    </row>
    <row r="53" spans="1:9" ht="12" customHeight="1">
      <c r="A53" s="15">
        <v>250000</v>
      </c>
      <c r="B53" s="11" t="s">
        <v>31</v>
      </c>
      <c r="C53" s="15">
        <f t="shared" si="1"/>
        <v>499999</v>
      </c>
      <c r="D53" s="14">
        <v>8123</v>
      </c>
      <c r="E53" s="15">
        <v>2738065772</v>
      </c>
      <c r="F53" s="15">
        <v>1892719269</v>
      </c>
      <c r="G53" s="14">
        <v>10990</v>
      </c>
      <c r="H53" s="14">
        <v>8772</v>
      </c>
      <c r="I53" s="15">
        <v>144046156</v>
      </c>
    </row>
    <row r="54" spans="1:9" ht="12" customHeight="1">
      <c r="A54" s="15">
        <v>500000</v>
      </c>
      <c r="B54" s="11" t="s">
        <v>31</v>
      </c>
      <c r="C54" s="15">
        <f t="shared" si="1"/>
        <v>999999</v>
      </c>
      <c r="D54" s="14">
        <v>2781</v>
      </c>
      <c r="E54" s="15">
        <v>1885142448</v>
      </c>
      <c r="F54" s="15">
        <v>1281687201</v>
      </c>
      <c r="G54" s="14">
        <v>3832</v>
      </c>
      <c r="H54" s="14">
        <v>2983</v>
      </c>
      <c r="I54" s="15">
        <v>97338326</v>
      </c>
    </row>
    <row r="55" spans="1:9" ht="12" customHeight="1">
      <c r="A55" s="15">
        <v>1000000</v>
      </c>
      <c r="B55" s="15"/>
      <c r="C55" s="15" t="s">
        <v>30</v>
      </c>
      <c r="D55" s="14">
        <v>1233</v>
      </c>
      <c r="E55" s="15">
        <v>3102357039</v>
      </c>
      <c r="F55" s="15">
        <v>2150637385</v>
      </c>
      <c r="G55" s="14">
        <v>1737</v>
      </c>
      <c r="H55" s="14">
        <v>1045</v>
      </c>
      <c r="I55" s="15">
        <v>144050383</v>
      </c>
    </row>
    <row r="56" spans="1:3" ht="12" customHeight="1">
      <c r="A56" s="15"/>
      <c r="B56" s="15"/>
      <c r="C56" s="15"/>
    </row>
    <row r="57" spans="1:9" ht="12" customHeight="1">
      <c r="A57" s="12" t="s">
        <v>5</v>
      </c>
      <c r="B57" s="12"/>
      <c r="C57" s="12"/>
      <c r="D57" s="14">
        <v>1368983</v>
      </c>
      <c r="E57" s="15">
        <v>58406716221</v>
      </c>
      <c r="F57" s="15">
        <v>44356304584</v>
      </c>
      <c r="G57" s="14">
        <v>1713479</v>
      </c>
      <c r="H57" s="14">
        <v>678364</v>
      </c>
      <c r="I57" s="15">
        <v>2314943516</v>
      </c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1:9" ht="12" customHeight="1">
      <c r="A65" s="8" t="s">
        <v>161</v>
      </c>
      <c r="B65" s="8"/>
      <c r="C65" s="8"/>
      <c r="D65" s="8"/>
      <c r="E65" s="8"/>
      <c r="F65" s="8"/>
      <c r="G65" s="8"/>
      <c r="H65" s="8"/>
      <c r="I65" s="8"/>
    </row>
    <row r="66" spans="1:9" ht="12" customHeight="1">
      <c r="A66" s="8" t="s">
        <v>162</v>
      </c>
      <c r="B66" s="8"/>
      <c r="C66" s="8"/>
      <c r="D66" s="8"/>
      <c r="E66" s="8"/>
      <c r="F66" s="8"/>
      <c r="G66" s="8"/>
      <c r="H66" s="8"/>
      <c r="I66" s="8"/>
    </row>
    <row r="67" spans="1:9" ht="12" customHeight="1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2" customHeight="1">
      <c r="A68" s="17"/>
      <c r="B68" s="17"/>
      <c r="C68" s="17"/>
      <c r="D68" s="10" t="s">
        <v>22</v>
      </c>
      <c r="E68" s="11" t="s">
        <v>23</v>
      </c>
      <c r="F68" s="11"/>
      <c r="G68" s="10" t="s">
        <v>25</v>
      </c>
      <c r="H68" s="10" t="s">
        <v>27</v>
      </c>
      <c r="I68" s="11"/>
    </row>
    <row r="69" spans="1:9" ht="12" customHeight="1">
      <c r="A69" s="12" t="s">
        <v>2</v>
      </c>
      <c r="B69" s="12"/>
      <c r="C69" s="12"/>
      <c r="D69" s="10" t="s">
        <v>156</v>
      </c>
      <c r="E69" s="11" t="s">
        <v>24</v>
      </c>
      <c r="F69" s="11" t="s">
        <v>3</v>
      </c>
      <c r="G69" s="10" t="s">
        <v>26</v>
      </c>
      <c r="H69" s="10" t="s">
        <v>26</v>
      </c>
      <c r="I69" s="11" t="s">
        <v>4</v>
      </c>
    </row>
    <row r="70" ht="12" customHeight="1"/>
    <row r="71" spans="1:9" ht="12" customHeight="1">
      <c r="A71" s="13" t="s">
        <v>28</v>
      </c>
      <c r="C71" s="9" t="s">
        <v>29</v>
      </c>
      <c r="D71" s="14">
        <v>35492</v>
      </c>
      <c r="E71" s="15">
        <v>0</v>
      </c>
      <c r="F71" s="15">
        <v>488618</v>
      </c>
      <c r="G71" s="14">
        <v>78189</v>
      </c>
      <c r="H71" s="14">
        <v>7313</v>
      </c>
      <c r="I71" s="15">
        <v>0</v>
      </c>
    </row>
    <row r="72" spans="1:9" ht="12" customHeight="1">
      <c r="A72" s="15">
        <v>1</v>
      </c>
      <c r="B72" s="11" t="s">
        <v>31</v>
      </c>
      <c r="C72" s="15">
        <f>A73-1</f>
        <v>2999</v>
      </c>
      <c r="D72" s="14">
        <v>75000</v>
      </c>
      <c r="E72" s="15">
        <v>126411299</v>
      </c>
      <c r="F72" s="15">
        <v>43688949</v>
      </c>
      <c r="G72" s="14">
        <v>109458</v>
      </c>
      <c r="H72" s="14">
        <v>8377</v>
      </c>
      <c r="I72" s="15">
        <v>0</v>
      </c>
    </row>
    <row r="73" spans="1:9" ht="12" customHeight="1">
      <c r="A73" s="15">
        <v>3000</v>
      </c>
      <c r="B73" s="11" t="s">
        <v>31</v>
      </c>
      <c r="C73" s="15">
        <f aca="true" t="shared" si="2" ref="C73:C87">A74-1</f>
        <v>4999</v>
      </c>
      <c r="D73" s="14">
        <v>68543</v>
      </c>
      <c r="E73" s="15">
        <v>273887630</v>
      </c>
      <c r="F73" s="15">
        <v>143462918</v>
      </c>
      <c r="G73" s="14">
        <v>97882</v>
      </c>
      <c r="H73" s="14">
        <v>9264</v>
      </c>
      <c r="I73" s="15">
        <v>0</v>
      </c>
    </row>
    <row r="74" spans="1:9" ht="12" customHeight="1">
      <c r="A74" s="15">
        <v>5000</v>
      </c>
      <c r="B74" s="11" t="s">
        <v>31</v>
      </c>
      <c r="C74" s="15">
        <f t="shared" si="2"/>
        <v>9999</v>
      </c>
      <c r="D74" s="14">
        <v>94498</v>
      </c>
      <c r="E74" s="15">
        <v>667170823</v>
      </c>
      <c r="F74" s="15">
        <v>389498888</v>
      </c>
      <c r="G74" s="14">
        <v>158962</v>
      </c>
      <c r="H74" s="14">
        <v>29547</v>
      </c>
      <c r="I74" s="15">
        <v>0</v>
      </c>
    </row>
    <row r="75" spans="1:9" ht="12" customHeight="1">
      <c r="A75" s="15">
        <v>10000</v>
      </c>
      <c r="B75" s="11" t="s">
        <v>31</v>
      </c>
      <c r="C75" s="15">
        <f t="shared" si="2"/>
        <v>19999</v>
      </c>
      <c r="D75" s="14">
        <v>57429</v>
      </c>
      <c r="E75" s="15">
        <v>799191635</v>
      </c>
      <c r="F75" s="15">
        <v>473220651</v>
      </c>
      <c r="G75" s="14">
        <v>116329</v>
      </c>
      <c r="H75" s="14">
        <v>60522</v>
      </c>
      <c r="I75" s="15">
        <v>0</v>
      </c>
    </row>
    <row r="76" spans="1:9" ht="12" customHeight="1">
      <c r="A76" s="15">
        <v>20000</v>
      </c>
      <c r="B76" s="11" t="s">
        <v>31</v>
      </c>
      <c r="C76" s="15">
        <f t="shared" si="2"/>
        <v>29999</v>
      </c>
      <c r="D76" s="14">
        <v>10482</v>
      </c>
      <c r="E76" s="15">
        <v>252796705</v>
      </c>
      <c r="F76" s="15">
        <v>133959524</v>
      </c>
      <c r="G76" s="14">
        <v>17977</v>
      </c>
      <c r="H76" s="14">
        <v>8000</v>
      </c>
      <c r="I76" s="15">
        <v>0</v>
      </c>
    </row>
    <row r="77" spans="1:9" ht="12" customHeight="1">
      <c r="A77" s="15">
        <v>30000</v>
      </c>
      <c r="B77" s="11" t="s">
        <v>31</v>
      </c>
      <c r="C77" s="15">
        <f t="shared" si="2"/>
        <v>39999</v>
      </c>
      <c r="D77" s="14">
        <v>4908</v>
      </c>
      <c r="E77" s="15">
        <v>169100251</v>
      </c>
      <c r="F77" s="15">
        <v>90036207</v>
      </c>
      <c r="G77" s="14">
        <v>7706</v>
      </c>
      <c r="H77" s="14">
        <v>2037</v>
      </c>
      <c r="I77" s="15">
        <v>0</v>
      </c>
    </row>
    <row r="78" spans="1:9" ht="12" customHeight="1">
      <c r="A78" s="15">
        <v>40000</v>
      </c>
      <c r="B78" s="11" t="s">
        <v>31</v>
      </c>
      <c r="C78" s="15">
        <f t="shared" si="2"/>
        <v>49999</v>
      </c>
      <c r="D78" s="14">
        <v>2678</v>
      </c>
      <c r="E78" s="15">
        <v>119124345</v>
      </c>
      <c r="F78" s="15">
        <v>64889840</v>
      </c>
      <c r="G78" s="14">
        <v>4183</v>
      </c>
      <c r="H78" s="14">
        <v>1071</v>
      </c>
      <c r="I78" s="15">
        <v>0</v>
      </c>
    </row>
    <row r="79" spans="1:9" ht="12" customHeight="1">
      <c r="A79" s="15">
        <v>50000</v>
      </c>
      <c r="B79" s="11" t="s">
        <v>31</v>
      </c>
      <c r="C79" s="15">
        <f t="shared" si="2"/>
        <v>59999</v>
      </c>
      <c r="D79" s="14">
        <v>1453</v>
      </c>
      <c r="E79" s="15">
        <v>79129890</v>
      </c>
      <c r="F79" s="15">
        <v>44887165</v>
      </c>
      <c r="G79" s="14">
        <v>2341</v>
      </c>
      <c r="H79" s="14">
        <v>650</v>
      </c>
      <c r="I79" s="15">
        <v>0</v>
      </c>
    </row>
    <row r="80" spans="1:9" ht="12" customHeight="1">
      <c r="A80" s="15">
        <v>60000</v>
      </c>
      <c r="B80" s="11" t="s">
        <v>31</v>
      </c>
      <c r="C80" s="15">
        <f t="shared" si="2"/>
        <v>74999</v>
      </c>
      <c r="D80" s="14">
        <v>1103</v>
      </c>
      <c r="E80" s="15">
        <v>73615565</v>
      </c>
      <c r="F80" s="15">
        <v>44123193</v>
      </c>
      <c r="G80" s="14">
        <v>1758</v>
      </c>
      <c r="H80" s="14">
        <v>674</v>
      </c>
      <c r="I80" s="15">
        <v>0</v>
      </c>
    </row>
    <row r="81" spans="1:9" ht="12" customHeight="1">
      <c r="A81" s="15">
        <v>75000</v>
      </c>
      <c r="B81" s="11" t="s">
        <v>31</v>
      </c>
      <c r="C81" s="15">
        <f t="shared" si="2"/>
        <v>99999</v>
      </c>
      <c r="D81" s="14">
        <v>862</v>
      </c>
      <c r="E81" s="15">
        <v>73565918</v>
      </c>
      <c r="F81" s="15">
        <v>44940158</v>
      </c>
      <c r="G81" s="14">
        <v>1416</v>
      </c>
      <c r="H81" s="14">
        <v>544</v>
      </c>
      <c r="I81" s="15">
        <v>0</v>
      </c>
    </row>
    <row r="82" spans="1:9" ht="12" customHeight="1">
      <c r="A82" s="15">
        <v>100000</v>
      </c>
      <c r="B82" s="11" t="s">
        <v>31</v>
      </c>
      <c r="C82" s="15">
        <f t="shared" si="2"/>
        <v>124999</v>
      </c>
      <c r="D82" s="14">
        <v>363</v>
      </c>
      <c r="E82" s="15">
        <v>40215906</v>
      </c>
      <c r="F82" s="15">
        <v>24764766</v>
      </c>
      <c r="G82" s="14">
        <v>626</v>
      </c>
      <c r="H82" s="14">
        <v>278</v>
      </c>
      <c r="I82" s="15">
        <v>0</v>
      </c>
    </row>
    <row r="83" spans="1:9" ht="12" customHeight="1">
      <c r="A83" s="15">
        <v>125000</v>
      </c>
      <c r="B83" s="11" t="s">
        <v>31</v>
      </c>
      <c r="C83" s="15">
        <f t="shared" si="2"/>
        <v>149999</v>
      </c>
      <c r="D83" s="14">
        <v>215</v>
      </c>
      <c r="E83" s="15">
        <v>29469376</v>
      </c>
      <c r="F83" s="15">
        <v>18312466</v>
      </c>
      <c r="G83" s="14">
        <v>343</v>
      </c>
      <c r="H83" s="14">
        <v>169</v>
      </c>
      <c r="I83" s="15">
        <v>0</v>
      </c>
    </row>
    <row r="84" spans="1:9" ht="12" customHeight="1">
      <c r="A84" s="15">
        <v>150000</v>
      </c>
      <c r="B84" s="11" t="s">
        <v>31</v>
      </c>
      <c r="C84" s="15">
        <f t="shared" si="2"/>
        <v>199999</v>
      </c>
      <c r="D84" s="14">
        <v>206</v>
      </c>
      <c r="E84" s="15">
        <v>35124928</v>
      </c>
      <c r="F84" s="15">
        <v>19897161</v>
      </c>
      <c r="G84" s="14">
        <v>382</v>
      </c>
      <c r="H84" s="14">
        <v>140</v>
      </c>
      <c r="I84" s="15">
        <v>0</v>
      </c>
    </row>
    <row r="85" spans="1:9" ht="12" customHeight="1">
      <c r="A85" s="15">
        <v>200000</v>
      </c>
      <c r="B85" s="11" t="s">
        <v>31</v>
      </c>
      <c r="C85" s="15">
        <f t="shared" si="2"/>
        <v>249999</v>
      </c>
      <c r="D85" s="14">
        <v>110</v>
      </c>
      <c r="E85" s="15">
        <v>24468579</v>
      </c>
      <c r="F85" s="15">
        <v>14437368</v>
      </c>
      <c r="G85" s="14">
        <v>190</v>
      </c>
      <c r="H85" s="14">
        <v>103</v>
      </c>
      <c r="I85" s="15">
        <v>0</v>
      </c>
    </row>
    <row r="86" spans="1:9" ht="12" customHeight="1">
      <c r="A86" s="15">
        <v>250000</v>
      </c>
      <c r="B86" s="11" t="s">
        <v>31</v>
      </c>
      <c r="C86" s="15">
        <f t="shared" si="2"/>
        <v>499999</v>
      </c>
      <c r="D86" s="14">
        <v>190</v>
      </c>
      <c r="E86" s="15">
        <v>64950464</v>
      </c>
      <c r="F86" s="15">
        <v>36483280</v>
      </c>
      <c r="G86" s="14">
        <v>352</v>
      </c>
      <c r="H86" s="14">
        <v>124</v>
      </c>
      <c r="I86" s="15">
        <v>0</v>
      </c>
    </row>
    <row r="87" spans="1:9" ht="12" customHeight="1">
      <c r="A87" s="15">
        <v>500000</v>
      </c>
      <c r="B87" s="11" t="s">
        <v>31</v>
      </c>
      <c r="C87" s="15">
        <f t="shared" si="2"/>
        <v>999999</v>
      </c>
      <c r="D87" s="14">
        <v>76</v>
      </c>
      <c r="E87" s="15">
        <v>51241370</v>
      </c>
      <c r="F87" s="15">
        <v>28596508</v>
      </c>
      <c r="G87" s="14">
        <v>145</v>
      </c>
      <c r="H87" s="14">
        <v>52</v>
      </c>
      <c r="I87" s="15">
        <v>0</v>
      </c>
    </row>
    <row r="88" spans="1:9" ht="12" customHeight="1">
      <c r="A88" s="15">
        <v>1000000</v>
      </c>
      <c r="B88" s="15"/>
      <c r="C88" s="15" t="s">
        <v>30</v>
      </c>
      <c r="D88" s="14">
        <v>60</v>
      </c>
      <c r="E88" s="15">
        <v>346659092</v>
      </c>
      <c r="F88" s="15">
        <v>241617453</v>
      </c>
      <c r="G88" s="14">
        <v>117</v>
      </c>
      <c r="H88" s="14">
        <v>38</v>
      </c>
      <c r="I88" s="15">
        <v>0</v>
      </c>
    </row>
    <row r="89" spans="1:3" ht="12" customHeight="1">
      <c r="A89" s="15"/>
      <c r="B89" s="15"/>
      <c r="C89" s="15"/>
    </row>
    <row r="90" spans="1:9" ht="12" customHeight="1">
      <c r="A90" s="12" t="s">
        <v>5</v>
      </c>
      <c r="B90" s="12"/>
      <c r="C90" s="12"/>
      <c r="D90" s="14">
        <v>353668</v>
      </c>
      <c r="E90" s="15">
        <v>3226123776</v>
      </c>
      <c r="F90" s="15">
        <v>1857305113</v>
      </c>
      <c r="G90" s="14">
        <v>598356</v>
      </c>
      <c r="H90" s="14">
        <v>128903</v>
      </c>
      <c r="I90" s="15">
        <v>0</v>
      </c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spans="1:9" ht="12" customHeight="1">
      <c r="A98" s="8" t="s">
        <v>163</v>
      </c>
      <c r="B98" s="8"/>
      <c r="C98" s="8"/>
      <c r="D98" s="8"/>
      <c r="E98" s="8"/>
      <c r="F98" s="8"/>
      <c r="G98" s="8"/>
      <c r="H98" s="8"/>
      <c r="I98" s="8"/>
    </row>
    <row r="99" spans="1:9" ht="12" customHeight="1">
      <c r="A99" s="8" t="s">
        <v>164</v>
      </c>
      <c r="B99" s="8"/>
      <c r="C99" s="8"/>
      <c r="D99" s="8"/>
      <c r="E99" s="8"/>
      <c r="F99" s="8"/>
      <c r="G99" s="8"/>
      <c r="H99" s="8"/>
      <c r="I99" s="8"/>
    </row>
    <row r="100" spans="1:9" ht="12" customHeight="1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2" customHeight="1">
      <c r="A101" s="17"/>
      <c r="B101" s="17"/>
      <c r="C101" s="17"/>
      <c r="D101" s="10" t="s">
        <v>22</v>
      </c>
      <c r="E101" s="11" t="s">
        <v>23</v>
      </c>
      <c r="F101" s="11"/>
      <c r="G101" s="10" t="s">
        <v>25</v>
      </c>
      <c r="H101" s="10" t="s">
        <v>27</v>
      </c>
      <c r="I101" s="11"/>
    </row>
    <row r="102" spans="1:9" ht="12" customHeight="1">
      <c r="A102" s="12" t="s">
        <v>2</v>
      </c>
      <c r="B102" s="12"/>
      <c r="C102" s="12"/>
      <c r="D102" s="10" t="s">
        <v>156</v>
      </c>
      <c r="E102" s="11" t="s">
        <v>24</v>
      </c>
      <c r="F102" s="11" t="s">
        <v>3</v>
      </c>
      <c r="G102" s="10" t="s">
        <v>26</v>
      </c>
      <c r="H102" s="10" t="s">
        <v>26</v>
      </c>
      <c r="I102" s="11" t="s">
        <v>4</v>
      </c>
    </row>
    <row r="103" ht="12" customHeight="1"/>
    <row r="104" spans="1:9" ht="12" customHeight="1">
      <c r="A104" s="13" t="s">
        <v>28</v>
      </c>
      <c r="C104" s="9" t="s">
        <v>29</v>
      </c>
      <c r="D104" s="14">
        <v>43</v>
      </c>
      <c r="E104" s="15">
        <v>0</v>
      </c>
      <c r="F104" s="15">
        <v>11923</v>
      </c>
      <c r="G104" s="14">
        <v>53</v>
      </c>
      <c r="H104" s="14">
        <v>6</v>
      </c>
      <c r="I104" s="15">
        <v>12536</v>
      </c>
    </row>
    <row r="105" spans="1:9" ht="12" customHeight="1">
      <c r="A105" s="15">
        <v>1</v>
      </c>
      <c r="B105" s="11" t="s">
        <v>31</v>
      </c>
      <c r="C105" s="15">
        <f>A106-1</f>
        <v>2999</v>
      </c>
      <c r="D105" s="14">
        <v>111</v>
      </c>
      <c r="E105" s="15">
        <v>214450</v>
      </c>
      <c r="F105" s="15">
        <v>52001</v>
      </c>
      <c r="G105" s="14">
        <v>119</v>
      </c>
      <c r="H105" s="14">
        <v>5</v>
      </c>
      <c r="I105" s="15">
        <v>5751</v>
      </c>
    </row>
    <row r="106" spans="1:9" ht="12" customHeight="1">
      <c r="A106" s="15">
        <v>3000</v>
      </c>
      <c r="B106" s="11" t="s">
        <v>31</v>
      </c>
      <c r="C106" s="15">
        <f aca="true" t="shared" si="3" ref="C106:C120">A107-1</f>
        <v>4999</v>
      </c>
      <c r="D106" s="14">
        <v>157</v>
      </c>
      <c r="E106" s="15">
        <v>652651</v>
      </c>
      <c r="F106" s="15">
        <v>390970</v>
      </c>
      <c r="G106" s="14">
        <v>175</v>
      </c>
      <c r="H106" s="14">
        <v>4</v>
      </c>
      <c r="I106" s="15">
        <v>1880</v>
      </c>
    </row>
    <row r="107" spans="1:9" ht="12" customHeight="1">
      <c r="A107" s="15">
        <v>5000</v>
      </c>
      <c r="B107" s="11" t="s">
        <v>31</v>
      </c>
      <c r="C107" s="15">
        <f t="shared" si="3"/>
        <v>9999</v>
      </c>
      <c r="D107" s="14">
        <v>38183</v>
      </c>
      <c r="E107" s="15">
        <v>301769717</v>
      </c>
      <c r="F107" s="15">
        <v>224345492</v>
      </c>
      <c r="G107" s="14">
        <v>42891</v>
      </c>
      <c r="H107" s="14">
        <v>116</v>
      </c>
      <c r="I107" s="15">
        <v>2538073</v>
      </c>
    </row>
    <row r="108" spans="1:9" ht="12" customHeight="1">
      <c r="A108" s="15">
        <v>10000</v>
      </c>
      <c r="B108" s="11" t="s">
        <v>31</v>
      </c>
      <c r="C108" s="15">
        <f t="shared" si="3"/>
        <v>19999</v>
      </c>
      <c r="D108" s="14">
        <v>111913</v>
      </c>
      <c r="E108" s="15">
        <v>1689435897</v>
      </c>
      <c r="F108" s="15">
        <v>1337626948</v>
      </c>
      <c r="G108" s="14">
        <v>135994</v>
      </c>
      <c r="H108" s="14">
        <v>13614</v>
      </c>
      <c r="I108" s="15">
        <v>36098480</v>
      </c>
    </row>
    <row r="109" spans="1:9" ht="12" customHeight="1">
      <c r="A109" s="15">
        <v>20000</v>
      </c>
      <c r="B109" s="11" t="s">
        <v>31</v>
      </c>
      <c r="C109" s="15">
        <f t="shared" si="3"/>
        <v>29999</v>
      </c>
      <c r="D109" s="14">
        <v>117494</v>
      </c>
      <c r="E109" s="15">
        <v>2916530415</v>
      </c>
      <c r="F109" s="15">
        <v>2328498606</v>
      </c>
      <c r="G109" s="14">
        <v>156432</v>
      </c>
      <c r="H109" s="14">
        <v>46168</v>
      </c>
      <c r="I109" s="15">
        <v>86728858</v>
      </c>
    </row>
    <row r="110" spans="1:9" ht="12" customHeight="1">
      <c r="A110" s="15">
        <v>30000</v>
      </c>
      <c r="B110" s="11" t="s">
        <v>31</v>
      </c>
      <c r="C110" s="15">
        <f t="shared" si="3"/>
        <v>39999</v>
      </c>
      <c r="D110" s="14">
        <v>82664</v>
      </c>
      <c r="E110" s="15">
        <v>2858451947</v>
      </c>
      <c r="F110" s="15">
        <v>2245802849</v>
      </c>
      <c r="G110" s="14">
        <v>108206</v>
      </c>
      <c r="H110" s="14">
        <v>29371</v>
      </c>
      <c r="I110" s="15">
        <v>101518486</v>
      </c>
    </row>
    <row r="111" spans="1:9" ht="12" customHeight="1">
      <c r="A111" s="15">
        <v>40000</v>
      </c>
      <c r="B111" s="11" t="s">
        <v>31</v>
      </c>
      <c r="C111" s="15">
        <f t="shared" si="3"/>
        <v>49999</v>
      </c>
      <c r="D111" s="14">
        <v>46879</v>
      </c>
      <c r="E111" s="15">
        <v>2084810731</v>
      </c>
      <c r="F111" s="15">
        <v>1593865449</v>
      </c>
      <c r="G111" s="14">
        <v>61419</v>
      </c>
      <c r="H111" s="14">
        <v>16129</v>
      </c>
      <c r="I111" s="15">
        <v>78951867</v>
      </c>
    </row>
    <row r="112" spans="1:9" ht="12" customHeight="1">
      <c r="A112" s="15">
        <v>50000</v>
      </c>
      <c r="B112" s="11" t="s">
        <v>31</v>
      </c>
      <c r="C112" s="15">
        <f t="shared" si="3"/>
        <v>59999</v>
      </c>
      <c r="D112" s="14">
        <v>24220</v>
      </c>
      <c r="E112" s="15">
        <v>1318812257</v>
      </c>
      <c r="F112" s="15">
        <v>984265438</v>
      </c>
      <c r="G112" s="14">
        <v>32051</v>
      </c>
      <c r="H112" s="14">
        <v>8122</v>
      </c>
      <c r="I112" s="15">
        <v>52044933</v>
      </c>
    </row>
    <row r="113" spans="1:9" ht="12" customHeight="1">
      <c r="A113" s="15">
        <v>60000</v>
      </c>
      <c r="B113" s="11" t="s">
        <v>31</v>
      </c>
      <c r="C113" s="15">
        <f t="shared" si="3"/>
        <v>74999</v>
      </c>
      <c r="D113" s="14">
        <v>16882</v>
      </c>
      <c r="E113" s="15">
        <v>1121702956</v>
      </c>
      <c r="F113" s="15">
        <v>824683561</v>
      </c>
      <c r="G113" s="14">
        <v>22705</v>
      </c>
      <c r="H113" s="14">
        <v>5600</v>
      </c>
      <c r="I113" s="15">
        <v>46511524</v>
      </c>
    </row>
    <row r="114" spans="1:9" ht="12" customHeight="1">
      <c r="A114" s="15">
        <v>75000</v>
      </c>
      <c r="B114" s="11" t="s">
        <v>31</v>
      </c>
      <c r="C114" s="15">
        <f t="shared" si="3"/>
        <v>99999</v>
      </c>
      <c r="D114" s="14">
        <v>10203</v>
      </c>
      <c r="E114" s="15">
        <v>868150235</v>
      </c>
      <c r="F114" s="15">
        <v>631372020</v>
      </c>
      <c r="G114" s="14">
        <v>14070</v>
      </c>
      <c r="H114" s="14">
        <v>3179</v>
      </c>
      <c r="I114" s="15">
        <v>38338287</v>
      </c>
    </row>
    <row r="115" spans="1:9" ht="12" customHeight="1">
      <c r="A115" s="15">
        <v>100000</v>
      </c>
      <c r="B115" s="11" t="s">
        <v>31</v>
      </c>
      <c r="C115" s="15">
        <f t="shared" si="3"/>
        <v>124999</v>
      </c>
      <c r="D115" s="14">
        <v>3533</v>
      </c>
      <c r="E115" s="15">
        <v>391501983</v>
      </c>
      <c r="F115" s="15">
        <v>282685267</v>
      </c>
      <c r="G115" s="14">
        <v>5055</v>
      </c>
      <c r="H115" s="14">
        <v>990</v>
      </c>
      <c r="I115" s="15">
        <v>18572602</v>
      </c>
    </row>
    <row r="116" spans="1:9" ht="12" customHeight="1">
      <c r="A116" s="15">
        <v>125000</v>
      </c>
      <c r="B116" s="11" t="s">
        <v>31</v>
      </c>
      <c r="C116" s="15">
        <f t="shared" si="3"/>
        <v>149999</v>
      </c>
      <c r="D116" s="14">
        <v>1636</v>
      </c>
      <c r="E116" s="15">
        <v>222452950</v>
      </c>
      <c r="F116" s="15">
        <v>159624720</v>
      </c>
      <c r="G116" s="14">
        <v>2392</v>
      </c>
      <c r="H116" s="14">
        <v>459</v>
      </c>
      <c r="I116" s="15">
        <v>10975348</v>
      </c>
    </row>
    <row r="117" spans="1:9" ht="12" customHeight="1">
      <c r="A117" s="15">
        <v>150000</v>
      </c>
      <c r="B117" s="11" t="s">
        <v>31</v>
      </c>
      <c r="C117" s="15">
        <f t="shared" si="3"/>
        <v>199999</v>
      </c>
      <c r="D117" s="14">
        <v>1503</v>
      </c>
      <c r="E117" s="15">
        <v>256680297</v>
      </c>
      <c r="F117" s="15">
        <v>185014440</v>
      </c>
      <c r="G117" s="14">
        <v>2222</v>
      </c>
      <c r="H117" s="14">
        <v>449</v>
      </c>
      <c r="I117" s="15">
        <v>13226662</v>
      </c>
    </row>
    <row r="118" spans="1:9" ht="12" customHeight="1">
      <c r="A118" s="15">
        <v>200000</v>
      </c>
      <c r="B118" s="11" t="s">
        <v>31</v>
      </c>
      <c r="C118" s="15">
        <f t="shared" si="3"/>
        <v>249999</v>
      </c>
      <c r="D118" s="14">
        <v>700</v>
      </c>
      <c r="E118" s="15">
        <v>155636831</v>
      </c>
      <c r="F118" s="15">
        <v>111319184</v>
      </c>
      <c r="G118" s="14">
        <v>1014</v>
      </c>
      <c r="H118" s="14">
        <v>236</v>
      </c>
      <c r="I118" s="15">
        <v>8215533</v>
      </c>
    </row>
    <row r="119" spans="1:9" ht="12" customHeight="1">
      <c r="A119" s="15">
        <v>250000</v>
      </c>
      <c r="B119" s="11" t="s">
        <v>31</v>
      </c>
      <c r="C119" s="15">
        <f t="shared" si="3"/>
        <v>499999</v>
      </c>
      <c r="D119" s="14">
        <v>1051</v>
      </c>
      <c r="E119" s="15">
        <v>349459278</v>
      </c>
      <c r="F119" s="15">
        <v>248148900</v>
      </c>
      <c r="G119" s="14">
        <v>1525</v>
      </c>
      <c r="H119" s="14">
        <v>292</v>
      </c>
      <c r="I119" s="15">
        <v>18814032</v>
      </c>
    </row>
    <row r="120" spans="1:9" ht="12" customHeight="1">
      <c r="A120" s="15">
        <v>500000</v>
      </c>
      <c r="B120" s="11" t="s">
        <v>31</v>
      </c>
      <c r="C120" s="15">
        <f t="shared" si="3"/>
        <v>999999</v>
      </c>
      <c r="D120" s="14">
        <v>300</v>
      </c>
      <c r="E120" s="15">
        <v>197950442</v>
      </c>
      <c r="F120" s="15">
        <v>138608352</v>
      </c>
      <c r="G120" s="14">
        <v>434</v>
      </c>
      <c r="H120" s="14">
        <v>81</v>
      </c>
      <c r="I120" s="15">
        <v>10286344</v>
      </c>
    </row>
    <row r="121" spans="1:9" ht="12" customHeight="1">
      <c r="A121" s="15">
        <v>1000000</v>
      </c>
      <c r="B121" s="15"/>
      <c r="C121" s="15" t="s">
        <v>30</v>
      </c>
      <c r="D121" s="14">
        <v>164</v>
      </c>
      <c r="E121" s="15">
        <v>435160114</v>
      </c>
      <c r="F121" s="15">
        <v>309483276</v>
      </c>
      <c r="G121" s="14">
        <v>229</v>
      </c>
      <c r="H121" s="14">
        <v>55</v>
      </c>
      <c r="I121" s="15">
        <v>19730769</v>
      </c>
    </row>
    <row r="122" spans="1:3" ht="12" customHeight="1">
      <c r="A122" s="15"/>
      <c r="B122" s="15"/>
      <c r="C122" s="15"/>
    </row>
    <row r="123" spans="1:9" ht="12" customHeight="1">
      <c r="A123" s="12" t="s">
        <v>5</v>
      </c>
      <c r="B123" s="12"/>
      <c r="C123" s="12"/>
      <c r="D123" s="14">
        <v>457636</v>
      </c>
      <c r="E123" s="15">
        <v>15169373151</v>
      </c>
      <c r="F123" s="15">
        <v>11605799396</v>
      </c>
      <c r="G123" s="14">
        <v>586986</v>
      </c>
      <c r="H123" s="14">
        <v>124876</v>
      </c>
      <c r="I123" s="15">
        <v>542571965</v>
      </c>
    </row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spans="1:9" ht="12" customHeight="1">
      <c r="A131" s="8" t="s">
        <v>165</v>
      </c>
      <c r="B131" s="8"/>
      <c r="C131" s="8"/>
      <c r="D131" s="8"/>
      <c r="E131" s="8"/>
      <c r="F131" s="8"/>
      <c r="G131" s="8"/>
      <c r="H131" s="8"/>
      <c r="I131" s="8"/>
    </row>
    <row r="132" spans="1:9" ht="12" customHeight="1">
      <c r="A132" s="8" t="s">
        <v>166</v>
      </c>
      <c r="B132" s="8"/>
      <c r="C132" s="8"/>
      <c r="D132" s="8"/>
      <c r="E132" s="8"/>
      <c r="F132" s="8"/>
      <c r="G132" s="8"/>
      <c r="H132" s="8"/>
      <c r="I132" s="8"/>
    </row>
    <row r="133" spans="1:9" ht="12" customHeight="1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2" customHeight="1">
      <c r="A134" s="17"/>
      <c r="B134" s="17"/>
      <c r="C134" s="17"/>
      <c r="D134" s="10" t="s">
        <v>22</v>
      </c>
      <c r="E134" s="11" t="s">
        <v>23</v>
      </c>
      <c r="F134" s="11"/>
      <c r="G134" s="10" t="s">
        <v>25</v>
      </c>
      <c r="H134" s="10" t="s">
        <v>27</v>
      </c>
      <c r="I134" s="11"/>
    </row>
    <row r="135" spans="1:9" ht="12" customHeight="1">
      <c r="A135" s="12" t="s">
        <v>2</v>
      </c>
      <c r="B135" s="12"/>
      <c r="C135" s="12"/>
      <c r="D135" s="10" t="s">
        <v>156</v>
      </c>
      <c r="E135" s="11" t="s">
        <v>24</v>
      </c>
      <c r="F135" s="11" t="s">
        <v>3</v>
      </c>
      <c r="G135" s="10" t="s">
        <v>26</v>
      </c>
      <c r="H135" s="10" t="s">
        <v>26</v>
      </c>
      <c r="I135" s="11" t="s">
        <v>4</v>
      </c>
    </row>
    <row r="136" ht="12" customHeight="1"/>
    <row r="137" spans="1:9" ht="12" customHeight="1">
      <c r="A137" s="13" t="s">
        <v>28</v>
      </c>
      <c r="C137" s="9" t="s">
        <v>29</v>
      </c>
      <c r="D137" s="14">
        <v>14362</v>
      </c>
      <c r="E137" s="15">
        <v>0</v>
      </c>
      <c r="F137" s="15">
        <v>19804</v>
      </c>
      <c r="G137" s="14">
        <v>21643</v>
      </c>
      <c r="H137" s="14">
        <v>1174</v>
      </c>
      <c r="I137" s="15">
        <v>0</v>
      </c>
    </row>
    <row r="138" spans="1:9" ht="12" customHeight="1">
      <c r="A138" s="15">
        <v>1</v>
      </c>
      <c r="B138" s="11" t="s">
        <v>31</v>
      </c>
      <c r="C138" s="15">
        <f>A139-1</f>
        <v>2999</v>
      </c>
      <c r="D138" s="14">
        <v>44164</v>
      </c>
      <c r="E138" s="15">
        <v>77564092</v>
      </c>
      <c r="F138" s="15">
        <v>16355926</v>
      </c>
      <c r="G138" s="14">
        <v>55117</v>
      </c>
      <c r="H138" s="14">
        <v>5434</v>
      </c>
      <c r="I138" s="15">
        <v>0</v>
      </c>
    </row>
    <row r="139" spans="1:9" ht="12" customHeight="1">
      <c r="A139" s="15">
        <v>3000</v>
      </c>
      <c r="B139" s="11" t="s">
        <v>31</v>
      </c>
      <c r="C139" s="15">
        <f aca="true" t="shared" si="4" ref="C139:C153">A140-1</f>
        <v>4999</v>
      </c>
      <c r="D139" s="14">
        <v>43329</v>
      </c>
      <c r="E139" s="15">
        <v>174001684</v>
      </c>
      <c r="F139" s="15">
        <v>90241908</v>
      </c>
      <c r="G139" s="14">
        <v>53587</v>
      </c>
      <c r="H139" s="14">
        <v>6266</v>
      </c>
      <c r="I139" s="15">
        <v>0</v>
      </c>
    </row>
    <row r="140" spans="1:9" ht="12" customHeight="1">
      <c r="A140" s="15">
        <v>5000</v>
      </c>
      <c r="B140" s="11" t="s">
        <v>31</v>
      </c>
      <c r="C140" s="15">
        <f t="shared" si="4"/>
        <v>9999</v>
      </c>
      <c r="D140" s="14">
        <v>63358</v>
      </c>
      <c r="E140" s="15">
        <v>446155913</v>
      </c>
      <c r="F140" s="15">
        <v>282927004</v>
      </c>
      <c r="G140" s="14">
        <v>87735</v>
      </c>
      <c r="H140" s="14">
        <v>20322</v>
      </c>
      <c r="I140" s="15">
        <v>0</v>
      </c>
    </row>
    <row r="141" spans="1:9" ht="12" customHeight="1">
      <c r="A141" s="15">
        <v>10000</v>
      </c>
      <c r="B141" s="11" t="s">
        <v>31</v>
      </c>
      <c r="C141" s="15">
        <f t="shared" si="4"/>
        <v>19999</v>
      </c>
      <c r="D141" s="14">
        <v>35393</v>
      </c>
      <c r="E141" s="15">
        <v>497600091</v>
      </c>
      <c r="F141" s="15">
        <v>314140824</v>
      </c>
      <c r="G141" s="14">
        <v>64501</v>
      </c>
      <c r="H141" s="14">
        <v>41020</v>
      </c>
      <c r="I141" s="15">
        <v>0</v>
      </c>
    </row>
    <row r="142" spans="1:9" ht="12" customHeight="1">
      <c r="A142" s="15">
        <v>20000</v>
      </c>
      <c r="B142" s="11" t="s">
        <v>31</v>
      </c>
      <c r="C142" s="15">
        <f t="shared" si="4"/>
        <v>29999</v>
      </c>
      <c r="D142" s="14">
        <v>6207</v>
      </c>
      <c r="E142" s="15">
        <v>149081085</v>
      </c>
      <c r="F142" s="15">
        <v>87128085</v>
      </c>
      <c r="G142" s="14">
        <v>9744</v>
      </c>
      <c r="H142" s="14">
        <v>4012</v>
      </c>
      <c r="I142" s="15">
        <v>0</v>
      </c>
    </row>
    <row r="143" spans="1:9" ht="12" customHeight="1">
      <c r="A143" s="15">
        <v>30000</v>
      </c>
      <c r="B143" s="11" t="s">
        <v>31</v>
      </c>
      <c r="C143" s="15">
        <f t="shared" si="4"/>
        <v>39999</v>
      </c>
      <c r="D143" s="14">
        <v>2686</v>
      </c>
      <c r="E143" s="15">
        <v>92348069</v>
      </c>
      <c r="F143" s="15">
        <v>49308401</v>
      </c>
      <c r="G143" s="14">
        <v>3834</v>
      </c>
      <c r="H143" s="14">
        <v>566</v>
      </c>
      <c r="I143" s="15">
        <v>0</v>
      </c>
    </row>
    <row r="144" spans="1:9" ht="12" customHeight="1">
      <c r="A144" s="15">
        <v>40000</v>
      </c>
      <c r="B144" s="11" t="s">
        <v>31</v>
      </c>
      <c r="C144" s="15">
        <f t="shared" si="4"/>
        <v>49999</v>
      </c>
      <c r="D144" s="14">
        <v>1257</v>
      </c>
      <c r="E144" s="15">
        <v>55682138</v>
      </c>
      <c r="F144" s="15">
        <v>28283748</v>
      </c>
      <c r="G144" s="14">
        <v>1798</v>
      </c>
      <c r="H144" s="14">
        <v>203</v>
      </c>
      <c r="I144" s="15">
        <v>0</v>
      </c>
    </row>
    <row r="145" spans="1:9" ht="12" customHeight="1">
      <c r="A145" s="15">
        <v>50000</v>
      </c>
      <c r="B145" s="11" t="s">
        <v>31</v>
      </c>
      <c r="C145" s="15">
        <f t="shared" si="4"/>
        <v>59999</v>
      </c>
      <c r="D145" s="14">
        <v>557</v>
      </c>
      <c r="E145" s="15">
        <v>30216707</v>
      </c>
      <c r="F145" s="15">
        <v>16471175</v>
      </c>
      <c r="G145" s="14">
        <v>771</v>
      </c>
      <c r="H145" s="14">
        <v>79</v>
      </c>
      <c r="I145" s="15">
        <v>0</v>
      </c>
    </row>
    <row r="146" spans="1:9" ht="12" customHeight="1">
      <c r="A146" s="15">
        <v>60000</v>
      </c>
      <c r="B146" s="11" t="s">
        <v>31</v>
      </c>
      <c r="C146" s="15">
        <f t="shared" si="4"/>
        <v>74999</v>
      </c>
      <c r="D146" s="14">
        <v>306</v>
      </c>
      <c r="E146" s="15">
        <v>20353645</v>
      </c>
      <c r="F146" s="15">
        <v>11331433</v>
      </c>
      <c r="G146" s="14">
        <v>424</v>
      </c>
      <c r="H146" s="14">
        <v>85</v>
      </c>
      <c r="I146" s="15">
        <v>0</v>
      </c>
    </row>
    <row r="147" spans="1:9" ht="12" customHeight="1">
      <c r="A147" s="15">
        <v>75000</v>
      </c>
      <c r="B147" s="11" t="s">
        <v>31</v>
      </c>
      <c r="C147" s="15">
        <f t="shared" si="4"/>
        <v>99999</v>
      </c>
      <c r="D147" s="14">
        <v>186</v>
      </c>
      <c r="E147" s="15">
        <v>15787614</v>
      </c>
      <c r="F147" s="15">
        <v>9018509</v>
      </c>
      <c r="G147" s="14">
        <v>257</v>
      </c>
      <c r="H147" s="14">
        <v>42</v>
      </c>
      <c r="I147" s="15">
        <v>0</v>
      </c>
    </row>
    <row r="148" spans="1:9" ht="12" customHeight="1">
      <c r="A148" s="15">
        <v>100000</v>
      </c>
      <c r="B148" s="11" t="s">
        <v>31</v>
      </c>
      <c r="C148" s="15">
        <f t="shared" si="4"/>
        <v>124999</v>
      </c>
      <c r="D148" s="14">
        <v>67</v>
      </c>
      <c r="E148" s="15">
        <v>7473482</v>
      </c>
      <c r="F148" s="15">
        <v>4197639</v>
      </c>
      <c r="G148" s="14">
        <v>95</v>
      </c>
      <c r="H148" s="14">
        <v>17</v>
      </c>
      <c r="I148" s="15">
        <v>0</v>
      </c>
    </row>
    <row r="149" spans="1:9" ht="12" customHeight="1">
      <c r="A149" s="15">
        <v>125000</v>
      </c>
      <c r="B149" s="11" t="s">
        <v>31</v>
      </c>
      <c r="C149" s="15">
        <f t="shared" si="4"/>
        <v>149999</v>
      </c>
      <c r="D149" s="14">
        <v>28</v>
      </c>
      <c r="E149" s="15">
        <v>3858722</v>
      </c>
      <c r="F149" s="15">
        <v>1614490</v>
      </c>
      <c r="G149" s="14">
        <v>37</v>
      </c>
      <c r="H149" s="14">
        <v>4</v>
      </c>
      <c r="I149" s="15">
        <v>0</v>
      </c>
    </row>
    <row r="150" spans="1:9" ht="12" customHeight="1">
      <c r="A150" s="15">
        <v>150000</v>
      </c>
      <c r="B150" s="11" t="s">
        <v>31</v>
      </c>
      <c r="C150" s="15">
        <f t="shared" si="4"/>
        <v>199999</v>
      </c>
      <c r="D150" s="14">
        <v>22</v>
      </c>
      <c r="E150" s="15">
        <v>3720325</v>
      </c>
      <c r="F150" s="15">
        <v>1524238</v>
      </c>
      <c r="G150" s="14">
        <v>31</v>
      </c>
      <c r="H150" s="14">
        <v>2</v>
      </c>
      <c r="I150" s="15">
        <v>0</v>
      </c>
    </row>
    <row r="151" spans="1:9" ht="12" customHeight="1">
      <c r="A151" s="15">
        <v>200000</v>
      </c>
      <c r="B151" s="11" t="s">
        <v>31</v>
      </c>
      <c r="C151" s="15">
        <f t="shared" si="4"/>
        <v>249999</v>
      </c>
      <c r="D151" s="14">
        <v>11</v>
      </c>
      <c r="E151" s="15">
        <v>2384191</v>
      </c>
      <c r="F151" s="15">
        <v>1321824</v>
      </c>
      <c r="G151" s="14">
        <v>15</v>
      </c>
      <c r="H151" s="14">
        <v>8</v>
      </c>
      <c r="I151" s="15">
        <v>0</v>
      </c>
    </row>
    <row r="152" spans="1:9" ht="12" customHeight="1">
      <c r="A152" s="15">
        <v>250000</v>
      </c>
      <c r="B152" s="11" t="s">
        <v>31</v>
      </c>
      <c r="C152" s="15">
        <f t="shared" si="4"/>
        <v>499999</v>
      </c>
      <c r="D152" s="14">
        <v>29</v>
      </c>
      <c r="E152" s="15">
        <v>10016751</v>
      </c>
      <c r="F152" s="15">
        <v>5073579</v>
      </c>
      <c r="G152" s="14">
        <v>43</v>
      </c>
      <c r="H152" s="14">
        <v>3</v>
      </c>
      <c r="I152" s="15">
        <v>0</v>
      </c>
    </row>
    <row r="153" spans="1:9" ht="12" customHeight="1">
      <c r="A153" s="15">
        <v>500000</v>
      </c>
      <c r="B153" s="11" t="s">
        <v>31</v>
      </c>
      <c r="C153" s="15">
        <f t="shared" si="4"/>
        <v>999999</v>
      </c>
      <c r="D153" s="14">
        <v>14</v>
      </c>
      <c r="E153" s="15">
        <v>9231539</v>
      </c>
      <c r="F153" s="15">
        <v>5307437</v>
      </c>
      <c r="G153" s="14">
        <v>22</v>
      </c>
      <c r="H153" s="14">
        <v>3</v>
      </c>
      <c r="I153" s="15">
        <v>0</v>
      </c>
    </row>
    <row r="154" spans="1:9" ht="12" customHeight="1">
      <c r="A154" s="15">
        <v>1000000</v>
      </c>
      <c r="B154" s="15"/>
      <c r="C154" s="15" t="s">
        <v>30</v>
      </c>
      <c r="D154" s="14">
        <v>14</v>
      </c>
      <c r="E154" s="15">
        <v>207181758</v>
      </c>
      <c r="F154" s="15">
        <v>156463578</v>
      </c>
      <c r="G154" s="14">
        <v>20</v>
      </c>
      <c r="H154" s="14">
        <v>1</v>
      </c>
      <c r="I154" s="15">
        <v>0</v>
      </c>
    </row>
    <row r="155" spans="1:3" ht="12" customHeight="1">
      <c r="A155" s="15"/>
      <c r="B155" s="15"/>
      <c r="C155" s="15"/>
    </row>
    <row r="156" spans="1:9" ht="12" customHeight="1">
      <c r="A156" s="12" t="s">
        <v>5</v>
      </c>
      <c r="B156" s="12"/>
      <c r="C156" s="12"/>
      <c r="D156" s="14">
        <v>211990</v>
      </c>
      <c r="E156" s="15">
        <v>1802657806</v>
      </c>
      <c r="F156" s="15">
        <v>1080729602</v>
      </c>
      <c r="G156" s="14">
        <v>299674</v>
      </c>
      <c r="H156" s="14">
        <v>79241</v>
      </c>
      <c r="I156" s="15">
        <v>0</v>
      </c>
    </row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spans="1:9" ht="12" customHeight="1">
      <c r="A164" s="8" t="s">
        <v>167</v>
      </c>
      <c r="B164" s="8"/>
      <c r="C164" s="8"/>
      <c r="D164" s="8"/>
      <c r="E164" s="8"/>
      <c r="F164" s="8"/>
      <c r="G164" s="8"/>
      <c r="H164" s="8"/>
      <c r="I164" s="8"/>
    </row>
    <row r="165" spans="1:9" ht="12" customHeight="1">
      <c r="A165" s="8" t="s">
        <v>168</v>
      </c>
      <c r="B165" s="8"/>
      <c r="C165" s="8"/>
      <c r="D165" s="8"/>
      <c r="E165" s="8"/>
      <c r="F165" s="8"/>
      <c r="G165" s="8"/>
      <c r="H165" s="8"/>
      <c r="I165" s="8"/>
    </row>
    <row r="166" spans="1:9" ht="12" customHeight="1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2" customHeight="1">
      <c r="A167" s="17"/>
      <c r="B167" s="17"/>
      <c r="C167" s="17"/>
      <c r="D167" s="10" t="s">
        <v>22</v>
      </c>
      <c r="E167" s="11" t="s">
        <v>23</v>
      </c>
      <c r="F167" s="11"/>
      <c r="G167" s="10" t="s">
        <v>25</v>
      </c>
      <c r="H167" s="10" t="s">
        <v>27</v>
      </c>
      <c r="I167" s="11"/>
    </row>
    <row r="168" spans="1:9" ht="12" customHeight="1">
      <c r="A168" s="12" t="s">
        <v>2</v>
      </c>
      <c r="B168" s="12"/>
      <c r="C168" s="12"/>
      <c r="D168" s="10" t="s">
        <v>156</v>
      </c>
      <c r="E168" s="11" t="s">
        <v>24</v>
      </c>
      <c r="F168" s="11" t="s">
        <v>3</v>
      </c>
      <c r="G168" s="10" t="s">
        <v>26</v>
      </c>
      <c r="H168" s="10" t="s">
        <v>26</v>
      </c>
      <c r="I168" s="11" t="s">
        <v>4</v>
      </c>
    </row>
    <row r="169" ht="12" customHeight="1"/>
    <row r="170" spans="1:9" ht="12" customHeight="1">
      <c r="A170" s="13" t="s">
        <v>28</v>
      </c>
      <c r="C170" s="9" t="s">
        <v>29</v>
      </c>
      <c r="D170" s="14">
        <v>48</v>
      </c>
      <c r="E170" s="15">
        <v>0</v>
      </c>
      <c r="F170" s="15">
        <v>0</v>
      </c>
      <c r="G170" s="14">
        <v>156</v>
      </c>
      <c r="H170" s="14">
        <v>23</v>
      </c>
      <c r="I170" s="15">
        <v>141968</v>
      </c>
    </row>
    <row r="171" spans="1:9" ht="12" customHeight="1">
      <c r="A171" s="15">
        <v>1</v>
      </c>
      <c r="B171" s="11" t="s">
        <v>31</v>
      </c>
      <c r="C171" s="15">
        <f>A172-1</f>
        <v>2999</v>
      </c>
      <c r="D171" s="14">
        <v>20</v>
      </c>
      <c r="E171" s="15">
        <v>29929</v>
      </c>
      <c r="F171" s="15">
        <v>0</v>
      </c>
      <c r="G171" s="14">
        <v>71</v>
      </c>
      <c r="H171" s="14">
        <v>5</v>
      </c>
      <c r="I171" s="15">
        <v>346</v>
      </c>
    </row>
    <row r="172" spans="1:9" ht="12" customHeight="1">
      <c r="A172" s="15">
        <v>3000</v>
      </c>
      <c r="B172" s="11" t="s">
        <v>31</v>
      </c>
      <c r="C172" s="15">
        <f aca="true" t="shared" si="5" ref="C172:C186">A173-1</f>
        <v>4999</v>
      </c>
      <c r="D172" s="14">
        <v>15</v>
      </c>
      <c r="E172" s="15">
        <v>59588</v>
      </c>
      <c r="F172" s="15">
        <v>2257</v>
      </c>
      <c r="G172" s="14">
        <v>52</v>
      </c>
      <c r="H172" s="14">
        <v>4</v>
      </c>
      <c r="I172" s="15">
        <v>527</v>
      </c>
    </row>
    <row r="173" spans="1:9" ht="12" customHeight="1">
      <c r="A173" s="15">
        <v>5000</v>
      </c>
      <c r="B173" s="11" t="s">
        <v>31</v>
      </c>
      <c r="C173" s="15">
        <f t="shared" si="5"/>
        <v>9999</v>
      </c>
      <c r="D173" s="14">
        <v>109</v>
      </c>
      <c r="E173" s="15">
        <v>917689</v>
      </c>
      <c r="F173" s="15">
        <v>484688</v>
      </c>
      <c r="G173" s="14">
        <v>336</v>
      </c>
      <c r="H173" s="14">
        <v>15</v>
      </c>
      <c r="I173" s="15">
        <v>12450</v>
      </c>
    </row>
    <row r="174" spans="1:9" ht="12" customHeight="1">
      <c r="A174" s="15">
        <v>10000</v>
      </c>
      <c r="B174" s="11" t="s">
        <v>31</v>
      </c>
      <c r="C174" s="15">
        <f t="shared" si="5"/>
        <v>19999</v>
      </c>
      <c r="D174" s="14">
        <v>11719</v>
      </c>
      <c r="E174" s="15">
        <v>193160190</v>
      </c>
      <c r="F174" s="15">
        <v>132264032</v>
      </c>
      <c r="G174" s="14">
        <v>33635</v>
      </c>
      <c r="H174" s="14">
        <v>3763</v>
      </c>
      <c r="I174" s="15">
        <v>2087367</v>
      </c>
    </row>
    <row r="175" spans="1:9" ht="12" customHeight="1">
      <c r="A175" s="15">
        <v>20000</v>
      </c>
      <c r="B175" s="11" t="s">
        <v>31</v>
      </c>
      <c r="C175" s="15">
        <f t="shared" si="5"/>
        <v>29999</v>
      </c>
      <c r="D175" s="14">
        <v>19653</v>
      </c>
      <c r="E175" s="15">
        <v>490293390</v>
      </c>
      <c r="F175" s="15">
        <v>369636261</v>
      </c>
      <c r="G175" s="14">
        <v>46023</v>
      </c>
      <c r="H175" s="14">
        <v>20886</v>
      </c>
      <c r="I175" s="15">
        <v>11622662</v>
      </c>
    </row>
    <row r="176" spans="1:9" ht="12" customHeight="1">
      <c r="A176" s="15">
        <v>30000</v>
      </c>
      <c r="B176" s="11" t="s">
        <v>31</v>
      </c>
      <c r="C176" s="15">
        <f t="shared" si="5"/>
        <v>39999</v>
      </c>
      <c r="D176" s="14">
        <v>15379</v>
      </c>
      <c r="E176" s="15">
        <v>535076838</v>
      </c>
      <c r="F176" s="15">
        <v>413148247</v>
      </c>
      <c r="G176" s="14">
        <v>34035</v>
      </c>
      <c r="H176" s="14">
        <v>19072</v>
      </c>
      <c r="I176" s="15">
        <v>17282810</v>
      </c>
    </row>
    <row r="177" spans="1:9" ht="12" customHeight="1">
      <c r="A177" s="15">
        <v>40000</v>
      </c>
      <c r="B177" s="11" t="s">
        <v>31</v>
      </c>
      <c r="C177" s="15">
        <f t="shared" si="5"/>
        <v>49999</v>
      </c>
      <c r="D177" s="14">
        <v>11529</v>
      </c>
      <c r="E177" s="15">
        <v>515785232</v>
      </c>
      <c r="F177" s="15">
        <v>397644642</v>
      </c>
      <c r="G177" s="14">
        <v>24975</v>
      </c>
      <c r="H177" s="14">
        <v>14725</v>
      </c>
      <c r="I177" s="15">
        <v>18684088</v>
      </c>
    </row>
    <row r="178" spans="1:9" ht="12" customHeight="1">
      <c r="A178" s="15">
        <v>50000</v>
      </c>
      <c r="B178" s="11" t="s">
        <v>31</v>
      </c>
      <c r="C178" s="15">
        <f t="shared" si="5"/>
        <v>59999</v>
      </c>
      <c r="D178" s="14">
        <v>8151</v>
      </c>
      <c r="E178" s="15">
        <v>446222510</v>
      </c>
      <c r="F178" s="15">
        <v>340790881</v>
      </c>
      <c r="G178" s="14">
        <v>17515</v>
      </c>
      <c r="H178" s="14">
        <v>10623</v>
      </c>
      <c r="I178" s="15">
        <v>17376620</v>
      </c>
    </row>
    <row r="179" spans="1:9" ht="12" customHeight="1">
      <c r="A179" s="15">
        <v>60000</v>
      </c>
      <c r="B179" s="11" t="s">
        <v>31</v>
      </c>
      <c r="C179" s="15">
        <f t="shared" si="5"/>
        <v>74999</v>
      </c>
      <c r="D179" s="14">
        <v>8561</v>
      </c>
      <c r="E179" s="15">
        <v>572754329</v>
      </c>
      <c r="F179" s="15">
        <v>431590317</v>
      </c>
      <c r="G179" s="14">
        <v>18215</v>
      </c>
      <c r="H179" s="14">
        <v>11679</v>
      </c>
      <c r="I179" s="15">
        <v>23128720</v>
      </c>
    </row>
    <row r="180" spans="1:9" ht="12" customHeight="1">
      <c r="A180" s="15">
        <v>75000</v>
      </c>
      <c r="B180" s="11" t="s">
        <v>31</v>
      </c>
      <c r="C180" s="15">
        <f t="shared" si="5"/>
        <v>99999</v>
      </c>
      <c r="D180" s="14">
        <v>7778</v>
      </c>
      <c r="E180" s="15">
        <v>668855302</v>
      </c>
      <c r="F180" s="15">
        <v>494709844</v>
      </c>
      <c r="G180" s="14">
        <v>16418</v>
      </c>
      <c r="H180" s="14">
        <v>10989</v>
      </c>
      <c r="I180" s="15">
        <v>28527472</v>
      </c>
    </row>
    <row r="181" spans="1:9" ht="12" customHeight="1">
      <c r="A181" s="15">
        <v>100000</v>
      </c>
      <c r="B181" s="11" t="s">
        <v>31</v>
      </c>
      <c r="C181" s="15">
        <f t="shared" si="5"/>
        <v>124999</v>
      </c>
      <c r="D181" s="14">
        <v>3676</v>
      </c>
      <c r="E181" s="15">
        <v>408495729</v>
      </c>
      <c r="F181" s="15">
        <v>296700836</v>
      </c>
      <c r="G181" s="14">
        <v>7750</v>
      </c>
      <c r="H181" s="14">
        <v>5466</v>
      </c>
      <c r="I181" s="15">
        <v>18305761</v>
      </c>
    </row>
    <row r="182" spans="1:9" ht="12" customHeight="1">
      <c r="A182" s="15">
        <v>125000</v>
      </c>
      <c r="B182" s="11" t="s">
        <v>31</v>
      </c>
      <c r="C182" s="15">
        <f t="shared" si="5"/>
        <v>149999</v>
      </c>
      <c r="D182" s="14">
        <v>1878</v>
      </c>
      <c r="E182" s="15">
        <v>255962543</v>
      </c>
      <c r="F182" s="15">
        <v>181858575</v>
      </c>
      <c r="G182" s="14">
        <v>4006</v>
      </c>
      <c r="H182" s="14">
        <v>2872</v>
      </c>
      <c r="I182" s="15">
        <v>11723258</v>
      </c>
    </row>
    <row r="183" spans="1:9" ht="12" customHeight="1">
      <c r="A183" s="15">
        <v>150000</v>
      </c>
      <c r="B183" s="11" t="s">
        <v>31</v>
      </c>
      <c r="C183" s="15">
        <f t="shared" si="5"/>
        <v>199999</v>
      </c>
      <c r="D183" s="14">
        <v>1902</v>
      </c>
      <c r="E183" s="15">
        <v>327841944</v>
      </c>
      <c r="F183" s="15">
        <v>228738176</v>
      </c>
      <c r="G183" s="14">
        <v>4024</v>
      </c>
      <c r="H183" s="14">
        <v>3005</v>
      </c>
      <c r="I183" s="15">
        <v>15478213</v>
      </c>
    </row>
    <row r="184" spans="1:9" ht="12" customHeight="1">
      <c r="A184" s="15">
        <v>200000</v>
      </c>
      <c r="B184" s="11" t="s">
        <v>31</v>
      </c>
      <c r="C184" s="15">
        <f t="shared" si="5"/>
        <v>249999</v>
      </c>
      <c r="D184" s="14">
        <v>960</v>
      </c>
      <c r="E184" s="15">
        <v>213245682</v>
      </c>
      <c r="F184" s="15">
        <v>145614704</v>
      </c>
      <c r="G184" s="14">
        <v>2047</v>
      </c>
      <c r="H184" s="14">
        <v>1575</v>
      </c>
      <c r="I184" s="15">
        <v>10233230</v>
      </c>
    </row>
    <row r="185" spans="1:9" ht="12" customHeight="1">
      <c r="A185" s="15">
        <v>250000</v>
      </c>
      <c r="B185" s="11" t="s">
        <v>31</v>
      </c>
      <c r="C185" s="15">
        <f t="shared" si="5"/>
        <v>499999</v>
      </c>
      <c r="D185" s="14">
        <v>1442</v>
      </c>
      <c r="E185" s="15">
        <v>484321844</v>
      </c>
      <c r="F185" s="15">
        <v>325099789</v>
      </c>
      <c r="G185" s="14">
        <v>3063</v>
      </c>
      <c r="H185" s="14">
        <v>2541</v>
      </c>
      <c r="I185" s="15">
        <v>23645837</v>
      </c>
    </row>
    <row r="186" spans="1:9" ht="12" customHeight="1">
      <c r="A186" s="15">
        <v>500000</v>
      </c>
      <c r="B186" s="11" t="s">
        <v>31</v>
      </c>
      <c r="C186" s="15">
        <f t="shared" si="5"/>
        <v>999999</v>
      </c>
      <c r="D186" s="14">
        <v>540</v>
      </c>
      <c r="E186" s="15">
        <v>367213387</v>
      </c>
      <c r="F186" s="15">
        <v>240868153</v>
      </c>
      <c r="G186" s="14">
        <v>1147</v>
      </c>
      <c r="H186" s="14">
        <v>911</v>
      </c>
      <c r="I186" s="15">
        <v>17928070</v>
      </c>
    </row>
    <row r="187" spans="1:9" ht="12" customHeight="1">
      <c r="A187" s="15">
        <v>1000000</v>
      </c>
      <c r="B187" s="15"/>
      <c r="C187" s="15" t="s">
        <v>30</v>
      </c>
      <c r="D187" s="14">
        <v>214</v>
      </c>
      <c r="E187" s="15">
        <v>550497849</v>
      </c>
      <c r="F187" s="15">
        <v>386225864</v>
      </c>
      <c r="G187" s="14">
        <v>467</v>
      </c>
      <c r="H187" s="14">
        <v>256</v>
      </c>
      <c r="I187" s="15">
        <v>21085087</v>
      </c>
    </row>
    <row r="188" spans="1:3" ht="12" customHeight="1">
      <c r="A188" s="15"/>
      <c r="B188" s="15"/>
      <c r="C188" s="15"/>
    </row>
    <row r="189" spans="1:9" ht="12" customHeight="1">
      <c r="A189" s="12" t="s">
        <v>5</v>
      </c>
      <c r="B189" s="12"/>
      <c r="C189" s="12"/>
      <c r="D189" s="14">
        <v>93574</v>
      </c>
      <c r="E189" s="15">
        <v>6030733975</v>
      </c>
      <c r="F189" s="15">
        <v>4385377266</v>
      </c>
      <c r="G189" s="14">
        <v>213935</v>
      </c>
      <c r="H189" s="14">
        <v>108410</v>
      </c>
      <c r="I189" s="15">
        <v>237264486</v>
      </c>
    </row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spans="1:9" ht="12" customHeight="1">
      <c r="A197" s="8" t="s">
        <v>169</v>
      </c>
      <c r="B197" s="8"/>
      <c r="C197" s="8"/>
      <c r="D197" s="8"/>
      <c r="E197" s="8"/>
      <c r="F197" s="8"/>
      <c r="G197" s="8"/>
      <c r="H197" s="8"/>
      <c r="I197" s="8"/>
    </row>
    <row r="198" spans="1:9" ht="12" customHeight="1">
      <c r="A198" s="8" t="s">
        <v>170</v>
      </c>
      <c r="B198" s="8"/>
      <c r="C198" s="8"/>
      <c r="D198" s="8"/>
      <c r="E198" s="8"/>
      <c r="F198" s="8"/>
      <c r="G198" s="8"/>
      <c r="H198" s="8"/>
      <c r="I198" s="8"/>
    </row>
    <row r="199" spans="1:9" ht="12" customHeight="1">
      <c r="A199" s="17"/>
      <c r="B199" s="17"/>
      <c r="C199" s="17"/>
      <c r="D199" s="17"/>
      <c r="E199" s="17"/>
      <c r="F199" s="17"/>
      <c r="G199" s="17"/>
      <c r="H199" s="17"/>
      <c r="I199" s="17"/>
    </row>
    <row r="200" spans="1:9" ht="12" customHeight="1">
      <c r="A200" s="17"/>
      <c r="B200" s="17"/>
      <c r="C200" s="17"/>
      <c r="D200" s="10" t="s">
        <v>22</v>
      </c>
      <c r="E200" s="11" t="s">
        <v>23</v>
      </c>
      <c r="F200" s="11"/>
      <c r="G200" s="10" t="s">
        <v>25</v>
      </c>
      <c r="H200" s="10" t="s">
        <v>27</v>
      </c>
      <c r="I200" s="11"/>
    </row>
    <row r="201" spans="1:9" ht="12" customHeight="1">
      <c r="A201" s="12" t="s">
        <v>2</v>
      </c>
      <c r="B201" s="12"/>
      <c r="C201" s="12"/>
      <c r="D201" s="10" t="s">
        <v>156</v>
      </c>
      <c r="E201" s="11" t="s">
        <v>24</v>
      </c>
      <c r="F201" s="11" t="s">
        <v>3</v>
      </c>
      <c r="G201" s="10" t="s">
        <v>26</v>
      </c>
      <c r="H201" s="10" t="s">
        <v>26</v>
      </c>
      <c r="I201" s="11" t="s">
        <v>4</v>
      </c>
    </row>
    <row r="202" ht="12" customHeight="1"/>
    <row r="203" spans="1:9" ht="12" customHeight="1">
      <c r="A203" s="13" t="s">
        <v>28</v>
      </c>
      <c r="C203" s="9" t="s">
        <v>29</v>
      </c>
      <c r="D203" s="14">
        <v>14561</v>
      </c>
      <c r="E203" s="15">
        <v>0</v>
      </c>
      <c r="F203" s="15">
        <v>33289</v>
      </c>
      <c r="G203" s="14">
        <v>46787</v>
      </c>
      <c r="H203" s="14">
        <v>5426</v>
      </c>
      <c r="I203" s="15">
        <v>0</v>
      </c>
    </row>
    <row r="204" spans="1:9" ht="12" customHeight="1">
      <c r="A204" s="15">
        <v>1</v>
      </c>
      <c r="B204" s="11" t="s">
        <v>31</v>
      </c>
      <c r="C204" s="15">
        <f>A205-1</f>
        <v>2999</v>
      </c>
      <c r="D204" s="14">
        <v>7313</v>
      </c>
      <c r="E204" s="15">
        <v>11078304</v>
      </c>
      <c r="F204" s="15">
        <v>67006</v>
      </c>
      <c r="G204" s="14">
        <v>24940</v>
      </c>
      <c r="H204" s="14">
        <v>1523</v>
      </c>
      <c r="I204" s="15">
        <v>0</v>
      </c>
    </row>
    <row r="205" spans="1:9" ht="12" customHeight="1">
      <c r="A205" s="15">
        <v>3000</v>
      </c>
      <c r="B205" s="11" t="s">
        <v>31</v>
      </c>
      <c r="C205" s="15">
        <f aca="true" t="shared" si="6" ref="C205:C219">A206-1</f>
        <v>4999</v>
      </c>
      <c r="D205" s="14">
        <v>5383</v>
      </c>
      <c r="E205" s="15">
        <v>21569272</v>
      </c>
      <c r="F205" s="15">
        <v>1105230</v>
      </c>
      <c r="G205" s="14">
        <v>18067</v>
      </c>
      <c r="H205" s="14">
        <v>1456</v>
      </c>
      <c r="I205" s="15">
        <v>0</v>
      </c>
    </row>
    <row r="206" spans="1:9" ht="12" customHeight="1">
      <c r="A206" s="15">
        <v>5000</v>
      </c>
      <c r="B206" s="11" t="s">
        <v>31</v>
      </c>
      <c r="C206" s="15">
        <f t="shared" si="6"/>
        <v>9999</v>
      </c>
      <c r="D206" s="14">
        <v>14641</v>
      </c>
      <c r="E206" s="15">
        <v>110005546</v>
      </c>
      <c r="F206" s="15">
        <v>42232369</v>
      </c>
      <c r="G206" s="14">
        <v>47080</v>
      </c>
      <c r="H206" s="14">
        <v>5093</v>
      </c>
      <c r="I206" s="15">
        <v>0</v>
      </c>
    </row>
    <row r="207" spans="1:9" ht="12" customHeight="1">
      <c r="A207" s="15">
        <v>10000</v>
      </c>
      <c r="B207" s="11" t="s">
        <v>31</v>
      </c>
      <c r="C207" s="15">
        <f t="shared" si="6"/>
        <v>19999</v>
      </c>
      <c r="D207" s="14">
        <v>16486</v>
      </c>
      <c r="E207" s="15">
        <v>225738937</v>
      </c>
      <c r="F207" s="15">
        <v>118992320</v>
      </c>
      <c r="G207" s="14">
        <v>44784</v>
      </c>
      <c r="H207" s="14">
        <v>15710</v>
      </c>
      <c r="I207" s="15">
        <v>0</v>
      </c>
    </row>
    <row r="208" spans="1:9" ht="12" customHeight="1">
      <c r="A208" s="15">
        <v>20000</v>
      </c>
      <c r="B208" s="11" t="s">
        <v>31</v>
      </c>
      <c r="C208" s="15">
        <f t="shared" si="6"/>
        <v>29999</v>
      </c>
      <c r="D208" s="14">
        <v>2331</v>
      </c>
      <c r="E208" s="15">
        <v>55799769</v>
      </c>
      <c r="F208" s="15">
        <v>16803585</v>
      </c>
      <c r="G208" s="14">
        <v>6041</v>
      </c>
      <c r="H208" s="14">
        <v>2945</v>
      </c>
      <c r="I208" s="15">
        <v>0</v>
      </c>
    </row>
    <row r="209" spans="1:9" ht="12" customHeight="1">
      <c r="A209" s="15">
        <v>30000</v>
      </c>
      <c r="B209" s="11" t="s">
        <v>31</v>
      </c>
      <c r="C209" s="15">
        <f t="shared" si="6"/>
        <v>39999</v>
      </c>
      <c r="D209" s="14">
        <v>889</v>
      </c>
      <c r="E209" s="15">
        <v>30561234</v>
      </c>
      <c r="F209" s="15">
        <v>8907341</v>
      </c>
      <c r="G209" s="14">
        <v>2414</v>
      </c>
      <c r="H209" s="14">
        <v>848</v>
      </c>
      <c r="I209" s="15">
        <v>0</v>
      </c>
    </row>
    <row r="210" spans="1:9" ht="12" customHeight="1">
      <c r="A210" s="15">
        <v>40000</v>
      </c>
      <c r="B210" s="11" t="s">
        <v>31</v>
      </c>
      <c r="C210" s="15">
        <f t="shared" si="6"/>
        <v>49999</v>
      </c>
      <c r="D210" s="14">
        <v>518</v>
      </c>
      <c r="E210" s="15">
        <v>23144824</v>
      </c>
      <c r="F210" s="15">
        <v>8084726</v>
      </c>
      <c r="G210" s="14">
        <v>1406</v>
      </c>
      <c r="H210" s="14">
        <v>422</v>
      </c>
      <c r="I210" s="15">
        <v>0</v>
      </c>
    </row>
    <row r="211" spans="1:9" ht="12" customHeight="1">
      <c r="A211" s="15">
        <v>50000</v>
      </c>
      <c r="B211" s="11" t="s">
        <v>31</v>
      </c>
      <c r="C211" s="15">
        <f t="shared" si="6"/>
        <v>59999</v>
      </c>
      <c r="D211" s="14">
        <v>361</v>
      </c>
      <c r="E211" s="15">
        <v>19737335</v>
      </c>
      <c r="F211" s="15">
        <v>7784124</v>
      </c>
      <c r="G211" s="14">
        <v>988</v>
      </c>
      <c r="H211" s="14">
        <v>283</v>
      </c>
      <c r="I211" s="15">
        <v>0</v>
      </c>
    </row>
    <row r="212" spans="1:9" ht="12" customHeight="1">
      <c r="A212" s="15">
        <v>60000</v>
      </c>
      <c r="B212" s="11" t="s">
        <v>31</v>
      </c>
      <c r="C212" s="15">
        <f t="shared" si="6"/>
        <v>74999</v>
      </c>
      <c r="D212" s="14">
        <v>325</v>
      </c>
      <c r="E212" s="15">
        <v>21762560</v>
      </c>
      <c r="F212" s="15">
        <v>10599820</v>
      </c>
      <c r="G212" s="14">
        <v>814</v>
      </c>
      <c r="H212" s="14">
        <v>283</v>
      </c>
      <c r="I212" s="15">
        <v>0</v>
      </c>
    </row>
    <row r="213" spans="1:9" ht="12" customHeight="1">
      <c r="A213" s="15">
        <v>75000</v>
      </c>
      <c r="B213" s="11" t="s">
        <v>31</v>
      </c>
      <c r="C213" s="15">
        <f t="shared" si="6"/>
        <v>99999</v>
      </c>
      <c r="D213" s="14">
        <v>299</v>
      </c>
      <c r="E213" s="15">
        <v>25604944</v>
      </c>
      <c r="F213" s="15">
        <v>13245092</v>
      </c>
      <c r="G213" s="14">
        <v>736</v>
      </c>
      <c r="H213" s="14">
        <v>270</v>
      </c>
      <c r="I213" s="15">
        <v>0</v>
      </c>
    </row>
    <row r="214" spans="1:9" ht="12" customHeight="1">
      <c r="A214" s="15">
        <v>100000</v>
      </c>
      <c r="B214" s="11" t="s">
        <v>31</v>
      </c>
      <c r="C214" s="15">
        <f t="shared" si="6"/>
        <v>124999</v>
      </c>
      <c r="D214" s="14">
        <v>159</v>
      </c>
      <c r="E214" s="15">
        <v>17611727</v>
      </c>
      <c r="F214" s="15">
        <v>10264418</v>
      </c>
      <c r="G214" s="14">
        <v>370</v>
      </c>
      <c r="H214" s="14">
        <v>157</v>
      </c>
      <c r="I214" s="15">
        <v>0</v>
      </c>
    </row>
    <row r="215" spans="1:9" ht="12" customHeight="1">
      <c r="A215" s="15">
        <v>125000</v>
      </c>
      <c r="B215" s="11" t="s">
        <v>31</v>
      </c>
      <c r="C215" s="15">
        <f t="shared" si="6"/>
        <v>149999</v>
      </c>
      <c r="D215" s="14">
        <v>91</v>
      </c>
      <c r="E215" s="15">
        <v>12510186</v>
      </c>
      <c r="F215" s="15">
        <v>7789784</v>
      </c>
      <c r="G215" s="14">
        <v>199</v>
      </c>
      <c r="H215" s="14">
        <v>97</v>
      </c>
      <c r="I215" s="15">
        <v>0</v>
      </c>
    </row>
    <row r="216" spans="1:9" ht="12" customHeight="1">
      <c r="A216" s="15">
        <v>150000</v>
      </c>
      <c r="B216" s="11" t="s">
        <v>31</v>
      </c>
      <c r="C216" s="15">
        <f t="shared" si="6"/>
        <v>199999</v>
      </c>
      <c r="D216" s="14">
        <v>111</v>
      </c>
      <c r="E216" s="15">
        <v>19033791</v>
      </c>
      <c r="F216" s="15">
        <v>9714406</v>
      </c>
      <c r="G216" s="14">
        <v>260</v>
      </c>
      <c r="H216" s="14">
        <v>96</v>
      </c>
      <c r="I216" s="15">
        <v>0</v>
      </c>
    </row>
    <row r="217" spans="1:9" ht="12" customHeight="1">
      <c r="A217" s="15">
        <v>200000</v>
      </c>
      <c r="B217" s="11" t="s">
        <v>31</v>
      </c>
      <c r="C217" s="15">
        <f t="shared" si="6"/>
        <v>249999</v>
      </c>
      <c r="D217" s="14">
        <v>56</v>
      </c>
      <c r="E217" s="15">
        <v>12496633</v>
      </c>
      <c r="F217" s="15">
        <v>6545441</v>
      </c>
      <c r="G217" s="14">
        <v>126</v>
      </c>
      <c r="H217" s="14">
        <v>71</v>
      </c>
      <c r="I217" s="15">
        <v>0</v>
      </c>
    </row>
    <row r="218" spans="1:9" ht="12" customHeight="1">
      <c r="A218" s="15">
        <v>250000</v>
      </c>
      <c r="B218" s="11" t="s">
        <v>31</v>
      </c>
      <c r="C218" s="15">
        <f t="shared" si="6"/>
        <v>499999</v>
      </c>
      <c r="D218" s="14">
        <v>93</v>
      </c>
      <c r="E218" s="15">
        <v>31582167</v>
      </c>
      <c r="F218" s="15">
        <v>16780253</v>
      </c>
      <c r="G218" s="14">
        <v>223</v>
      </c>
      <c r="H218" s="14">
        <v>88</v>
      </c>
      <c r="I218" s="15">
        <v>0</v>
      </c>
    </row>
    <row r="219" spans="1:9" ht="12" customHeight="1">
      <c r="A219" s="15">
        <v>500000</v>
      </c>
      <c r="B219" s="11" t="s">
        <v>31</v>
      </c>
      <c r="C219" s="15">
        <f t="shared" si="6"/>
        <v>999999</v>
      </c>
      <c r="D219" s="14">
        <v>40</v>
      </c>
      <c r="E219" s="15">
        <v>27483005</v>
      </c>
      <c r="F219" s="15">
        <v>13859930</v>
      </c>
      <c r="G219" s="14">
        <v>99</v>
      </c>
      <c r="H219" s="14">
        <v>33</v>
      </c>
      <c r="I219" s="15">
        <v>0</v>
      </c>
    </row>
    <row r="220" spans="1:9" ht="12" customHeight="1">
      <c r="A220" s="15">
        <v>1000000</v>
      </c>
      <c r="B220" s="15"/>
      <c r="C220" s="15" t="s">
        <v>30</v>
      </c>
      <c r="D220" s="14">
        <v>35</v>
      </c>
      <c r="E220" s="15">
        <v>112722409</v>
      </c>
      <c r="F220" s="15">
        <v>67055485</v>
      </c>
      <c r="G220" s="14">
        <v>85</v>
      </c>
      <c r="H220" s="14">
        <v>31</v>
      </c>
      <c r="I220" s="15">
        <v>0</v>
      </c>
    </row>
    <row r="221" spans="1:3" ht="12" customHeight="1">
      <c r="A221" s="15"/>
      <c r="B221" s="15"/>
      <c r="C221" s="15"/>
    </row>
    <row r="222" spans="1:9" ht="12" customHeight="1">
      <c r="A222" s="12" t="s">
        <v>5</v>
      </c>
      <c r="B222" s="12"/>
      <c r="C222" s="12"/>
      <c r="D222" s="14">
        <v>63692</v>
      </c>
      <c r="E222" s="15">
        <v>778442643</v>
      </c>
      <c r="F222" s="15">
        <v>359864619</v>
      </c>
      <c r="G222" s="14">
        <v>195419</v>
      </c>
      <c r="H222" s="14">
        <v>34832</v>
      </c>
      <c r="I222" s="15">
        <v>0</v>
      </c>
    </row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spans="1:9" ht="12" customHeight="1">
      <c r="A230" s="8" t="s">
        <v>171</v>
      </c>
      <c r="B230" s="8"/>
      <c r="C230" s="8"/>
      <c r="D230" s="8"/>
      <c r="E230" s="8"/>
      <c r="F230" s="8"/>
      <c r="G230" s="8"/>
      <c r="H230" s="8"/>
      <c r="I230" s="8"/>
    </row>
    <row r="231" spans="1:9" ht="12" customHeight="1">
      <c r="A231" s="8" t="s">
        <v>172</v>
      </c>
      <c r="B231" s="8"/>
      <c r="C231" s="8"/>
      <c r="D231" s="8"/>
      <c r="E231" s="8"/>
      <c r="F231" s="8"/>
      <c r="G231" s="8"/>
      <c r="H231" s="8"/>
      <c r="I231" s="8"/>
    </row>
    <row r="232" spans="1:9" ht="12" customHeight="1">
      <c r="A232" s="17"/>
      <c r="B232" s="17"/>
      <c r="C232" s="17"/>
      <c r="D232" s="17"/>
      <c r="E232" s="17"/>
      <c r="F232" s="17"/>
      <c r="G232" s="17"/>
      <c r="H232" s="17"/>
      <c r="I232" s="17"/>
    </row>
    <row r="233" spans="1:9" ht="12" customHeight="1">
      <c r="A233" s="17"/>
      <c r="B233" s="17"/>
      <c r="C233" s="17"/>
      <c r="D233" s="10" t="s">
        <v>22</v>
      </c>
      <c r="E233" s="11" t="s">
        <v>23</v>
      </c>
      <c r="F233" s="11"/>
      <c r="G233" s="10" t="s">
        <v>25</v>
      </c>
      <c r="H233" s="10" t="s">
        <v>27</v>
      </c>
      <c r="I233" s="11"/>
    </row>
    <row r="234" spans="1:9" ht="12" customHeight="1">
      <c r="A234" s="12" t="s">
        <v>2</v>
      </c>
      <c r="B234" s="12"/>
      <c r="C234" s="12"/>
      <c r="D234" s="10" t="s">
        <v>156</v>
      </c>
      <c r="E234" s="11" t="s">
        <v>24</v>
      </c>
      <c r="F234" s="11" t="s">
        <v>3</v>
      </c>
      <c r="G234" s="10" t="s">
        <v>26</v>
      </c>
      <c r="H234" s="10" t="s">
        <v>26</v>
      </c>
      <c r="I234" s="11" t="s">
        <v>4</v>
      </c>
    </row>
    <row r="235" ht="12" customHeight="1"/>
    <row r="236" spans="1:9" ht="12" customHeight="1">
      <c r="A236" s="13" t="s">
        <v>28</v>
      </c>
      <c r="C236" s="9" t="s">
        <v>29</v>
      </c>
      <c r="D236" s="14">
        <v>107</v>
      </c>
      <c r="E236" s="15">
        <v>0</v>
      </c>
      <c r="F236" s="15">
        <v>445821</v>
      </c>
      <c r="G236" s="14">
        <v>121</v>
      </c>
      <c r="H236" s="14">
        <v>17</v>
      </c>
      <c r="I236" s="15">
        <v>33804</v>
      </c>
    </row>
    <row r="237" spans="1:9" ht="12" customHeight="1">
      <c r="A237" s="15">
        <v>1</v>
      </c>
      <c r="B237" s="11" t="s">
        <v>31</v>
      </c>
      <c r="C237" s="15">
        <f>A238-1</f>
        <v>2999</v>
      </c>
      <c r="D237" s="14">
        <v>560</v>
      </c>
      <c r="E237" s="15">
        <v>984673</v>
      </c>
      <c r="F237" s="15">
        <v>2489820</v>
      </c>
      <c r="G237" s="14">
        <v>599</v>
      </c>
      <c r="H237" s="14">
        <v>52</v>
      </c>
      <c r="I237" s="15">
        <v>29749</v>
      </c>
    </row>
    <row r="238" spans="1:9" ht="12" customHeight="1">
      <c r="A238" s="15">
        <v>3000</v>
      </c>
      <c r="B238" s="11" t="s">
        <v>31</v>
      </c>
      <c r="C238" s="15">
        <f aca="true" t="shared" si="7" ref="C238:C252">A239-1</f>
        <v>4999</v>
      </c>
      <c r="D238" s="14">
        <v>3705</v>
      </c>
      <c r="E238" s="15">
        <v>16257653</v>
      </c>
      <c r="F238" s="15">
        <v>16516656</v>
      </c>
      <c r="G238" s="14">
        <v>3850</v>
      </c>
      <c r="H238" s="14">
        <v>113</v>
      </c>
      <c r="I238" s="15">
        <v>85027</v>
      </c>
    </row>
    <row r="239" spans="1:9" ht="12" customHeight="1">
      <c r="A239" s="15">
        <v>5000</v>
      </c>
      <c r="B239" s="11" t="s">
        <v>31</v>
      </c>
      <c r="C239" s="15">
        <f t="shared" si="7"/>
        <v>9999</v>
      </c>
      <c r="D239" s="14">
        <v>46915</v>
      </c>
      <c r="E239" s="15">
        <v>366711213</v>
      </c>
      <c r="F239" s="15">
        <v>297165108</v>
      </c>
      <c r="G239" s="14">
        <v>57409</v>
      </c>
      <c r="H239" s="14">
        <v>3088</v>
      </c>
      <c r="I239" s="15">
        <v>3697538</v>
      </c>
    </row>
    <row r="240" spans="1:9" ht="12" customHeight="1">
      <c r="A240" s="15">
        <v>10000</v>
      </c>
      <c r="B240" s="11" t="s">
        <v>31</v>
      </c>
      <c r="C240" s="15">
        <f t="shared" si="7"/>
        <v>19999</v>
      </c>
      <c r="D240" s="14">
        <v>138007</v>
      </c>
      <c r="E240" s="15">
        <v>2099136512</v>
      </c>
      <c r="F240" s="15">
        <v>1680772567</v>
      </c>
      <c r="G240" s="14">
        <v>165716</v>
      </c>
      <c r="H240" s="14">
        <v>28724</v>
      </c>
      <c r="I240" s="15">
        <v>47645970</v>
      </c>
    </row>
    <row r="241" spans="1:9" ht="12" customHeight="1">
      <c r="A241" s="15">
        <v>20000</v>
      </c>
      <c r="B241" s="11" t="s">
        <v>31</v>
      </c>
      <c r="C241" s="15">
        <f t="shared" si="7"/>
        <v>29999</v>
      </c>
      <c r="D241" s="14">
        <v>166449</v>
      </c>
      <c r="E241" s="15">
        <v>4171526590</v>
      </c>
      <c r="F241" s="15">
        <v>3353047449</v>
      </c>
      <c r="G241" s="14">
        <v>185857</v>
      </c>
      <c r="H241" s="14">
        <v>65842</v>
      </c>
      <c r="I241" s="15">
        <v>133780534</v>
      </c>
    </row>
    <row r="242" spans="1:9" ht="12" customHeight="1">
      <c r="A242" s="15">
        <v>30000</v>
      </c>
      <c r="B242" s="11" t="s">
        <v>31</v>
      </c>
      <c r="C242" s="15">
        <f t="shared" si="7"/>
        <v>39999</v>
      </c>
      <c r="D242" s="14">
        <v>155836</v>
      </c>
      <c r="E242" s="15">
        <v>5425340664</v>
      </c>
      <c r="F242" s="15">
        <v>4321833746</v>
      </c>
      <c r="G242" s="14">
        <v>168166</v>
      </c>
      <c r="H242" s="14">
        <v>90999</v>
      </c>
      <c r="I242" s="15">
        <v>199749194</v>
      </c>
    </row>
    <row r="243" spans="1:9" ht="12" customHeight="1">
      <c r="A243" s="15">
        <v>40000</v>
      </c>
      <c r="B243" s="11" t="s">
        <v>31</v>
      </c>
      <c r="C243" s="15">
        <f t="shared" si="7"/>
        <v>49999</v>
      </c>
      <c r="D243" s="14">
        <v>110506</v>
      </c>
      <c r="E243" s="15">
        <v>4930210745</v>
      </c>
      <c r="F243" s="15">
        <v>3870722997</v>
      </c>
      <c r="G243" s="14">
        <v>118004</v>
      </c>
      <c r="H243" s="14">
        <v>80113</v>
      </c>
      <c r="I243" s="15">
        <v>194289454</v>
      </c>
    </row>
    <row r="244" spans="1:9" ht="12" customHeight="1">
      <c r="A244" s="15">
        <v>50000</v>
      </c>
      <c r="B244" s="11" t="s">
        <v>31</v>
      </c>
      <c r="C244" s="15">
        <f t="shared" si="7"/>
        <v>59999</v>
      </c>
      <c r="D244" s="14">
        <v>65838</v>
      </c>
      <c r="E244" s="15">
        <v>3590127980</v>
      </c>
      <c r="F244" s="15">
        <v>2778621166</v>
      </c>
      <c r="G244" s="14">
        <v>70385</v>
      </c>
      <c r="H244" s="14">
        <v>53825</v>
      </c>
      <c r="I244" s="15">
        <v>148825712</v>
      </c>
    </row>
    <row r="245" spans="1:9" ht="12" customHeight="1">
      <c r="A245" s="15">
        <v>60000</v>
      </c>
      <c r="B245" s="11" t="s">
        <v>31</v>
      </c>
      <c r="C245" s="15">
        <f t="shared" si="7"/>
        <v>74999</v>
      </c>
      <c r="D245" s="14">
        <v>52066</v>
      </c>
      <c r="E245" s="15">
        <v>3466676496</v>
      </c>
      <c r="F245" s="15">
        <v>2641927157</v>
      </c>
      <c r="G245" s="14">
        <v>56072</v>
      </c>
      <c r="H245" s="14">
        <v>46039</v>
      </c>
      <c r="I245" s="15">
        <v>150850536</v>
      </c>
    </row>
    <row r="246" spans="1:9" ht="12" customHeight="1">
      <c r="A246" s="15">
        <v>75000</v>
      </c>
      <c r="B246" s="11" t="s">
        <v>31</v>
      </c>
      <c r="C246" s="15">
        <f t="shared" si="7"/>
        <v>99999</v>
      </c>
      <c r="D246" s="14">
        <v>36573</v>
      </c>
      <c r="E246" s="15">
        <v>3122708073</v>
      </c>
      <c r="F246" s="15">
        <v>2334419994</v>
      </c>
      <c r="G246" s="14">
        <v>39840</v>
      </c>
      <c r="H246" s="14">
        <v>34763</v>
      </c>
      <c r="I246" s="15">
        <v>144037634</v>
      </c>
    </row>
    <row r="247" spans="1:9" ht="12" customHeight="1">
      <c r="A247" s="15">
        <v>100000</v>
      </c>
      <c r="B247" s="11" t="s">
        <v>31</v>
      </c>
      <c r="C247" s="15">
        <f t="shared" si="7"/>
        <v>124999</v>
      </c>
      <c r="D247" s="14">
        <v>14414</v>
      </c>
      <c r="E247" s="15">
        <v>1598735604</v>
      </c>
      <c r="F247" s="15">
        <v>1175950197</v>
      </c>
      <c r="G247" s="14">
        <v>16039</v>
      </c>
      <c r="H247" s="14">
        <v>14382</v>
      </c>
      <c r="I247" s="15">
        <v>78253550</v>
      </c>
    </row>
    <row r="248" spans="1:9" ht="12" customHeight="1">
      <c r="A248" s="15">
        <v>125000</v>
      </c>
      <c r="B248" s="11" t="s">
        <v>31</v>
      </c>
      <c r="C248" s="15">
        <f t="shared" si="7"/>
        <v>149999</v>
      </c>
      <c r="D248" s="14">
        <v>7417</v>
      </c>
      <c r="E248" s="15">
        <v>1011314798</v>
      </c>
      <c r="F248" s="15">
        <v>736492664</v>
      </c>
      <c r="G248" s="14">
        <v>8351</v>
      </c>
      <c r="H248" s="14">
        <v>7442</v>
      </c>
      <c r="I248" s="15">
        <v>51324407</v>
      </c>
    </row>
    <row r="249" spans="1:9" ht="12" customHeight="1">
      <c r="A249" s="15">
        <v>150000</v>
      </c>
      <c r="B249" s="11" t="s">
        <v>31</v>
      </c>
      <c r="C249" s="15">
        <f t="shared" si="7"/>
        <v>199999</v>
      </c>
      <c r="D249" s="14">
        <v>7346</v>
      </c>
      <c r="E249" s="15">
        <v>1261929407</v>
      </c>
      <c r="F249" s="15">
        <v>909504374</v>
      </c>
      <c r="G249" s="14">
        <v>8351</v>
      </c>
      <c r="H249" s="14">
        <v>7449</v>
      </c>
      <c r="I249" s="15">
        <v>65941406</v>
      </c>
    </row>
    <row r="250" spans="1:9" ht="12" customHeight="1">
      <c r="A250" s="15">
        <v>200000</v>
      </c>
      <c r="B250" s="11" t="s">
        <v>31</v>
      </c>
      <c r="C250" s="15">
        <f t="shared" si="7"/>
        <v>249999</v>
      </c>
      <c r="D250" s="14">
        <v>3608</v>
      </c>
      <c r="E250" s="15">
        <v>803986342</v>
      </c>
      <c r="F250" s="15">
        <v>568608685</v>
      </c>
      <c r="G250" s="14">
        <v>4104</v>
      </c>
      <c r="H250" s="14">
        <v>3566</v>
      </c>
      <c r="I250" s="15">
        <v>42617824</v>
      </c>
    </row>
    <row r="251" spans="1:9" ht="12" customHeight="1">
      <c r="A251" s="15">
        <v>250000</v>
      </c>
      <c r="B251" s="11" t="s">
        <v>31</v>
      </c>
      <c r="C251" s="15">
        <f t="shared" si="7"/>
        <v>499999</v>
      </c>
      <c r="D251" s="14">
        <v>5630</v>
      </c>
      <c r="E251" s="15">
        <v>1904284650</v>
      </c>
      <c r="F251" s="15">
        <v>1319470580</v>
      </c>
      <c r="G251" s="14">
        <v>6402</v>
      </c>
      <c r="H251" s="14">
        <v>5939</v>
      </c>
      <c r="I251" s="15">
        <v>101586287</v>
      </c>
    </row>
    <row r="252" spans="1:9" ht="12" customHeight="1">
      <c r="A252" s="15">
        <v>500000</v>
      </c>
      <c r="B252" s="11" t="s">
        <v>31</v>
      </c>
      <c r="C252" s="15">
        <f t="shared" si="7"/>
        <v>999999</v>
      </c>
      <c r="D252" s="14">
        <v>1941</v>
      </c>
      <c r="E252" s="15">
        <v>1319978619</v>
      </c>
      <c r="F252" s="15">
        <v>902210696</v>
      </c>
      <c r="G252" s="14">
        <v>2251</v>
      </c>
      <c r="H252" s="14">
        <v>1991</v>
      </c>
      <c r="I252" s="15">
        <v>69123912</v>
      </c>
    </row>
    <row r="253" spans="1:9" ht="12" customHeight="1">
      <c r="A253" s="15">
        <v>1000000</v>
      </c>
      <c r="B253" s="15"/>
      <c r="C253" s="15" t="s">
        <v>30</v>
      </c>
      <c r="D253" s="14">
        <v>855</v>
      </c>
      <c r="E253" s="15">
        <v>2116699076</v>
      </c>
      <c r="F253" s="15">
        <v>1454928245</v>
      </c>
      <c r="G253" s="14">
        <v>1041</v>
      </c>
      <c r="H253" s="14">
        <v>734</v>
      </c>
      <c r="I253" s="15">
        <v>103234527</v>
      </c>
    </row>
    <row r="254" spans="1:3" ht="12" customHeight="1">
      <c r="A254" s="15"/>
      <c r="B254" s="15"/>
      <c r="C254" s="15"/>
    </row>
    <row r="255" spans="1:9" ht="12" customHeight="1">
      <c r="A255" s="12" t="s">
        <v>5</v>
      </c>
      <c r="B255" s="12"/>
      <c r="C255" s="12"/>
      <c r="D255" s="14">
        <v>817773</v>
      </c>
      <c r="E255" s="15">
        <v>37206609095</v>
      </c>
      <c r="F255" s="15">
        <v>28365127922</v>
      </c>
      <c r="G255" s="14">
        <v>912558</v>
      </c>
      <c r="H255" s="14">
        <v>445078</v>
      </c>
      <c r="I255" s="15">
        <v>1535107065</v>
      </c>
    </row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spans="1:9" ht="12" customHeight="1">
      <c r="A263" s="8" t="s">
        <v>173</v>
      </c>
      <c r="B263" s="8"/>
      <c r="C263" s="8"/>
      <c r="D263" s="8"/>
      <c r="E263" s="8"/>
      <c r="F263" s="8"/>
      <c r="G263" s="8"/>
      <c r="H263" s="8"/>
      <c r="I263" s="8"/>
    </row>
    <row r="264" spans="1:9" ht="12" customHeight="1">
      <c r="A264" s="8" t="s">
        <v>174</v>
      </c>
      <c r="B264" s="8"/>
      <c r="C264" s="8"/>
      <c r="D264" s="8"/>
      <c r="E264" s="8"/>
      <c r="F264" s="8"/>
      <c r="G264" s="8"/>
      <c r="H264" s="8"/>
      <c r="I264" s="8"/>
    </row>
    <row r="265" spans="1:9" ht="12" customHeight="1">
      <c r="A265" s="17"/>
      <c r="B265" s="17"/>
      <c r="C265" s="17"/>
      <c r="D265" s="17"/>
      <c r="E265" s="17"/>
      <c r="F265" s="17"/>
      <c r="G265" s="17"/>
      <c r="H265" s="17"/>
      <c r="I265" s="17"/>
    </row>
    <row r="266" spans="1:9" ht="12" customHeight="1">
      <c r="A266" s="17"/>
      <c r="B266" s="17"/>
      <c r="C266" s="17"/>
      <c r="D266" s="10" t="s">
        <v>22</v>
      </c>
      <c r="E266" s="11" t="s">
        <v>23</v>
      </c>
      <c r="F266" s="11"/>
      <c r="G266" s="10" t="s">
        <v>25</v>
      </c>
      <c r="H266" s="10" t="s">
        <v>27</v>
      </c>
      <c r="I266" s="11"/>
    </row>
    <row r="267" spans="1:9" ht="12" customHeight="1">
      <c r="A267" s="12" t="s">
        <v>2</v>
      </c>
      <c r="B267" s="12"/>
      <c r="C267" s="12"/>
      <c r="D267" s="10" t="s">
        <v>156</v>
      </c>
      <c r="E267" s="11" t="s">
        <v>24</v>
      </c>
      <c r="F267" s="11" t="s">
        <v>3</v>
      </c>
      <c r="G267" s="10" t="s">
        <v>26</v>
      </c>
      <c r="H267" s="10" t="s">
        <v>26</v>
      </c>
      <c r="I267" s="11" t="s">
        <v>4</v>
      </c>
    </row>
    <row r="268" ht="12" customHeight="1"/>
    <row r="269" spans="1:9" ht="12" customHeight="1">
      <c r="A269" s="13" t="s">
        <v>28</v>
      </c>
      <c r="C269" s="9" t="s">
        <v>29</v>
      </c>
      <c r="D269" s="14">
        <v>6569</v>
      </c>
      <c r="E269" s="15">
        <v>0</v>
      </c>
      <c r="F269" s="15">
        <v>435525</v>
      </c>
      <c r="G269" s="14">
        <v>9759</v>
      </c>
      <c r="H269" s="14">
        <v>713</v>
      </c>
      <c r="I269" s="15">
        <v>0</v>
      </c>
    </row>
    <row r="270" spans="1:9" ht="12" customHeight="1">
      <c r="A270" s="15">
        <v>1</v>
      </c>
      <c r="B270" s="11" t="s">
        <v>31</v>
      </c>
      <c r="C270" s="15">
        <f>A271-1</f>
        <v>2999</v>
      </c>
      <c r="D270" s="14">
        <v>23523</v>
      </c>
      <c r="E270" s="15">
        <v>37768903</v>
      </c>
      <c r="F270" s="15">
        <v>27266017</v>
      </c>
      <c r="G270" s="14">
        <v>29401</v>
      </c>
      <c r="H270" s="14">
        <v>1420</v>
      </c>
      <c r="I270" s="15">
        <v>0</v>
      </c>
    </row>
    <row r="271" spans="1:9" ht="12" customHeight="1">
      <c r="A271" s="15">
        <v>3000</v>
      </c>
      <c r="B271" s="11" t="s">
        <v>31</v>
      </c>
      <c r="C271" s="15">
        <f aca="true" t="shared" si="8" ref="C271:C285">A272-1</f>
        <v>4999</v>
      </c>
      <c r="D271" s="14">
        <v>19831</v>
      </c>
      <c r="E271" s="15">
        <v>78316674</v>
      </c>
      <c r="F271" s="15">
        <v>52115780</v>
      </c>
      <c r="G271" s="14">
        <v>26228</v>
      </c>
      <c r="H271" s="14">
        <v>1542</v>
      </c>
      <c r="I271" s="15">
        <v>0</v>
      </c>
    </row>
    <row r="272" spans="1:9" ht="12" customHeight="1">
      <c r="A272" s="15">
        <v>5000</v>
      </c>
      <c r="B272" s="11" t="s">
        <v>31</v>
      </c>
      <c r="C272" s="15">
        <f t="shared" si="8"/>
        <v>9999</v>
      </c>
      <c r="D272" s="14">
        <v>16499</v>
      </c>
      <c r="E272" s="15">
        <v>111009364</v>
      </c>
      <c r="F272" s="15">
        <v>64339515</v>
      </c>
      <c r="G272" s="14">
        <v>24147</v>
      </c>
      <c r="H272" s="14">
        <v>4132</v>
      </c>
      <c r="I272" s="15">
        <v>0</v>
      </c>
    </row>
    <row r="273" spans="1:9" ht="12" customHeight="1">
      <c r="A273" s="15">
        <v>10000</v>
      </c>
      <c r="B273" s="11" t="s">
        <v>31</v>
      </c>
      <c r="C273" s="15">
        <f t="shared" si="8"/>
        <v>19999</v>
      </c>
      <c r="D273" s="14">
        <v>5550</v>
      </c>
      <c r="E273" s="15">
        <v>75852607</v>
      </c>
      <c r="F273" s="15">
        <v>40087507</v>
      </c>
      <c r="G273" s="14">
        <v>7044</v>
      </c>
      <c r="H273" s="14">
        <v>3792</v>
      </c>
      <c r="I273" s="15">
        <v>0</v>
      </c>
    </row>
    <row r="274" spans="1:9" ht="12" customHeight="1">
      <c r="A274" s="15">
        <v>20000</v>
      </c>
      <c r="B274" s="11" t="s">
        <v>31</v>
      </c>
      <c r="C274" s="15">
        <f t="shared" si="8"/>
        <v>29999</v>
      </c>
      <c r="D274" s="14">
        <v>1944</v>
      </c>
      <c r="E274" s="15">
        <v>47915851</v>
      </c>
      <c r="F274" s="15">
        <v>30027854</v>
      </c>
      <c r="G274" s="14">
        <v>2192</v>
      </c>
      <c r="H274" s="14">
        <v>1043</v>
      </c>
      <c r="I274" s="15">
        <v>0</v>
      </c>
    </row>
    <row r="275" spans="1:9" ht="12" customHeight="1">
      <c r="A275" s="15">
        <v>30000</v>
      </c>
      <c r="B275" s="11" t="s">
        <v>31</v>
      </c>
      <c r="C275" s="15">
        <f t="shared" si="8"/>
        <v>39999</v>
      </c>
      <c r="D275" s="14">
        <v>1333</v>
      </c>
      <c r="E275" s="15">
        <v>46190948</v>
      </c>
      <c r="F275" s="15">
        <v>31820465</v>
      </c>
      <c r="G275" s="14">
        <v>1458</v>
      </c>
      <c r="H275" s="14">
        <v>623</v>
      </c>
      <c r="I275" s="15">
        <v>0</v>
      </c>
    </row>
    <row r="276" spans="1:9" ht="12" customHeight="1">
      <c r="A276" s="15">
        <v>40000</v>
      </c>
      <c r="B276" s="11" t="s">
        <v>31</v>
      </c>
      <c r="C276" s="15">
        <f t="shared" si="8"/>
        <v>49999</v>
      </c>
      <c r="D276" s="14">
        <v>903</v>
      </c>
      <c r="E276" s="15">
        <v>40297383</v>
      </c>
      <c r="F276" s="15">
        <v>28521366</v>
      </c>
      <c r="G276" s="14">
        <v>979</v>
      </c>
      <c r="H276" s="14">
        <v>446</v>
      </c>
      <c r="I276" s="15">
        <v>0</v>
      </c>
    </row>
    <row r="277" spans="1:9" ht="12" customHeight="1">
      <c r="A277" s="15">
        <v>50000</v>
      </c>
      <c r="B277" s="11" t="s">
        <v>31</v>
      </c>
      <c r="C277" s="15">
        <f t="shared" si="8"/>
        <v>59999</v>
      </c>
      <c r="D277" s="14">
        <v>535</v>
      </c>
      <c r="E277" s="15">
        <v>29175848</v>
      </c>
      <c r="F277" s="15">
        <v>20631866</v>
      </c>
      <c r="G277" s="14">
        <v>582</v>
      </c>
      <c r="H277" s="14">
        <v>288</v>
      </c>
      <c r="I277" s="15">
        <v>0</v>
      </c>
    </row>
    <row r="278" spans="1:9" ht="12" customHeight="1">
      <c r="A278" s="15">
        <v>60000</v>
      </c>
      <c r="B278" s="11" t="s">
        <v>31</v>
      </c>
      <c r="C278" s="15">
        <f t="shared" si="8"/>
        <v>74999</v>
      </c>
      <c r="D278" s="14">
        <v>472</v>
      </c>
      <c r="E278" s="15">
        <v>31499360</v>
      </c>
      <c r="F278" s="15">
        <v>22191940</v>
      </c>
      <c r="G278" s="14">
        <v>520</v>
      </c>
      <c r="H278" s="14">
        <v>306</v>
      </c>
      <c r="I278" s="15">
        <v>0</v>
      </c>
    </row>
    <row r="279" spans="1:9" ht="12" customHeight="1">
      <c r="A279" s="15">
        <v>75000</v>
      </c>
      <c r="B279" s="11" t="s">
        <v>31</v>
      </c>
      <c r="C279" s="15">
        <f t="shared" si="8"/>
        <v>99999</v>
      </c>
      <c r="D279" s="14">
        <v>377</v>
      </c>
      <c r="E279" s="15">
        <v>32173360</v>
      </c>
      <c r="F279" s="15">
        <v>22676557</v>
      </c>
      <c r="G279" s="14">
        <v>423</v>
      </c>
      <c r="H279" s="14">
        <v>232</v>
      </c>
      <c r="I279" s="15">
        <v>0</v>
      </c>
    </row>
    <row r="280" spans="1:9" ht="12" customHeight="1">
      <c r="A280" s="15">
        <v>100000</v>
      </c>
      <c r="B280" s="11" t="s">
        <v>31</v>
      </c>
      <c r="C280" s="15">
        <f t="shared" si="8"/>
        <v>124999</v>
      </c>
      <c r="D280" s="14">
        <v>137</v>
      </c>
      <c r="E280" s="15">
        <v>15130697</v>
      </c>
      <c r="F280" s="15">
        <v>10302709</v>
      </c>
      <c r="G280" s="14">
        <v>161</v>
      </c>
      <c r="H280" s="14">
        <v>104</v>
      </c>
      <c r="I280" s="15">
        <v>0</v>
      </c>
    </row>
    <row r="281" spans="1:9" ht="12" customHeight="1">
      <c r="A281" s="15">
        <v>125000</v>
      </c>
      <c r="B281" s="11" t="s">
        <v>31</v>
      </c>
      <c r="C281" s="15">
        <f t="shared" si="8"/>
        <v>149999</v>
      </c>
      <c r="D281" s="14">
        <v>96</v>
      </c>
      <c r="E281" s="15">
        <v>13100468</v>
      </c>
      <c r="F281" s="15">
        <v>8908192</v>
      </c>
      <c r="G281" s="14">
        <v>107</v>
      </c>
      <c r="H281" s="14">
        <v>68</v>
      </c>
      <c r="I281" s="15">
        <v>0</v>
      </c>
    </row>
    <row r="282" spans="1:9" ht="12" customHeight="1">
      <c r="A282" s="15">
        <v>150000</v>
      </c>
      <c r="B282" s="11" t="s">
        <v>31</v>
      </c>
      <c r="C282" s="15">
        <f t="shared" si="8"/>
        <v>199999</v>
      </c>
      <c r="D282" s="14">
        <v>73</v>
      </c>
      <c r="E282" s="15">
        <v>12370812</v>
      </c>
      <c r="F282" s="15">
        <v>8658517</v>
      </c>
      <c r="G282" s="14">
        <v>91</v>
      </c>
      <c r="H282" s="14">
        <v>42</v>
      </c>
      <c r="I282" s="15">
        <v>0</v>
      </c>
    </row>
    <row r="283" spans="1:9" ht="12" customHeight="1">
      <c r="A283" s="15">
        <v>200000</v>
      </c>
      <c r="B283" s="11" t="s">
        <v>31</v>
      </c>
      <c r="C283" s="15">
        <f t="shared" si="8"/>
        <v>249999</v>
      </c>
      <c r="D283" s="14">
        <v>43</v>
      </c>
      <c r="E283" s="15">
        <v>9587755</v>
      </c>
      <c r="F283" s="15">
        <v>6570103</v>
      </c>
      <c r="G283" s="14">
        <v>49</v>
      </c>
      <c r="H283" s="14">
        <v>24</v>
      </c>
      <c r="I283" s="15">
        <v>0</v>
      </c>
    </row>
    <row r="284" spans="1:9" ht="12" customHeight="1">
      <c r="A284" s="15">
        <v>250000</v>
      </c>
      <c r="B284" s="11" t="s">
        <v>31</v>
      </c>
      <c r="C284" s="15">
        <f t="shared" si="8"/>
        <v>499999</v>
      </c>
      <c r="D284" s="14">
        <v>68</v>
      </c>
      <c r="E284" s="15">
        <v>23351546</v>
      </c>
      <c r="F284" s="15">
        <v>14629448</v>
      </c>
      <c r="G284" s="14">
        <v>86</v>
      </c>
      <c r="H284" s="14">
        <v>33</v>
      </c>
      <c r="I284" s="15">
        <v>0</v>
      </c>
    </row>
    <row r="285" spans="1:9" ht="12" customHeight="1">
      <c r="A285" s="15">
        <v>500000</v>
      </c>
      <c r="B285" s="11" t="s">
        <v>31</v>
      </c>
      <c r="C285" s="15">
        <f t="shared" si="8"/>
        <v>999999</v>
      </c>
      <c r="D285" s="14">
        <v>22</v>
      </c>
      <c r="E285" s="15">
        <v>14526826</v>
      </c>
      <c r="F285" s="15">
        <v>9429141</v>
      </c>
      <c r="G285" s="14">
        <v>24</v>
      </c>
      <c r="H285" s="14">
        <v>16</v>
      </c>
      <c r="I285" s="15">
        <v>0</v>
      </c>
    </row>
    <row r="286" spans="1:9" ht="12" customHeight="1">
      <c r="A286" s="15">
        <v>1000000</v>
      </c>
      <c r="B286" s="15"/>
      <c r="C286" s="15" t="s">
        <v>30</v>
      </c>
      <c r="D286" s="14">
        <v>11</v>
      </c>
      <c r="E286" s="15">
        <v>26754925</v>
      </c>
      <c r="F286" s="15">
        <v>18098390</v>
      </c>
      <c r="G286" s="14">
        <v>12</v>
      </c>
      <c r="H286" s="14">
        <v>6</v>
      </c>
      <c r="I286" s="15">
        <v>0</v>
      </c>
    </row>
    <row r="287" spans="1:3" ht="12" customHeight="1">
      <c r="A287" s="15"/>
      <c r="B287" s="15"/>
      <c r="C287" s="15"/>
    </row>
    <row r="288" spans="1:9" ht="12" customHeight="1">
      <c r="A288" s="12" t="s">
        <v>5</v>
      </c>
      <c r="B288" s="12"/>
      <c r="C288" s="12"/>
      <c r="D288" s="14">
        <v>77986</v>
      </c>
      <c r="E288" s="15">
        <v>645023327</v>
      </c>
      <c r="F288" s="15">
        <v>416710892</v>
      </c>
      <c r="G288" s="14">
        <v>103263</v>
      </c>
      <c r="H288" s="14">
        <v>14830</v>
      </c>
      <c r="I288" s="15">
        <v>0</v>
      </c>
    </row>
  </sheetData>
  <mergeCells count="36">
    <mergeCell ref="A1:I1"/>
    <mergeCell ref="A2:I2"/>
    <mergeCell ref="A5:C5"/>
    <mergeCell ref="A26:C26"/>
    <mergeCell ref="A32:I32"/>
    <mergeCell ref="A33:I33"/>
    <mergeCell ref="A36:C36"/>
    <mergeCell ref="A57:C57"/>
    <mergeCell ref="A65:I65"/>
    <mergeCell ref="A66:I66"/>
    <mergeCell ref="A69:C69"/>
    <mergeCell ref="A90:C90"/>
    <mergeCell ref="A98:I98"/>
    <mergeCell ref="A99:I99"/>
    <mergeCell ref="A102:C102"/>
    <mergeCell ref="A123:C123"/>
    <mergeCell ref="A131:I131"/>
    <mergeCell ref="A132:I132"/>
    <mergeCell ref="A135:C135"/>
    <mergeCell ref="A156:C156"/>
    <mergeCell ref="A164:I164"/>
    <mergeCell ref="A165:I165"/>
    <mergeCell ref="A168:C168"/>
    <mergeCell ref="A189:C189"/>
    <mergeCell ref="A197:I197"/>
    <mergeCell ref="A198:I198"/>
    <mergeCell ref="A201:C201"/>
    <mergeCell ref="A222:C222"/>
    <mergeCell ref="A230:I230"/>
    <mergeCell ref="A231:I231"/>
    <mergeCell ref="A234:C234"/>
    <mergeCell ref="A255:C255"/>
    <mergeCell ref="A263:I263"/>
    <mergeCell ref="A264:I264"/>
    <mergeCell ref="A267:C267"/>
    <mergeCell ref="A288:C288"/>
  </mergeCells>
  <printOptions horizontalCentered="1"/>
  <pageMargins left="0.75" right="0.5" top="0.75" bottom="0.75" header="0.5" footer="0.5"/>
  <pageSetup horizontalDpi="300" verticalDpi="300" orientation="landscape" r:id="rId1"/>
  <headerFooter alignWithMargins="0">
    <oddFooter>&amp;LIowa Department of Revenue&amp;C&amp;"Arial,Bold"&amp;P&amp;R2006 Iowa Individual Income Tax Annual Statistical Report</oddFooter>
  </headerFooter>
  <rowBreaks count="8" manualBreakCount="8">
    <brk id="31" max="255" man="1"/>
    <brk id="64" max="255" man="1"/>
    <brk id="97" max="255" man="1"/>
    <brk id="130" max="255" man="1"/>
    <brk id="163" max="255" man="1"/>
    <brk id="196" max="255" man="1"/>
    <brk id="229" max="255" man="1"/>
    <brk id="2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G17" sqref="G17"/>
    </sheetView>
  </sheetViews>
  <sheetFormatPr defaultColWidth="9.140625" defaultRowHeight="12.75"/>
  <cols>
    <col min="1" max="1" width="17.421875" style="9" customWidth="1"/>
    <col min="2" max="2" width="9.140625" style="14" bestFit="1" customWidth="1"/>
    <col min="3" max="3" width="19.7109375" style="15" customWidth="1"/>
    <col min="4" max="4" width="16.421875" style="15" customWidth="1"/>
    <col min="5" max="5" width="9.140625" style="14" bestFit="1" customWidth="1"/>
    <col min="6" max="6" width="9.8515625" style="14" customWidth="1"/>
    <col min="7" max="7" width="14.28125" style="15" customWidth="1"/>
    <col min="8" max="16384" width="9.140625" style="9" customWidth="1"/>
  </cols>
  <sheetData>
    <row r="1" spans="1:7" ht="12" customHeight="1">
      <c r="A1" s="8" t="s">
        <v>175</v>
      </c>
      <c r="B1" s="8"/>
      <c r="C1" s="8"/>
      <c r="D1" s="8"/>
      <c r="E1" s="8"/>
      <c r="F1" s="8"/>
      <c r="G1" s="8"/>
    </row>
    <row r="2" spans="1:7" ht="12" customHeight="1">
      <c r="A2" s="8" t="s">
        <v>176</v>
      </c>
      <c r="B2" s="8"/>
      <c r="C2" s="8"/>
      <c r="D2" s="8"/>
      <c r="E2" s="8"/>
      <c r="F2" s="8"/>
      <c r="G2" s="8"/>
    </row>
    <row r="3" ht="12" customHeight="1">
      <c r="A3" s="16"/>
    </row>
    <row r="4" spans="1:7" ht="12" customHeight="1">
      <c r="A4" s="16"/>
      <c r="B4" s="10" t="s">
        <v>22</v>
      </c>
      <c r="C4" s="11" t="s">
        <v>23</v>
      </c>
      <c r="D4" s="11"/>
      <c r="E4" s="10" t="s">
        <v>25</v>
      </c>
      <c r="F4" s="10" t="s">
        <v>27</v>
      </c>
      <c r="G4" s="11"/>
    </row>
    <row r="5" spans="1:7" ht="12.75">
      <c r="A5" s="9" t="s">
        <v>34</v>
      </c>
      <c r="B5" s="10" t="s">
        <v>156</v>
      </c>
      <c r="C5" s="11" t="s">
        <v>24</v>
      </c>
      <c r="D5" s="11" t="s">
        <v>3</v>
      </c>
      <c r="E5" s="10" t="s">
        <v>26</v>
      </c>
      <c r="F5" s="10" t="s">
        <v>26</v>
      </c>
      <c r="G5" s="11" t="s">
        <v>4</v>
      </c>
    </row>
    <row r="7" spans="1:7" ht="12.75">
      <c r="A7" s="9" t="s">
        <v>36</v>
      </c>
      <c r="B7" s="14">
        <v>4799</v>
      </c>
      <c r="C7" s="15">
        <v>135871317</v>
      </c>
      <c r="D7" s="15">
        <v>105869844</v>
      </c>
      <c r="E7" s="14">
        <v>6913</v>
      </c>
      <c r="F7" s="14">
        <v>2148</v>
      </c>
      <c r="G7" s="15">
        <v>4874666</v>
      </c>
    </row>
    <row r="8" spans="1:7" ht="12.75">
      <c r="A8" s="9" t="s">
        <v>37</v>
      </c>
      <c r="B8" s="14">
        <v>2466</v>
      </c>
      <c r="C8" s="15">
        <v>63855713</v>
      </c>
      <c r="D8" s="15">
        <v>50092045</v>
      </c>
      <c r="E8" s="14">
        <v>3586</v>
      </c>
      <c r="F8" s="14">
        <v>1092</v>
      </c>
      <c r="G8" s="15">
        <v>2266174</v>
      </c>
    </row>
    <row r="9" spans="1:7" ht="12.75">
      <c r="A9" s="9" t="s">
        <v>38</v>
      </c>
      <c r="B9" s="14">
        <v>8212</v>
      </c>
      <c r="C9" s="15">
        <v>214780349</v>
      </c>
      <c r="D9" s="15">
        <v>164247121</v>
      </c>
      <c r="E9" s="14">
        <v>11588</v>
      </c>
      <c r="F9" s="14">
        <v>4075</v>
      </c>
      <c r="G9" s="15">
        <v>6548364</v>
      </c>
    </row>
    <row r="10" spans="1:7" ht="12.75">
      <c r="A10" s="9" t="s">
        <v>39</v>
      </c>
      <c r="B10" s="14">
        <v>6904</v>
      </c>
      <c r="C10" s="15">
        <v>172958594</v>
      </c>
      <c r="D10" s="15">
        <v>134250106</v>
      </c>
      <c r="E10" s="14">
        <v>10026</v>
      </c>
      <c r="F10" s="14">
        <v>3346</v>
      </c>
      <c r="G10" s="15">
        <v>5999917</v>
      </c>
    </row>
    <row r="11" spans="1:7" ht="12.75">
      <c r="A11" s="9" t="s">
        <v>40</v>
      </c>
      <c r="B11" s="14">
        <v>3670</v>
      </c>
      <c r="C11" s="15">
        <v>100834612</v>
      </c>
      <c r="D11" s="15">
        <v>79924770</v>
      </c>
      <c r="E11" s="14">
        <v>5351</v>
      </c>
      <c r="F11" s="14">
        <v>1631</v>
      </c>
      <c r="G11" s="15">
        <v>3633053</v>
      </c>
    </row>
    <row r="12" spans="1:7" ht="12.75">
      <c r="A12" s="9" t="s">
        <v>41</v>
      </c>
      <c r="B12" s="14">
        <v>15487</v>
      </c>
      <c r="C12" s="15">
        <v>489519513</v>
      </c>
      <c r="D12" s="15">
        <v>376401266</v>
      </c>
      <c r="E12" s="14">
        <v>20487</v>
      </c>
      <c r="F12" s="14">
        <v>7398</v>
      </c>
      <c r="G12" s="15">
        <v>18437061</v>
      </c>
    </row>
    <row r="13" spans="1:7" ht="12.75">
      <c r="A13" s="9" t="s">
        <v>42</v>
      </c>
      <c r="B13" s="14">
        <v>70607</v>
      </c>
      <c r="C13" s="15">
        <v>2480678373</v>
      </c>
      <c r="D13" s="15">
        <v>1845805438</v>
      </c>
      <c r="E13" s="14">
        <v>94932</v>
      </c>
      <c r="F13" s="14">
        <v>31284</v>
      </c>
      <c r="G13" s="15">
        <v>95341594</v>
      </c>
    </row>
    <row r="14" spans="1:7" ht="12.75">
      <c r="A14" s="9" t="s">
        <v>43</v>
      </c>
      <c r="B14" s="14">
        <v>15347</v>
      </c>
      <c r="C14" s="15">
        <v>505639466</v>
      </c>
      <c r="D14" s="15">
        <v>383936083</v>
      </c>
      <c r="E14" s="14">
        <v>20621</v>
      </c>
      <c r="F14" s="14">
        <v>6885</v>
      </c>
      <c r="G14" s="15">
        <v>19061262</v>
      </c>
    </row>
    <row r="15" spans="1:7" ht="12.75">
      <c r="A15" s="9" t="s">
        <v>44</v>
      </c>
      <c r="B15" s="14">
        <v>14234</v>
      </c>
      <c r="C15" s="15">
        <v>488154961</v>
      </c>
      <c r="D15" s="15">
        <v>371061899</v>
      </c>
      <c r="E15" s="14">
        <v>19287</v>
      </c>
      <c r="F15" s="14">
        <v>6293</v>
      </c>
      <c r="G15" s="15">
        <v>18973639</v>
      </c>
    </row>
    <row r="16" spans="1:7" ht="12.75">
      <c r="A16" s="9" t="s">
        <v>45</v>
      </c>
      <c r="B16" s="14">
        <v>12012</v>
      </c>
      <c r="C16" s="15">
        <v>360753501</v>
      </c>
      <c r="D16" s="15">
        <v>279185032</v>
      </c>
      <c r="E16" s="14">
        <v>16159</v>
      </c>
      <c r="F16" s="14">
        <v>6113</v>
      </c>
      <c r="G16" s="15">
        <v>13263463</v>
      </c>
    </row>
    <row r="17" spans="1:7" ht="12.75">
      <c r="A17" s="9" t="s">
        <v>46</v>
      </c>
      <c r="B17" s="14">
        <v>11285</v>
      </c>
      <c r="C17" s="15">
        <v>328119743</v>
      </c>
      <c r="D17" s="15">
        <v>252763148</v>
      </c>
      <c r="E17" s="14">
        <v>15744</v>
      </c>
      <c r="F17" s="14">
        <v>6447</v>
      </c>
      <c r="G17" s="15">
        <v>11710159</v>
      </c>
    </row>
    <row r="18" spans="1:7" ht="12.75">
      <c r="A18" s="9" t="s">
        <v>47</v>
      </c>
      <c r="B18" s="14">
        <v>8972</v>
      </c>
      <c r="C18" s="15">
        <v>262113770</v>
      </c>
      <c r="D18" s="15">
        <v>203746043</v>
      </c>
      <c r="E18" s="14">
        <v>12442</v>
      </c>
      <c r="F18" s="14">
        <v>3765</v>
      </c>
      <c r="G18" s="15">
        <v>9676948</v>
      </c>
    </row>
    <row r="19" spans="1:7" ht="12.75">
      <c r="A19" s="9" t="s">
        <v>48</v>
      </c>
      <c r="B19" s="14">
        <v>6106</v>
      </c>
      <c r="C19" s="15">
        <v>167715699</v>
      </c>
      <c r="D19" s="15">
        <v>131719002</v>
      </c>
      <c r="E19" s="14">
        <v>8748</v>
      </c>
      <c r="F19" s="14">
        <v>2523</v>
      </c>
      <c r="G19" s="15">
        <v>6176119</v>
      </c>
    </row>
    <row r="20" spans="1:7" ht="12.75">
      <c r="A20" s="9" t="s">
        <v>49</v>
      </c>
      <c r="B20" s="14">
        <v>13523</v>
      </c>
      <c r="C20" s="15">
        <v>427878127</v>
      </c>
      <c r="D20" s="15">
        <v>329648699</v>
      </c>
      <c r="E20" s="14">
        <v>18264</v>
      </c>
      <c r="F20" s="14">
        <v>6294</v>
      </c>
      <c r="G20" s="15">
        <v>15714004</v>
      </c>
    </row>
    <row r="21" spans="1:7" ht="12.75">
      <c r="A21" s="9" t="s">
        <v>50</v>
      </c>
      <c r="B21" s="14">
        <v>8294</v>
      </c>
      <c r="C21" s="15">
        <v>223893335</v>
      </c>
      <c r="D21" s="15">
        <v>171419860</v>
      </c>
      <c r="E21" s="14">
        <v>11952</v>
      </c>
      <c r="F21" s="14">
        <v>3592</v>
      </c>
      <c r="G21" s="15">
        <v>7684101</v>
      </c>
    </row>
    <row r="22" spans="1:7" ht="12.75">
      <c r="A22" s="9" t="s">
        <v>51</v>
      </c>
      <c r="B22" s="14">
        <v>11176</v>
      </c>
      <c r="C22" s="15">
        <v>361221574</v>
      </c>
      <c r="D22" s="15">
        <v>280073675</v>
      </c>
      <c r="E22" s="14">
        <v>14949</v>
      </c>
      <c r="F22" s="14">
        <v>4796</v>
      </c>
      <c r="G22" s="15">
        <v>13952587</v>
      </c>
    </row>
    <row r="23" spans="1:7" ht="12.75">
      <c r="A23" s="9" t="s">
        <v>52</v>
      </c>
      <c r="B23" s="14">
        <v>26712</v>
      </c>
      <c r="C23" s="15">
        <v>884391385</v>
      </c>
      <c r="D23" s="15">
        <v>668166548</v>
      </c>
      <c r="E23" s="14">
        <v>36031</v>
      </c>
      <c r="F23" s="14">
        <v>11069</v>
      </c>
      <c r="G23" s="15">
        <v>33198621</v>
      </c>
    </row>
    <row r="24" spans="1:7" ht="12.75">
      <c r="A24" s="9" t="s">
        <v>53</v>
      </c>
      <c r="B24" s="14">
        <v>7359</v>
      </c>
      <c r="C24" s="15">
        <v>211056090</v>
      </c>
      <c r="D24" s="15">
        <v>166582614</v>
      </c>
      <c r="E24" s="14">
        <v>10294</v>
      </c>
      <c r="F24" s="14">
        <v>3056</v>
      </c>
      <c r="G24" s="15">
        <v>7949268</v>
      </c>
    </row>
    <row r="25" spans="1:7" ht="12.75">
      <c r="A25" s="9" t="s">
        <v>54</v>
      </c>
      <c r="B25" s="14">
        <v>7611</v>
      </c>
      <c r="C25" s="15">
        <v>222359383</v>
      </c>
      <c r="D25" s="15">
        <v>175432947</v>
      </c>
      <c r="E25" s="14">
        <v>10296</v>
      </c>
      <c r="F25" s="14">
        <v>3439</v>
      </c>
      <c r="G25" s="15">
        <v>8069805</v>
      </c>
    </row>
    <row r="26" spans="1:7" ht="12.75">
      <c r="A26" s="9" t="s">
        <v>55</v>
      </c>
      <c r="B26" s="14">
        <v>5269</v>
      </c>
      <c r="C26" s="15">
        <v>139117200</v>
      </c>
      <c r="D26" s="15">
        <v>107482355</v>
      </c>
      <c r="E26" s="14">
        <v>7336</v>
      </c>
      <c r="F26" s="14">
        <v>2579</v>
      </c>
      <c r="G26" s="15">
        <v>4816071</v>
      </c>
    </row>
    <row r="27" spans="1:7" ht="12.75">
      <c r="A27" s="9" t="s">
        <v>56</v>
      </c>
      <c r="B27" s="14">
        <v>10749</v>
      </c>
      <c r="C27" s="15">
        <v>348819748</v>
      </c>
      <c r="D27" s="15">
        <v>265952317</v>
      </c>
      <c r="E27" s="14">
        <v>14553</v>
      </c>
      <c r="F27" s="14">
        <v>4713</v>
      </c>
      <c r="G27" s="15">
        <v>12842133</v>
      </c>
    </row>
    <row r="28" spans="1:7" ht="12.75">
      <c r="A28" s="9" t="s">
        <v>57</v>
      </c>
      <c r="B28" s="14">
        <v>10719</v>
      </c>
      <c r="C28" s="15">
        <v>282497019</v>
      </c>
      <c r="D28" s="15">
        <v>216920405</v>
      </c>
      <c r="E28" s="14">
        <v>14985</v>
      </c>
      <c r="F28" s="14">
        <v>4792</v>
      </c>
      <c r="G28" s="15">
        <v>8756101</v>
      </c>
    </row>
    <row r="29" spans="1:7" ht="12.75">
      <c r="A29" s="9" t="s">
        <v>58</v>
      </c>
      <c r="B29" s="14">
        <v>28375</v>
      </c>
      <c r="C29" s="15">
        <v>852432476</v>
      </c>
      <c r="D29" s="15">
        <v>655807150</v>
      </c>
      <c r="E29" s="14">
        <v>38816</v>
      </c>
      <c r="F29" s="14">
        <v>13321</v>
      </c>
      <c r="G29" s="15">
        <v>31615080</v>
      </c>
    </row>
    <row r="30" spans="1:7" ht="12.75">
      <c r="A30" s="9" t="s">
        <v>59</v>
      </c>
      <c r="B30" s="14">
        <v>9094</v>
      </c>
      <c r="C30" s="15">
        <v>253735763</v>
      </c>
      <c r="D30" s="15">
        <v>199881876</v>
      </c>
      <c r="E30" s="14">
        <v>12948</v>
      </c>
      <c r="F30" s="14">
        <v>5265</v>
      </c>
      <c r="G30" s="15">
        <v>8893096</v>
      </c>
    </row>
    <row r="31" spans="1:7" ht="12.75">
      <c r="A31" s="9" t="s">
        <v>60</v>
      </c>
      <c r="B31" s="14">
        <v>31309</v>
      </c>
      <c r="C31" s="15">
        <v>1574842182</v>
      </c>
      <c r="D31" s="15">
        <v>1143744355</v>
      </c>
      <c r="E31" s="14">
        <v>39537</v>
      </c>
      <c r="F31" s="14">
        <v>16534</v>
      </c>
      <c r="G31" s="15">
        <v>63445026</v>
      </c>
    </row>
    <row r="32" spans="1:7" ht="12.75">
      <c r="A32" s="9" t="s">
        <v>61</v>
      </c>
      <c r="B32" s="14">
        <v>4293</v>
      </c>
      <c r="C32" s="15">
        <v>111295789</v>
      </c>
      <c r="D32" s="15">
        <v>86384852</v>
      </c>
      <c r="E32" s="14">
        <v>6238</v>
      </c>
      <c r="F32" s="14">
        <v>2587</v>
      </c>
      <c r="G32" s="15">
        <v>3808070</v>
      </c>
    </row>
    <row r="33" spans="1:7" ht="12.75">
      <c r="A33" s="9" t="s">
        <v>62</v>
      </c>
      <c r="B33" s="14">
        <v>3876</v>
      </c>
      <c r="C33" s="15">
        <v>91918565</v>
      </c>
      <c r="D33" s="15">
        <v>69188952</v>
      </c>
      <c r="E33" s="14">
        <v>5635</v>
      </c>
      <c r="F33" s="14">
        <v>1905</v>
      </c>
      <c r="G33" s="15">
        <v>2867143</v>
      </c>
    </row>
    <row r="34" spans="1:7" ht="12.75">
      <c r="A34" s="9" t="s">
        <v>63</v>
      </c>
      <c r="B34" s="14">
        <v>10866</v>
      </c>
      <c r="C34" s="15">
        <v>303939451</v>
      </c>
      <c r="D34" s="15">
        <v>235373019</v>
      </c>
      <c r="E34" s="14">
        <v>14695</v>
      </c>
      <c r="F34" s="14">
        <v>5344</v>
      </c>
      <c r="G34" s="15">
        <v>10930790</v>
      </c>
    </row>
    <row r="35" spans="1:7" ht="12.75">
      <c r="A35" s="9" t="s">
        <v>64</v>
      </c>
      <c r="B35" s="14">
        <v>23946</v>
      </c>
      <c r="C35" s="15">
        <v>765694173</v>
      </c>
      <c r="D35" s="15">
        <v>581290886</v>
      </c>
      <c r="E35" s="14">
        <v>33191</v>
      </c>
      <c r="F35" s="14">
        <v>11097</v>
      </c>
      <c r="G35" s="15">
        <v>29048278</v>
      </c>
    </row>
    <row r="36" spans="1:7" ht="12.75">
      <c r="A36" s="9" t="s">
        <v>65</v>
      </c>
      <c r="B36" s="14">
        <v>11033</v>
      </c>
      <c r="C36" s="15">
        <v>436037844</v>
      </c>
      <c r="D36" s="15">
        <v>319901164</v>
      </c>
      <c r="E36" s="14">
        <v>15407</v>
      </c>
      <c r="F36" s="14">
        <v>3936</v>
      </c>
      <c r="G36" s="15">
        <v>16339208</v>
      </c>
    </row>
    <row r="37" spans="1:7" ht="12.75">
      <c r="A37" s="9" t="s">
        <v>66</v>
      </c>
      <c r="B37" s="14">
        <v>55777</v>
      </c>
      <c r="C37" s="15">
        <v>1976323534</v>
      </c>
      <c r="D37" s="15">
        <v>1470000720</v>
      </c>
      <c r="E37" s="14">
        <v>73512</v>
      </c>
      <c r="F37" s="14">
        <v>26055</v>
      </c>
      <c r="G37" s="15">
        <v>73436911</v>
      </c>
    </row>
    <row r="38" spans="1:7" ht="12.75">
      <c r="A38" s="9" t="s">
        <v>67</v>
      </c>
      <c r="B38" s="14">
        <v>5925</v>
      </c>
      <c r="C38" s="15">
        <v>162634395</v>
      </c>
      <c r="D38" s="15">
        <v>126817168</v>
      </c>
      <c r="E38" s="14">
        <v>8194</v>
      </c>
      <c r="F38" s="14">
        <v>2663</v>
      </c>
      <c r="G38" s="15">
        <v>5635156</v>
      </c>
    </row>
    <row r="39" spans="1:7" ht="12.75">
      <c r="A39" s="9" t="s">
        <v>68</v>
      </c>
      <c r="B39" s="14">
        <v>11499</v>
      </c>
      <c r="C39" s="15">
        <v>302016791</v>
      </c>
      <c r="D39" s="15">
        <v>235842618</v>
      </c>
      <c r="E39" s="14">
        <v>16292</v>
      </c>
      <c r="F39" s="14">
        <v>5364</v>
      </c>
      <c r="G39" s="15">
        <v>10819102</v>
      </c>
    </row>
    <row r="40" spans="1:7" ht="12.75">
      <c r="A40" s="9" t="s">
        <v>69</v>
      </c>
      <c r="B40" s="14">
        <v>9492</v>
      </c>
      <c r="C40" s="15">
        <v>275383802</v>
      </c>
      <c r="D40" s="15">
        <v>215995651</v>
      </c>
      <c r="E40" s="14">
        <v>13050</v>
      </c>
      <c r="F40" s="14">
        <v>4485</v>
      </c>
      <c r="G40" s="15">
        <v>10156493</v>
      </c>
    </row>
    <row r="41" spans="1:7" ht="12.75">
      <c r="A41" s="9" t="s">
        <v>70</v>
      </c>
      <c r="B41" s="14">
        <v>6031</v>
      </c>
      <c r="C41" s="15">
        <v>170917516</v>
      </c>
      <c r="D41" s="15">
        <v>132960815</v>
      </c>
      <c r="E41" s="14">
        <v>8625</v>
      </c>
      <c r="F41" s="14">
        <v>2756</v>
      </c>
      <c r="G41" s="15">
        <v>6296323</v>
      </c>
    </row>
    <row r="42" spans="1:7" ht="12.75">
      <c r="A42" s="9" t="s">
        <v>71</v>
      </c>
      <c r="B42" s="14">
        <v>4188</v>
      </c>
      <c r="C42" s="15">
        <v>121949273</v>
      </c>
      <c r="D42" s="15">
        <v>94978981</v>
      </c>
      <c r="E42" s="14">
        <v>5932</v>
      </c>
      <c r="F42" s="14">
        <v>1991</v>
      </c>
      <c r="G42" s="15">
        <v>3816082</v>
      </c>
    </row>
    <row r="43" spans="1:7" ht="12.75">
      <c r="A43" s="9" t="s">
        <v>72</v>
      </c>
      <c r="B43" s="14">
        <v>5717</v>
      </c>
      <c r="C43" s="15">
        <v>165494242</v>
      </c>
      <c r="D43" s="15">
        <v>129210738</v>
      </c>
      <c r="E43" s="14">
        <v>8148</v>
      </c>
      <c r="F43" s="14">
        <v>2620</v>
      </c>
      <c r="G43" s="15">
        <v>6186794</v>
      </c>
    </row>
    <row r="44" spans="1:7" ht="12.75">
      <c r="A44" s="9" t="s">
        <v>73</v>
      </c>
      <c r="B44" s="14">
        <v>7511</v>
      </c>
      <c r="C44" s="15">
        <v>268500267</v>
      </c>
      <c r="D44" s="15">
        <v>208336608</v>
      </c>
      <c r="E44" s="14">
        <v>10245</v>
      </c>
      <c r="F44" s="14">
        <v>3267</v>
      </c>
      <c r="G44" s="15">
        <v>11222085</v>
      </c>
    </row>
    <row r="45" spans="1:7" ht="12.75">
      <c r="A45" s="9" t="s">
        <v>74</v>
      </c>
      <c r="B45" s="14">
        <v>6363</v>
      </c>
      <c r="C45" s="15">
        <v>208620731</v>
      </c>
      <c r="D45" s="15">
        <v>157588552</v>
      </c>
      <c r="E45" s="14">
        <v>8992</v>
      </c>
      <c r="F45" s="14">
        <v>2798</v>
      </c>
      <c r="G45" s="15">
        <v>7756966</v>
      </c>
    </row>
    <row r="46" spans="1:7" ht="12.75">
      <c r="A46" s="9" t="s">
        <v>75</v>
      </c>
      <c r="B46" s="14">
        <v>9458</v>
      </c>
      <c r="C46" s="15">
        <v>304128246</v>
      </c>
      <c r="D46" s="15">
        <v>233687240</v>
      </c>
      <c r="E46" s="14">
        <v>13101</v>
      </c>
      <c r="F46" s="14">
        <v>4363</v>
      </c>
      <c r="G46" s="15">
        <v>11290479</v>
      </c>
    </row>
    <row r="47" spans="1:7" ht="12.75">
      <c r="A47" s="9" t="s">
        <v>76</v>
      </c>
      <c r="B47" s="14">
        <v>6946</v>
      </c>
      <c r="C47" s="15">
        <v>194672288</v>
      </c>
      <c r="D47" s="15">
        <v>153157309</v>
      </c>
      <c r="E47" s="14">
        <v>9488</v>
      </c>
      <c r="F47" s="14">
        <v>3071</v>
      </c>
      <c r="G47" s="15">
        <v>7275731</v>
      </c>
    </row>
    <row r="48" spans="1:7" ht="12.75">
      <c r="A48" s="9" t="s">
        <v>77</v>
      </c>
      <c r="B48" s="14">
        <v>10655</v>
      </c>
      <c r="C48" s="15">
        <v>418957863</v>
      </c>
      <c r="D48" s="15">
        <v>348478535</v>
      </c>
      <c r="E48" s="14">
        <v>15030</v>
      </c>
      <c r="F48" s="14">
        <v>4520</v>
      </c>
      <c r="G48" s="15">
        <v>11630138</v>
      </c>
    </row>
    <row r="49" spans="1:7" ht="12.75">
      <c r="A49" s="9" t="s">
        <v>78</v>
      </c>
      <c r="B49" s="14">
        <v>8398</v>
      </c>
      <c r="C49" s="15">
        <v>259261809</v>
      </c>
      <c r="D49" s="15">
        <v>196352221</v>
      </c>
      <c r="E49" s="14">
        <v>11686</v>
      </c>
      <c r="F49" s="14">
        <v>4042</v>
      </c>
      <c r="G49" s="15">
        <v>6601823</v>
      </c>
    </row>
    <row r="50" spans="1:7" ht="12.75">
      <c r="A50" s="9" t="s">
        <v>79</v>
      </c>
      <c r="B50" s="14">
        <v>11270</v>
      </c>
      <c r="C50" s="15">
        <v>333016153</v>
      </c>
      <c r="D50" s="15">
        <v>258018488</v>
      </c>
      <c r="E50" s="14">
        <v>15327</v>
      </c>
      <c r="F50" s="14">
        <v>5307</v>
      </c>
      <c r="G50" s="15">
        <v>12399511</v>
      </c>
    </row>
    <row r="51" spans="1:7" ht="12.75">
      <c r="A51" s="9" t="s">
        <v>80</v>
      </c>
      <c r="B51" s="14">
        <v>5946</v>
      </c>
      <c r="C51" s="15">
        <v>179519076</v>
      </c>
      <c r="D51" s="15">
        <v>140600393</v>
      </c>
      <c r="E51" s="14">
        <v>8250</v>
      </c>
      <c r="F51" s="14">
        <v>2799</v>
      </c>
      <c r="G51" s="15">
        <v>6277661</v>
      </c>
    </row>
    <row r="52" spans="1:7" ht="12.75">
      <c r="A52" s="9" t="s">
        <v>81</v>
      </c>
      <c r="B52" s="14">
        <v>6027</v>
      </c>
      <c r="C52" s="15">
        <v>183714195</v>
      </c>
      <c r="D52" s="15">
        <v>142657648</v>
      </c>
      <c r="E52" s="14">
        <v>8409</v>
      </c>
      <c r="F52" s="14">
        <v>2651</v>
      </c>
      <c r="G52" s="15">
        <v>6949615</v>
      </c>
    </row>
    <row r="53" spans="1:7" ht="12.75">
      <c r="A53" s="9" t="s">
        <v>82</v>
      </c>
      <c r="B53" s="14">
        <v>4504</v>
      </c>
      <c r="C53" s="15">
        <v>137872402</v>
      </c>
      <c r="D53" s="15">
        <v>108211529</v>
      </c>
      <c r="E53" s="14">
        <v>6341</v>
      </c>
      <c r="F53" s="14">
        <v>2029</v>
      </c>
      <c r="G53" s="15">
        <v>5090286</v>
      </c>
    </row>
    <row r="54" spans="1:7" ht="12.75">
      <c r="A54" s="9" t="s">
        <v>83</v>
      </c>
      <c r="B54" s="14">
        <v>10336</v>
      </c>
      <c r="C54" s="15">
        <v>348085166</v>
      </c>
      <c r="D54" s="15">
        <v>264360435</v>
      </c>
      <c r="E54" s="14">
        <v>13866</v>
      </c>
      <c r="F54" s="14">
        <v>4754</v>
      </c>
      <c r="G54" s="15">
        <v>12705550</v>
      </c>
    </row>
    <row r="55" spans="1:7" ht="12.75">
      <c r="A55" s="9" t="s">
        <v>84</v>
      </c>
      <c r="B55" s="14">
        <v>11781</v>
      </c>
      <c r="C55" s="15">
        <v>322158641</v>
      </c>
      <c r="D55" s="15">
        <v>250756689</v>
      </c>
      <c r="E55" s="14">
        <v>16233</v>
      </c>
      <c r="F55" s="14">
        <v>5386</v>
      </c>
      <c r="G55" s="15">
        <v>11731129</v>
      </c>
    </row>
    <row r="56" spans="1:7" ht="12.75">
      <c r="A56" s="9" t="s">
        <v>85</v>
      </c>
      <c r="B56" s="14">
        <v>21573</v>
      </c>
      <c r="C56" s="15">
        <v>701183307</v>
      </c>
      <c r="D56" s="15">
        <v>533097400</v>
      </c>
      <c r="E56" s="14">
        <v>28990</v>
      </c>
      <c r="F56" s="14">
        <v>9694</v>
      </c>
      <c r="G56" s="15">
        <v>26302090</v>
      </c>
    </row>
    <row r="57" spans="1:7" ht="12.75">
      <c r="A57" s="9" t="s">
        <v>86</v>
      </c>
      <c r="B57" s="14">
        <v>8448</v>
      </c>
      <c r="C57" s="15">
        <v>321395416</v>
      </c>
      <c r="D57" s="15">
        <v>239336501</v>
      </c>
      <c r="E57" s="14">
        <v>11513</v>
      </c>
      <c r="F57" s="14">
        <v>3736</v>
      </c>
      <c r="G57" s="15">
        <v>11155809</v>
      </c>
    </row>
    <row r="58" spans="1:7" ht="12.75">
      <c r="A58" s="9" t="s">
        <v>87</v>
      </c>
      <c r="B58" s="14">
        <v>66849</v>
      </c>
      <c r="C58" s="15">
        <v>2839475090</v>
      </c>
      <c r="D58" s="15">
        <v>2087269226</v>
      </c>
      <c r="E58" s="14">
        <v>82904</v>
      </c>
      <c r="F58" s="14">
        <v>26665</v>
      </c>
      <c r="G58" s="15">
        <v>114071153</v>
      </c>
    </row>
    <row r="59" spans="1:7" ht="12.75">
      <c r="A59" s="9" t="s">
        <v>88</v>
      </c>
      <c r="B59" s="14">
        <v>11433</v>
      </c>
      <c r="C59" s="15">
        <v>341618968</v>
      </c>
      <c r="D59" s="15">
        <v>264617228</v>
      </c>
      <c r="E59" s="14">
        <v>15624</v>
      </c>
      <c r="F59" s="14">
        <v>4949</v>
      </c>
      <c r="G59" s="15">
        <v>12847652</v>
      </c>
    </row>
    <row r="60" spans="1:7" ht="12.75">
      <c r="A60" s="9" t="s">
        <v>89</v>
      </c>
      <c r="B60" s="14">
        <v>6034</v>
      </c>
      <c r="C60" s="15">
        <v>158754309</v>
      </c>
      <c r="D60" s="15">
        <v>124709043</v>
      </c>
      <c r="E60" s="14">
        <v>8570</v>
      </c>
      <c r="F60" s="14">
        <v>2781</v>
      </c>
      <c r="G60" s="15">
        <v>5694152</v>
      </c>
    </row>
    <row r="61" spans="1:7" ht="12.75">
      <c r="A61" s="9" t="s">
        <v>90</v>
      </c>
      <c r="B61" s="14">
        <v>9911</v>
      </c>
      <c r="C61" s="15">
        <v>283587657</v>
      </c>
      <c r="D61" s="15">
        <v>220076262</v>
      </c>
      <c r="E61" s="14">
        <v>13946</v>
      </c>
      <c r="F61" s="14">
        <v>4283</v>
      </c>
      <c r="G61" s="15">
        <v>10058253</v>
      </c>
    </row>
    <row r="62" spans="1:7" ht="12.75">
      <c r="A62" s="9" t="s">
        <v>91</v>
      </c>
      <c r="B62" s="14">
        <v>19942</v>
      </c>
      <c r="C62" s="15">
        <v>581847323</v>
      </c>
      <c r="D62" s="15">
        <v>449744846</v>
      </c>
      <c r="E62" s="14">
        <v>27793</v>
      </c>
      <c r="F62" s="14">
        <v>9059</v>
      </c>
      <c r="G62" s="15">
        <v>21425113</v>
      </c>
    </row>
    <row r="63" spans="1:7" ht="12.75">
      <c r="A63" s="9" t="s">
        <v>92</v>
      </c>
      <c r="B63" s="14">
        <v>122235</v>
      </c>
      <c r="C63" s="15">
        <v>4917464334</v>
      </c>
      <c r="D63" s="15">
        <v>3632906775</v>
      </c>
      <c r="E63" s="14">
        <v>159197</v>
      </c>
      <c r="F63" s="14">
        <v>56069</v>
      </c>
      <c r="G63" s="15">
        <v>196632415</v>
      </c>
    </row>
    <row r="64" spans="1:7" ht="12.75">
      <c r="A64" s="9" t="s">
        <v>93</v>
      </c>
      <c r="B64" s="14">
        <v>6508</v>
      </c>
      <c r="C64" s="15">
        <v>188811240</v>
      </c>
      <c r="D64" s="15">
        <v>148556276</v>
      </c>
      <c r="E64" s="14">
        <v>8939</v>
      </c>
      <c r="F64" s="14">
        <v>3709</v>
      </c>
      <c r="G64" s="15">
        <v>7073311</v>
      </c>
    </row>
    <row r="65" spans="1:7" ht="12.75">
      <c r="A65" s="9" t="s">
        <v>94</v>
      </c>
      <c r="B65" s="14">
        <v>4959</v>
      </c>
      <c r="C65" s="15">
        <v>131411481</v>
      </c>
      <c r="D65" s="15">
        <v>101929528</v>
      </c>
      <c r="E65" s="14">
        <v>7054</v>
      </c>
      <c r="F65" s="14">
        <v>2484</v>
      </c>
      <c r="G65" s="15">
        <v>4788786</v>
      </c>
    </row>
    <row r="66" spans="1:7" ht="12.75">
      <c r="A66" s="9" t="s">
        <v>95</v>
      </c>
      <c r="B66" s="14">
        <v>6915</v>
      </c>
      <c r="C66" s="15">
        <v>205174012</v>
      </c>
      <c r="D66" s="15">
        <v>160018284</v>
      </c>
      <c r="E66" s="14">
        <v>9419</v>
      </c>
      <c r="F66" s="14">
        <v>3587</v>
      </c>
      <c r="G66" s="15">
        <v>7232641</v>
      </c>
    </row>
    <row r="67" spans="1:7" ht="12.75">
      <c r="A67" s="9" t="s">
        <v>96</v>
      </c>
      <c r="B67" s="14">
        <v>8785</v>
      </c>
      <c r="C67" s="15">
        <v>312969364</v>
      </c>
      <c r="D67" s="15">
        <v>234125304</v>
      </c>
      <c r="E67" s="14">
        <v>11795</v>
      </c>
      <c r="F67" s="14">
        <v>4405</v>
      </c>
      <c r="G67" s="15">
        <v>11952743</v>
      </c>
    </row>
    <row r="68" spans="1:7" ht="12.75">
      <c r="A68" s="9" t="s">
        <v>97</v>
      </c>
      <c r="B68" s="14">
        <v>12561</v>
      </c>
      <c r="C68" s="15">
        <v>406316426</v>
      </c>
      <c r="D68" s="15">
        <v>310489233</v>
      </c>
      <c r="E68" s="14">
        <v>16972</v>
      </c>
      <c r="F68" s="14">
        <v>5952</v>
      </c>
      <c r="G68" s="15">
        <v>14052882</v>
      </c>
    </row>
    <row r="69" spans="1:7" ht="12.75">
      <c r="A69" s="9" t="s">
        <v>98</v>
      </c>
      <c r="B69" s="14">
        <v>19332</v>
      </c>
      <c r="C69" s="15">
        <v>668838486</v>
      </c>
      <c r="D69" s="15">
        <v>500323021</v>
      </c>
      <c r="E69" s="14">
        <v>25946</v>
      </c>
      <c r="F69" s="14">
        <v>9372</v>
      </c>
      <c r="G69" s="15">
        <v>25239013</v>
      </c>
    </row>
    <row r="70" spans="1:7" ht="12.75">
      <c r="A70" s="9" t="s">
        <v>99</v>
      </c>
      <c r="B70" s="14">
        <v>22624</v>
      </c>
      <c r="C70" s="15">
        <v>694715471</v>
      </c>
      <c r="D70" s="15">
        <v>530930762</v>
      </c>
      <c r="E70" s="14">
        <v>31179</v>
      </c>
      <c r="F70" s="14">
        <v>11639</v>
      </c>
      <c r="G70" s="15">
        <v>25490379</v>
      </c>
    </row>
    <row r="71" spans="1:7" ht="12.75">
      <c r="A71" s="9" t="s">
        <v>100</v>
      </c>
      <c r="B71" s="14">
        <v>7952</v>
      </c>
      <c r="C71" s="15">
        <v>289838886</v>
      </c>
      <c r="D71" s="15">
        <v>214027854</v>
      </c>
      <c r="E71" s="14">
        <v>10561</v>
      </c>
      <c r="F71" s="14">
        <v>3833</v>
      </c>
      <c r="G71" s="15">
        <v>7947554</v>
      </c>
    </row>
    <row r="72" spans="1:7" ht="12.75">
      <c r="A72" s="9" t="s">
        <v>101</v>
      </c>
      <c r="B72" s="14">
        <v>6352</v>
      </c>
      <c r="C72" s="15">
        <v>180017465</v>
      </c>
      <c r="D72" s="15">
        <v>142131445</v>
      </c>
      <c r="E72" s="14">
        <v>8911</v>
      </c>
      <c r="F72" s="14">
        <v>2998</v>
      </c>
      <c r="G72" s="15">
        <v>6315361</v>
      </c>
    </row>
    <row r="73" spans="1:7" ht="12.75">
      <c r="A73" s="9" t="s">
        <v>102</v>
      </c>
      <c r="B73" s="14">
        <v>5205</v>
      </c>
      <c r="C73" s="15">
        <v>143937178</v>
      </c>
      <c r="D73" s="15">
        <v>110908130</v>
      </c>
      <c r="E73" s="14">
        <v>7612</v>
      </c>
      <c r="F73" s="14">
        <v>2326</v>
      </c>
      <c r="G73" s="15">
        <v>5085237</v>
      </c>
    </row>
    <row r="74" spans="1:7" ht="12.75">
      <c r="A74" s="9" t="s">
        <v>103</v>
      </c>
      <c r="B74" s="14">
        <v>4216</v>
      </c>
      <c r="C74" s="15">
        <v>119669657</v>
      </c>
      <c r="D74" s="15">
        <v>92595463</v>
      </c>
      <c r="E74" s="14">
        <v>6004</v>
      </c>
      <c r="F74" s="14">
        <v>2011</v>
      </c>
      <c r="G74" s="15">
        <v>4397677</v>
      </c>
    </row>
    <row r="75" spans="1:7" ht="12.75">
      <c r="A75" s="9" t="s">
        <v>104</v>
      </c>
      <c r="B75" s="14">
        <v>6352</v>
      </c>
      <c r="C75" s="15">
        <v>174038834</v>
      </c>
      <c r="D75" s="15">
        <v>135176209</v>
      </c>
      <c r="E75" s="14">
        <v>9017</v>
      </c>
      <c r="F75" s="14">
        <v>2927</v>
      </c>
      <c r="G75" s="15">
        <v>6080009</v>
      </c>
    </row>
    <row r="76" spans="1:7" ht="12.75">
      <c r="A76" s="9" t="s">
        <v>105</v>
      </c>
      <c r="B76" s="14">
        <v>24993</v>
      </c>
      <c r="C76" s="15">
        <v>862967096</v>
      </c>
      <c r="D76" s="15">
        <v>655150625</v>
      </c>
      <c r="E76" s="14">
        <v>33182</v>
      </c>
      <c r="F76" s="14">
        <v>12746</v>
      </c>
      <c r="G76" s="15">
        <v>33366960</v>
      </c>
    </row>
    <row r="77" spans="1:7" ht="12.75">
      <c r="A77" s="9" t="s">
        <v>106</v>
      </c>
      <c r="B77" s="14">
        <v>8936</v>
      </c>
      <c r="C77" s="15">
        <v>254416313</v>
      </c>
      <c r="D77" s="15">
        <v>199166806</v>
      </c>
      <c r="E77" s="14">
        <v>12341</v>
      </c>
      <c r="F77" s="14">
        <v>4018</v>
      </c>
      <c r="G77" s="15">
        <v>9305976</v>
      </c>
    </row>
    <row r="78" spans="1:7" ht="12.75">
      <c r="A78" s="9" t="s">
        <v>107</v>
      </c>
      <c r="B78" s="14">
        <v>3899</v>
      </c>
      <c r="C78" s="15">
        <v>105190122</v>
      </c>
      <c r="D78" s="15">
        <v>84092339</v>
      </c>
      <c r="E78" s="14">
        <v>5358</v>
      </c>
      <c r="F78" s="14">
        <v>1882</v>
      </c>
      <c r="G78" s="15">
        <v>3571277</v>
      </c>
    </row>
    <row r="79" spans="1:7" ht="12.75">
      <c r="A79" s="9" t="s">
        <v>108</v>
      </c>
      <c r="B79" s="14">
        <v>8998</v>
      </c>
      <c r="C79" s="15">
        <v>259246676</v>
      </c>
      <c r="D79" s="15">
        <v>202099236</v>
      </c>
      <c r="E79" s="14">
        <v>12678</v>
      </c>
      <c r="F79" s="14">
        <v>3804</v>
      </c>
      <c r="G79" s="15">
        <v>9514118</v>
      </c>
    </row>
    <row r="80" spans="1:7" ht="12.75">
      <c r="A80" s="9" t="s">
        <v>109</v>
      </c>
      <c r="B80" s="14">
        <v>5615</v>
      </c>
      <c r="C80" s="15">
        <v>159523173</v>
      </c>
      <c r="D80" s="15">
        <v>125657720</v>
      </c>
      <c r="E80" s="14">
        <v>7957</v>
      </c>
      <c r="F80" s="14">
        <v>2484</v>
      </c>
      <c r="G80" s="15">
        <v>5829580</v>
      </c>
    </row>
    <row r="81" spans="1:7" ht="12.75">
      <c r="A81" s="9" t="s">
        <v>110</v>
      </c>
      <c r="B81" s="14">
        <v>15178</v>
      </c>
      <c r="C81" s="15">
        <v>512244201</v>
      </c>
      <c r="D81" s="15">
        <v>391628008</v>
      </c>
      <c r="E81" s="14">
        <v>20408</v>
      </c>
      <c r="F81" s="14">
        <v>7785</v>
      </c>
      <c r="G81" s="15">
        <v>19481239</v>
      </c>
    </row>
    <row r="82" spans="1:7" ht="12.75">
      <c r="A82" s="9" t="s">
        <v>111</v>
      </c>
      <c r="B82" s="14">
        <v>4527</v>
      </c>
      <c r="C82" s="15">
        <v>122867420</v>
      </c>
      <c r="D82" s="15">
        <v>97302924</v>
      </c>
      <c r="E82" s="14">
        <v>6492</v>
      </c>
      <c r="F82" s="14">
        <v>1993</v>
      </c>
      <c r="G82" s="15">
        <v>4403235</v>
      </c>
    </row>
    <row r="83" spans="1:7" ht="12.75">
      <c r="A83" s="9" t="s">
        <v>112</v>
      </c>
      <c r="B83" s="14">
        <v>244780</v>
      </c>
      <c r="C83" s="15">
        <v>11231019348</v>
      </c>
      <c r="D83" s="15">
        <v>8174400858</v>
      </c>
      <c r="E83" s="14">
        <v>313927</v>
      </c>
      <c r="F83" s="14">
        <v>117400</v>
      </c>
      <c r="G83" s="15">
        <v>448294545</v>
      </c>
    </row>
    <row r="84" spans="1:7" ht="12.75">
      <c r="A84" s="9" t="s">
        <v>113</v>
      </c>
      <c r="B84" s="14">
        <v>50439</v>
      </c>
      <c r="C84" s="15">
        <v>1729147046</v>
      </c>
      <c r="D84" s="15">
        <v>1262548707</v>
      </c>
      <c r="E84" s="14">
        <v>68315</v>
      </c>
      <c r="F84" s="14">
        <v>24791</v>
      </c>
      <c r="G84" s="15">
        <v>39885332</v>
      </c>
    </row>
    <row r="85" spans="1:7" ht="12.75">
      <c r="A85" s="9" t="s">
        <v>114</v>
      </c>
      <c r="B85" s="14">
        <v>11050</v>
      </c>
      <c r="C85" s="15">
        <v>370350773</v>
      </c>
      <c r="D85" s="15">
        <v>278703388</v>
      </c>
      <c r="E85" s="14">
        <v>15144</v>
      </c>
      <c r="F85" s="14">
        <v>4657</v>
      </c>
      <c r="G85" s="15">
        <v>14219375</v>
      </c>
    </row>
    <row r="86" spans="1:7" ht="12.75">
      <c r="A86" s="9" t="s">
        <v>115</v>
      </c>
      <c r="B86" s="14">
        <v>2700</v>
      </c>
      <c r="C86" s="15">
        <v>68036182</v>
      </c>
      <c r="D86" s="15">
        <v>52627682</v>
      </c>
      <c r="E86" s="14">
        <v>4038</v>
      </c>
      <c r="F86" s="14">
        <v>1225</v>
      </c>
      <c r="G86" s="15">
        <v>2360819</v>
      </c>
    </row>
    <row r="87" spans="1:7" ht="12.75">
      <c r="A87" s="9" t="s">
        <v>116</v>
      </c>
      <c r="B87" s="14">
        <v>6310</v>
      </c>
      <c r="C87" s="15">
        <v>178664818</v>
      </c>
      <c r="D87" s="15">
        <v>141596675</v>
      </c>
      <c r="E87" s="14">
        <v>9061</v>
      </c>
      <c r="F87" s="14">
        <v>2765</v>
      </c>
      <c r="G87" s="15">
        <v>6502937</v>
      </c>
    </row>
    <row r="88" spans="1:7" ht="12.75">
      <c r="A88" s="9" t="s">
        <v>117</v>
      </c>
      <c r="B88" s="14">
        <v>91513</v>
      </c>
      <c r="C88" s="15">
        <v>3802911074</v>
      </c>
      <c r="D88" s="15">
        <v>2795362674</v>
      </c>
      <c r="E88" s="14">
        <v>122787</v>
      </c>
      <c r="F88" s="14">
        <v>44389</v>
      </c>
      <c r="G88" s="15">
        <v>149383043</v>
      </c>
    </row>
    <row r="89" spans="1:7" ht="12.75">
      <c r="A89" s="9" t="s">
        <v>118</v>
      </c>
      <c r="B89" s="14">
        <v>7657</v>
      </c>
      <c r="C89" s="15">
        <v>220776841</v>
      </c>
      <c r="D89" s="15">
        <v>169244227</v>
      </c>
      <c r="E89" s="14">
        <v>10759</v>
      </c>
      <c r="F89" s="14">
        <v>3450</v>
      </c>
      <c r="G89" s="15">
        <v>7196374</v>
      </c>
    </row>
    <row r="90" spans="1:7" ht="12.75">
      <c r="A90" s="9" t="s">
        <v>119</v>
      </c>
      <c r="B90" s="14">
        <v>18569</v>
      </c>
      <c r="C90" s="15">
        <v>628746418</v>
      </c>
      <c r="D90" s="15">
        <v>471529091</v>
      </c>
      <c r="E90" s="14">
        <v>24737</v>
      </c>
      <c r="F90" s="14">
        <v>10236</v>
      </c>
      <c r="G90" s="15">
        <v>22544639</v>
      </c>
    </row>
    <row r="91" spans="1:7" ht="12.75">
      <c r="A91" s="9" t="s">
        <v>120</v>
      </c>
      <c r="B91" s="14">
        <v>44848</v>
      </c>
      <c r="C91" s="15">
        <v>1727922242</v>
      </c>
      <c r="D91" s="15">
        <v>1293149120</v>
      </c>
      <c r="E91" s="14">
        <v>57286</v>
      </c>
      <c r="F91" s="14">
        <v>17406</v>
      </c>
      <c r="G91" s="15">
        <v>66450116</v>
      </c>
    </row>
    <row r="92" spans="1:7" ht="12.75">
      <c r="A92" s="9" t="s">
        <v>121</v>
      </c>
      <c r="B92" s="14">
        <v>10061</v>
      </c>
      <c r="C92" s="15">
        <v>282274554</v>
      </c>
      <c r="D92" s="15">
        <v>218462427</v>
      </c>
      <c r="E92" s="14">
        <v>14149</v>
      </c>
      <c r="F92" s="14">
        <v>4767</v>
      </c>
      <c r="G92" s="15">
        <v>10400501</v>
      </c>
    </row>
    <row r="93" spans="1:7" ht="12.75">
      <c r="A93" s="9" t="s">
        <v>122</v>
      </c>
      <c r="B93" s="14">
        <v>3376</v>
      </c>
      <c r="C93" s="15">
        <v>82872897</v>
      </c>
      <c r="D93" s="15">
        <v>65713662</v>
      </c>
      <c r="E93" s="14">
        <v>4957</v>
      </c>
      <c r="F93" s="14">
        <v>1539</v>
      </c>
      <c r="G93" s="15">
        <v>2764590</v>
      </c>
    </row>
    <row r="94" spans="1:7" ht="12.75">
      <c r="A94" s="9" t="s">
        <v>123</v>
      </c>
      <c r="B94" s="14">
        <v>7112</v>
      </c>
      <c r="C94" s="15">
        <v>198235117</v>
      </c>
      <c r="D94" s="15">
        <v>151684202</v>
      </c>
      <c r="E94" s="14">
        <v>10045</v>
      </c>
      <c r="F94" s="14">
        <v>3146</v>
      </c>
      <c r="G94" s="15">
        <v>6943377</v>
      </c>
    </row>
    <row r="95" spans="1:7" ht="12.75">
      <c r="A95" s="9" t="s">
        <v>124</v>
      </c>
      <c r="B95" s="14">
        <v>4150</v>
      </c>
      <c r="C95" s="15">
        <v>105852171</v>
      </c>
      <c r="D95" s="15">
        <v>83256119</v>
      </c>
      <c r="E95" s="14">
        <v>6054</v>
      </c>
      <c r="F95" s="14">
        <v>1958</v>
      </c>
      <c r="G95" s="15">
        <v>3739664</v>
      </c>
    </row>
    <row r="96" spans="1:7" ht="12.75">
      <c r="A96" s="9" t="s">
        <v>125</v>
      </c>
      <c r="B96" s="14">
        <v>18911</v>
      </c>
      <c r="C96" s="15">
        <v>549445023</v>
      </c>
      <c r="D96" s="15">
        <v>419415802</v>
      </c>
      <c r="E96" s="14">
        <v>26874</v>
      </c>
      <c r="F96" s="14">
        <v>9583</v>
      </c>
      <c r="G96" s="15">
        <v>19959048</v>
      </c>
    </row>
    <row r="97" spans="1:7" ht="12.75">
      <c r="A97" s="9" t="s">
        <v>126</v>
      </c>
      <c r="B97" s="14">
        <v>25701</v>
      </c>
      <c r="C97" s="15">
        <v>979960653</v>
      </c>
      <c r="D97" s="15">
        <v>727405654</v>
      </c>
      <c r="E97" s="14">
        <v>33114</v>
      </c>
      <c r="F97" s="14">
        <v>12629</v>
      </c>
      <c r="G97" s="15">
        <v>37805229</v>
      </c>
    </row>
    <row r="98" spans="1:7" ht="12.75">
      <c r="A98" s="9" t="s">
        <v>127</v>
      </c>
      <c r="B98" s="14">
        <v>12768</v>
      </c>
      <c r="C98" s="15">
        <v>394235117</v>
      </c>
      <c r="D98" s="15">
        <v>300576624</v>
      </c>
      <c r="E98" s="14">
        <v>17402</v>
      </c>
      <c r="F98" s="14">
        <v>6220</v>
      </c>
      <c r="G98" s="15">
        <v>14767085</v>
      </c>
    </row>
    <row r="99" spans="1:7" ht="12.75">
      <c r="A99" s="9" t="s">
        <v>128</v>
      </c>
      <c r="B99" s="14">
        <v>3251</v>
      </c>
      <c r="C99" s="15">
        <v>76367273</v>
      </c>
      <c r="D99" s="15">
        <v>59755792</v>
      </c>
      <c r="E99" s="14">
        <v>4877</v>
      </c>
      <c r="F99" s="14">
        <v>1488</v>
      </c>
      <c r="G99" s="15">
        <v>2503654</v>
      </c>
    </row>
    <row r="100" spans="1:7" ht="12.75">
      <c r="A100" s="9" t="s">
        <v>129</v>
      </c>
      <c r="B100" s="14">
        <v>20933</v>
      </c>
      <c r="C100" s="15">
        <v>770365165</v>
      </c>
      <c r="D100" s="15">
        <v>580444405</v>
      </c>
      <c r="E100" s="14">
        <v>28789</v>
      </c>
      <c r="F100" s="14">
        <v>9702</v>
      </c>
      <c r="G100" s="15">
        <v>31690747</v>
      </c>
    </row>
    <row r="101" spans="1:7" ht="12.75">
      <c r="A101" s="9" t="s">
        <v>130</v>
      </c>
      <c r="B101" s="14">
        <v>7135</v>
      </c>
      <c r="C101" s="15">
        <v>203375239</v>
      </c>
      <c r="D101" s="15">
        <v>159356063</v>
      </c>
      <c r="E101" s="14">
        <v>9809</v>
      </c>
      <c r="F101" s="14">
        <v>3010</v>
      </c>
      <c r="G101" s="15">
        <v>7266004</v>
      </c>
    </row>
    <row r="102" spans="1:7" ht="12.75">
      <c r="A102" s="9" t="s">
        <v>131</v>
      </c>
      <c r="B102" s="14">
        <v>11754</v>
      </c>
      <c r="C102" s="15">
        <v>356175055</v>
      </c>
      <c r="D102" s="15">
        <v>272314320</v>
      </c>
      <c r="E102" s="14">
        <v>15961</v>
      </c>
      <c r="F102" s="14">
        <v>5088</v>
      </c>
      <c r="G102" s="15">
        <v>12644010</v>
      </c>
    </row>
    <row r="103" spans="1:7" ht="12.75">
      <c r="A103" s="9" t="s">
        <v>132</v>
      </c>
      <c r="B103" s="14">
        <v>54796</v>
      </c>
      <c r="C103" s="15">
        <v>1786645172</v>
      </c>
      <c r="D103" s="15">
        <v>1347709414</v>
      </c>
      <c r="E103" s="14">
        <v>74272</v>
      </c>
      <c r="F103" s="14">
        <v>30886</v>
      </c>
      <c r="G103" s="15">
        <v>62423727</v>
      </c>
    </row>
    <row r="104" spans="1:7" ht="12.75">
      <c r="A104" s="9" t="s">
        <v>133</v>
      </c>
      <c r="B104" s="14">
        <v>4601</v>
      </c>
      <c r="C104" s="15">
        <v>132731177</v>
      </c>
      <c r="D104" s="15">
        <v>105879937</v>
      </c>
      <c r="E104" s="14">
        <v>6257</v>
      </c>
      <c r="F104" s="14">
        <v>1937</v>
      </c>
      <c r="G104" s="15">
        <v>4857213</v>
      </c>
    </row>
    <row r="105" spans="1:7" ht="12.75">
      <c r="A105" s="9" t="s">
        <v>134</v>
      </c>
      <c r="B105" s="14">
        <v>7775</v>
      </c>
      <c r="C105" s="15">
        <v>223858632</v>
      </c>
      <c r="D105" s="15">
        <v>174140597</v>
      </c>
      <c r="E105" s="14">
        <v>11127</v>
      </c>
      <c r="F105" s="14">
        <v>3564</v>
      </c>
      <c r="G105" s="15">
        <v>7857236</v>
      </c>
    </row>
    <row r="107" spans="1:7" ht="12.75">
      <c r="A107" s="9" t="s">
        <v>135</v>
      </c>
      <c r="B107" s="14">
        <v>1722651</v>
      </c>
      <c r="C107" s="15">
        <v>61632839997</v>
      </c>
      <c r="D107" s="15">
        <v>46213609697</v>
      </c>
      <c r="E107" s="14">
        <v>2311835</v>
      </c>
      <c r="F107" s="14">
        <v>807267</v>
      </c>
      <c r="G107" s="15">
        <v>2314943516</v>
      </c>
    </row>
  </sheetData>
  <mergeCells count="2">
    <mergeCell ref="A1:G1"/>
    <mergeCell ref="A2:G2"/>
  </mergeCells>
  <printOptions horizontalCentered="1"/>
  <pageMargins left="0.5" right="0.5" top="0.75" bottom="0.75" header="0.5" footer="0.5"/>
  <pageSetup horizontalDpi="300" verticalDpi="300" orientation="landscape" r:id="rId1"/>
  <headerFooter alignWithMargins="0">
    <oddFooter>&amp;LIowa Department of Revenue&amp;R2006 Iowa Individual Income Tax Annual Statistical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V16384"/>
    </sheetView>
  </sheetViews>
  <sheetFormatPr defaultColWidth="9.140625" defaultRowHeight="12.75"/>
  <cols>
    <col min="1" max="1" width="9.8515625" style="0" customWidth="1"/>
    <col min="2" max="2" width="2.28125" style="0" customWidth="1"/>
    <col min="3" max="3" width="9.8515625" style="0" customWidth="1"/>
    <col min="4" max="4" width="9.140625" style="5" customWidth="1"/>
    <col min="5" max="5" width="19.7109375" style="2" customWidth="1"/>
    <col min="6" max="8" width="16.421875" style="2" customWidth="1"/>
    <col min="9" max="9" width="14.28125" style="2" customWidth="1"/>
  </cols>
  <sheetData>
    <row r="1" spans="1:9" ht="12.75">
      <c r="A1" s="7" t="s">
        <v>177</v>
      </c>
      <c r="B1" s="7"/>
      <c r="C1" s="7"/>
      <c r="D1" s="7"/>
      <c r="E1" s="7"/>
      <c r="F1" s="7"/>
      <c r="G1" s="7"/>
      <c r="H1" s="7"/>
      <c r="I1" s="7"/>
    </row>
    <row r="2" spans="1:9" ht="12.75">
      <c r="A2" s="7" t="s">
        <v>178</v>
      </c>
      <c r="B2" s="7"/>
      <c r="C2" s="7"/>
      <c r="D2" s="7"/>
      <c r="E2" s="7"/>
      <c r="F2" s="7"/>
      <c r="G2" s="7"/>
      <c r="H2" s="7"/>
      <c r="I2" s="7"/>
    </row>
    <row r="4" spans="4:9" ht="12.75">
      <c r="D4" s="4" t="s">
        <v>22</v>
      </c>
      <c r="E4" s="3" t="s">
        <v>23</v>
      </c>
      <c r="F4" s="3" t="s">
        <v>138</v>
      </c>
      <c r="G4" s="3" t="s">
        <v>140</v>
      </c>
      <c r="H4" s="3"/>
      <c r="I4" s="3"/>
    </row>
    <row r="5" spans="1:9" ht="12.75">
      <c r="A5" s="7" t="s">
        <v>2</v>
      </c>
      <c r="B5" s="7"/>
      <c r="C5" s="7"/>
      <c r="D5" s="4" t="s">
        <v>156</v>
      </c>
      <c r="E5" s="3" t="s">
        <v>24</v>
      </c>
      <c r="F5" s="3" t="s">
        <v>139</v>
      </c>
      <c r="G5" s="3" t="s">
        <v>139</v>
      </c>
      <c r="H5" s="3" t="s">
        <v>3</v>
      </c>
      <c r="I5" s="3" t="s">
        <v>4</v>
      </c>
    </row>
    <row r="7" spans="1:9" ht="12.75">
      <c r="A7" s="1" t="s">
        <v>28</v>
      </c>
      <c r="C7" t="s">
        <v>29</v>
      </c>
      <c r="D7" s="5">
        <v>6394</v>
      </c>
      <c r="E7" s="2">
        <v>0</v>
      </c>
      <c r="F7" s="2">
        <v>3053842</v>
      </c>
      <c r="G7" s="2">
        <v>56168809</v>
      </c>
      <c r="H7" s="2">
        <v>765194</v>
      </c>
      <c r="I7" s="2">
        <v>151222</v>
      </c>
    </row>
    <row r="8" spans="1:9" ht="12.75">
      <c r="A8" s="2">
        <v>1</v>
      </c>
      <c r="B8" s="3" t="s">
        <v>31</v>
      </c>
      <c r="C8" s="2">
        <f>A9-1</f>
        <v>2999</v>
      </c>
      <c r="D8" s="5">
        <v>18992</v>
      </c>
      <c r="E8" s="2">
        <v>30596991</v>
      </c>
      <c r="F8" s="2">
        <v>-3849107</v>
      </c>
      <c r="G8" s="2">
        <v>18675582</v>
      </c>
      <c r="H8" s="2">
        <v>26517916</v>
      </c>
      <c r="I8" s="2">
        <v>26213</v>
      </c>
    </row>
    <row r="9" spans="1:9" ht="12.75">
      <c r="A9" s="2">
        <v>3000</v>
      </c>
      <c r="B9" s="3" t="s">
        <v>31</v>
      </c>
      <c r="C9" s="2">
        <f aca="true" t="shared" si="0" ref="C9:C23">A10-1</f>
        <v>4999</v>
      </c>
      <c r="D9" s="5">
        <v>18021</v>
      </c>
      <c r="E9" s="2">
        <v>72329419</v>
      </c>
      <c r="F9" s="2">
        <v>112294</v>
      </c>
      <c r="G9" s="2">
        <v>37884826</v>
      </c>
      <c r="H9" s="2">
        <v>49027624</v>
      </c>
      <c r="I9" s="2">
        <v>72955</v>
      </c>
    </row>
    <row r="10" spans="1:9" ht="12.75">
      <c r="A10" s="2">
        <v>5000</v>
      </c>
      <c r="B10" s="3" t="s">
        <v>31</v>
      </c>
      <c r="C10" s="2">
        <f t="shared" si="0"/>
        <v>9999</v>
      </c>
      <c r="D10" s="5">
        <v>49041</v>
      </c>
      <c r="E10" s="2">
        <v>371638558</v>
      </c>
      <c r="F10" s="2">
        <v>10589097</v>
      </c>
      <c r="G10" s="2">
        <v>154643683</v>
      </c>
      <c r="H10" s="2">
        <v>241861865</v>
      </c>
      <c r="I10" s="2">
        <v>2552871</v>
      </c>
    </row>
    <row r="11" spans="1:9" ht="12.75">
      <c r="A11" s="2">
        <v>10000</v>
      </c>
      <c r="B11" s="3" t="s">
        <v>31</v>
      </c>
      <c r="C11" s="2">
        <f t="shared" si="0"/>
        <v>19999</v>
      </c>
      <c r="D11" s="5">
        <v>121859</v>
      </c>
      <c r="E11" s="2">
        <v>1852643826</v>
      </c>
      <c r="F11" s="2">
        <v>89885895</v>
      </c>
      <c r="G11" s="2">
        <v>539665651</v>
      </c>
      <c r="H11" s="2">
        <v>1277943907</v>
      </c>
      <c r="I11" s="2">
        <v>32929297</v>
      </c>
    </row>
    <row r="12" spans="1:9" ht="12.75">
      <c r="A12" s="2">
        <v>20000</v>
      </c>
      <c r="B12" s="3" t="s">
        <v>31</v>
      </c>
      <c r="C12" s="2">
        <f t="shared" si="0"/>
        <v>29999</v>
      </c>
      <c r="D12" s="5">
        <v>159199</v>
      </c>
      <c r="E12" s="2">
        <v>4007968568</v>
      </c>
      <c r="F12" s="2">
        <v>258420237</v>
      </c>
      <c r="G12" s="2">
        <v>813230096</v>
      </c>
      <c r="H12" s="2">
        <v>2960199303</v>
      </c>
      <c r="I12" s="2">
        <v>111628021</v>
      </c>
    </row>
    <row r="13" spans="1:9" ht="12.75">
      <c r="A13" s="2">
        <v>30000</v>
      </c>
      <c r="B13" s="3" t="s">
        <v>31</v>
      </c>
      <c r="C13" s="2">
        <f t="shared" si="0"/>
        <v>39999</v>
      </c>
      <c r="D13" s="5">
        <v>167880</v>
      </c>
      <c r="E13" s="2">
        <v>5857476466</v>
      </c>
      <c r="F13" s="2">
        <v>463434289</v>
      </c>
      <c r="G13" s="2">
        <v>1007835575</v>
      </c>
      <c r="H13" s="2">
        <v>4399724918</v>
      </c>
      <c r="I13" s="2">
        <v>196432895</v>
      </c>
    </row>
    <row r="14" spans="1:9" ht="12.75">
      <c r="A14" s="2">
        <v>40000</v>
      </c>
      <c r="B14" s="3" t="s">
        <v>31</v>
      </c>
      <c r="C14" s="2">
        <f t="shared" si="0"/>
        <v>49999</v>
      </c>
      <c r="D14" s="5">
        <v>129429</v>
      </c>
      <c r="E14" s="2">
        <v>5782073453</v>
      </c>
      <c r="F14" s="2">
        <v>533141037</v>
      </c>
      <c r="G14" s="2">
        <v>916546069</v>
      </c>
      <c r="H14" s="2">
        <v>4337396974</v>
      </c>
      <c r="I14" s="2">
        <v>211782100</v>
      </c>
    </row>
    <row r="15" spans="1:9" ht="12.75">
      <c r="A15" s="2">
        <v>50000</v>
      </c>
      <c r="B15" s="3" t="s">
        <v>31</v>
      </c>
      <c r="C15" s="2">
        <f t="shared" si="0"/>
        <v>59999</v>
      </c>
      <c r="D15" s="5">
        <v>81595</v>
      </c>
      <c r="E15" s="2">
        <v>4452892157</v>
      </c>
      <c r="F15" s="2">
        <v>461787281</v>
      </c>
      <c r="G15" s="2">
        <v>678878285</v>
      </c>
      <c r="H15" s="2">
        <v>3316599327</v>
      </c>
      <c r="I15" s="2">
        <v>173239118</v>
      </c>
    </row>
    <row r="16" spans="1:9" ht="12.75">
      <c r="A16" s="2">
        <v>60000</v>
      </c>
      <c r="B16" s="3" t="s">
        <v>31</v>
      </c>
      <c r="C16" s="2">
        <f t="shared" si="0"/>
        <v>74999</v>
      </c>
      <c r="D16" s="5">
        <v>68079</v>
      </c>
      <c r="E16" s="2">
        <v>4537267021</v>
      </c>
      <c r="F16" s="2">
        <v>520512338</v>
      </c>
      <c r="G16" s="2">
        <v>664791253</v>
      </c>
      <c r="H16" s="2">
        <v>3354089393</v>
      </c>
      <c r="I16" s="2">
        <v>186737864</v>
      </c>
    </row>
    <row r="17" spans="1:9" ht="12.75">
      <c r="A17" s="2">
        <v>75000</v>
      </c>
      <c r="B17" s="3" t="s">
        <v>31</v>
      </c>
      <c r="C17" s="2">
        <f t="shared" si="0"/>
        <v>99999</v>
      </c>
      <c r="D17" s="5">
        <v>50219</v>
      </c>
      <c r="E17" s="2">
        <v>4293813834</v>
      </c>
      <c r="F17" s="2">
        <v>554120529</v>
      </c>
      <c r="G17" s="2">
        <v>605676167</v>
      </c>
      <c r="H17" s="2">
        <v>3135915895</v>
      </c>
      <c r="I17" s="2">
        <v>188255960</v>
      </c>
    </row>
    <row r="18" spans="1:9" ht="12.75">
      <c r="A18" s="2">
        <v>100000</v>
      </c>
      <c r="B18" s="3" t="s">
        <v>31</v>
      </c>
      <c r="C18" s="2">
        <f t="shared" si="0"/>
        <v>124999</v>
      </c>
      <c r="D18" s="5">
        <v>20409</v>
      </c>
      <c r="E18" s="2">
        <v>2264452935</v>
      </c>
      <c r="F18" s="2">
        <v>329417318</v>
      </c>
      <c r="G18" s="2">
        <v>303550629</v>
      </c>
      <c r="H18" s="2">
        <v>1633596469</v>
      </c>
      <c r="I18" s="2">
        <v>105515944</v>
      </c>
    </row>
    <row r="19" spans="1:9" ht="12.75">
      <c r="A19" s="2">
        <v>125000</v>
      </c>
      <c r="B19" s="3" t="s">
        <v>31</v>
      </c>
      <c r="C19" s="2">
        <f t="shared" si="0"/>
        <v>149999</v>
      </c>
      <c r="D19" s="5">
        <v>10452</v>
      </c>
      <c r="E19" s="2">
        <v>1424815722</v>
      </c>
      <c r="F19" s="2">
        <v>227765188</v>
      </c>
      <c r="G19" s="2">
        <v>180843586</v>
      </c>
      <c r="H19" s="2">
        <v>1016860670</v>
      </c>
      <c r="I19" s="2">
        <v>68632325</v>
      </c>
    </row>
    <row r="20" spans="1:9" ht="12.75">
      <c r="A20" s="2">
        <v>150000</v>
      </c>
      <c r="B20" s="3" t="s">
        <v>31</v>
      </c>
      <c r="C20" s="2">
        <f t="shared" si="0"/>
        <v>199999</v>
      </c>
      <c r="D20" s="5">
        <v>10343</v>
      </c>
      <c r="E20" s="2">
        <v>1776295261</v>
      </c>
      <c r="F20" s="2">
        <v>312575848</v>
      </c>
      <c r="G20" s="2">
        <v>210235912</v>
      </c>
      <c r="H20" s="2">
        <v>1255377183</v>
      </c>
      <c r="I20" s="2">
        <v>88325215</v>
      </c>
    </row>
    <row r="21" spans="1:9" ht="12.75">
      <c r="A21" s="2">
        <v>200000</v>
      </c>
      <c r="B21" s="3" t="s">
        <v>31</v>
      </c>
      <c r="C21" s="2">
        <f t="shared" si="0"/>
        <v>249999</v>
      </c>
      <c r="D21" s="5">
        <v>5118</v>
      </c>
      <c r="E21" s="2">
        <v>1139942135</v>
      </c>
      <c r="F21" s="2">
        <v>224024599</v>
      </c>
      <c r="G21" s="2">
        <v>125887367</v>
      </c>
      <c r="H21" s="2">
        <v>791736620</v>
      </c>
      <c r="I21" s="2">
        <v>57620365</v>
      </c>
    </row>
    <row r="22" spans="1:9" ht="12.75">
      <c r="A22" s="2">
        <v>250000</v>
      </c>
      <c r="B22" s="3" t="s">
        <v>31</v>
      </c>
      <c r="C22" s="2">
        <f t="shared" si="0"/>
        <v>499999</v>
      </c>
      <c r="D22" s="5">
        <v>8016</v>
      </c>
      <c r="E22" s="2">
        <v>2706837152</v>
      </c>
      <c r="F22" s="2">
        <v>608462384</v>
      </c>
      <c r="G22" s="2">
        <v>252970945</v>
      </c>
      <c r="H22" s="2">
        <v>1848398615</v>
      </c>
      <c r="I22" s="2">
        <v>138298605</v>
      </c>
    </row>
    <row r="23" spans="1:9" ht="12.75">
      <c r="A23" s="2">
        <v>500000</v>
      </c>
      <c r="B23" s="3" t="s">
        <v>31</v>
      </c>
      <c r="C23" s="2">
        <f t="shared" si="0"/>
        <v>999999</v>
      </c>
      <c r="D23" s="5">
        <v>2786</v>
      </c>
      <c r="E23" s="2">
        <v>1887769050</v>
      </c>
      <c r="F23" s="2">
        <v>472125528</v>
      </c>
      <c r="G23" s="2">
        <v>146918865</v>
      </c>
      <c r="H23" s="2">
        <v>1270819278</v>
      </c>
      <c r="I23" s="2">
        <v>94680132</v>
      </c>
    </row>
    <row r="24" spans="1:9" ht="12.75">
      <c r="A24" s="2">
        <v>1000000</v>
      </c>
      <c r="B24" s="2"/>
      <c r="C24" s="2" t="s">
        <v>30</v>
      </c>
      <c r="D24" s="5">
        <v>1265</v>
      </c>
      <c r="E24" s="2">
        <v>3402967294</v>
      </c>
      <c r="F24" s="2">
        <v>813554146</v>
      </c>
      <c r="G24" s="2">
        <v>252557230</v>
      </c>
      <c r="H24" s="2">
        <v>2353737155</v>
      </c>
      <c r="I24" s="2">
        <v>141544710</v>
      </c>
    </row>
    <row r="25" spans="1:3" ht="12.75">
      <c r="A25" s="2"/>
      <c r="B25" s="2"/>
      <c r="C25" s="2"/>
    </row>
    <row r="26" spans="1:9" ht="12.75">
      <c r="A26" s="7" t="s">
        <v>5</v>
      </c>
      <c r="B26" s="7"/>
      <c r="C26" s="7"/>
      <c r="D26" s="5">
        <v>929097</v>
      </c>
      <c r="E26" s="2">
        <v>45861779842</v>
      </c>
      <c r="F26" s="2">
        <v>5879132743</v>
      </c>
      <c r="G26" s="2">
        <v>6966960530</v>
      </c>
      <c r="H26" s="2">
        <v>33270568306</v>
      </c>
      <c r="I26" s="2">
        <v>1798425812</v>
      </c>
    </row>
  </sheetData>
  <mergeCells count="4">
    <mergeCell ref="A1:I1"/>
    <mergeCell ref="A2:I2"/>
    <mergeCell ref="A5:C5"/>
    <mergeCell ref="A26:C26"/>
  </mergeCells>
  <printOptions horizontalCentered="1"/>
  <pageMargins left="0.5" right="0.5" top="0.75" bottom="0.75" header="0.5" footer="0.5"/>
  <pageSetup horizontalDpi="300" verticalDpi="300" orientation="landscape" r:id="rId1"/>
  <headerFooter alignWithMargins="0">
    <oddFooter>&amp;LIowa Department of Revenue&amp;R2006 Iowa Individual Income Tax Annual Statistical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RROGERS1</dc:creator>
  <cp:keywords/>
  <dc:description/>
  <cp:lastModifiedBy>RMulvey</cp:lastModifiedBy>
  <cp:lastPrinted>2008-05-07T15:11:37Z</cp:lastPrinted>
  <dcterms:created xsi:type="dcterms:W3CDTF">2008-04-11T15:25:54Z</dcterms:created>
  <dcterms:modified xsi:type="dcterms:W3CDTF">2008-05-07T15:11:49Z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322030508</vt:i4>
  </property>
  <property fmtid="{D5CDD505-2E9C-101B-9397-08002B2CF9AE}" pid="3" name="_EmailSubject">
    <vt:lpwstr>the rest of the stat report files</vt:lpwstr>
  </property>
  <property fmtid="{D5CDD505-2E9C-101B-9397-08002B2CF9AE}" pid="4" name="_AuthorEmail">
    <vt:lpwstr>Robert.Rogers@Iowa.gov</vt:lpwstr>
  </property>
  <property fmtid="{D5CDD505-2E9C-101B-9397-08002B2CF9AE}" pid="5" name="_AuthorEmailDisplayName">
    <vt:lpwstr>Rogers, Bob [IDR]</vt:lpwstr>
  </property>
  <property fmtid="{D5CDD505-2E9C-101B-9397-08002B2CF9AE}" pid="6" name="_ReviewingToolsShownOnce">
    <vt:lpwstr/>
  </property>
</Properties>
</file>