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0365" windowHeight="6660" tabRatio="920" activeTab="0"/>
  </bookViews>
  <sheets>
    <sheet name="Tables 1-9" sheetId="1" r:id="rId1"/>
    <sheet name="Table 10" sheetId="2" r:id="rId2"/>
    <sheet name="Table 11" sheetId="3" r:id="rId3"/>
    <sheet name="Table 12" sheetId="4" r:id="rId4"/>
    <sheet name="Table 13 part 1" sheetId="5" r:id="rId5"/>
    <sheet name="Table 13 part 2" sheetId="6" r:id="rId6"/>
    <sheet name="Tables 1R - 9R" sheetId="7" r:id="rId7"/>
    <sheet name="Table 10 R" sheetId="8" r:id="rId8"/>
    <sheet name="Table 11 R" sheetId="9" r:id="rId9"/>
    <sheet name="Table 12 R" sheetId="10" r:id="rId10"/>
    <sheet name="Table 13 R part 1" sheetId="11" r:id="rId11"/>
    <sheet name="Table 13 R part 2" sheetId="12" r:id="rId12"/>
  </sheets>
  <definedNames/>
  <calcPr fullCalcOnLoad="1"/>
</workbook>
</file>

<file path=xl/sharedStrings.xml><?xml version="1.0" encoding="utf-8"?>
<sst xmlns="http://schemas.openxmlformats.org/spreadsheetml/2006/main" count="1088" uniqueCount="186">
  <si>
    <t>TABLE 1</t>
  </si>
  <si>
    <t>TOTAL PAY AND NO-PAY RETURNS</t>
  </si>
  <si>
    <t>AGI Class</t>
  </si>
  <si>
    <t>Taxable Income</t>
  </si>
  <si>
    <t>Tax Paid</t>
  </si>
  <si>
    <t>Total</t>
  </si>
  <si>
    <t>TABLE 2</t>
  </si>
  <si>
    <t>TOTAL PAY RETURNS</t>
  </si>
  <si>
    <t>TABLE 3</t>
  </si>
  <si>
    <t>TOTAL NO-PAY RETURNS</t>
  </si>
  <si>
    <t>TABLE 4</t>
  </si>
  <si>
    <t>TOTAL SINGLE PAY RETURNS</t>
  </si>
  <si>
    <t>TABLE 5</t>
  </si>
  <si>
    <t>TOTAL SINGLE NO-PAY RETURNS</t>
  </si>
  <si>
    <t>TABLE 6</t>
  </si>
  <si>
    <t>TOTAL MARRIED JOINT PAY RETURNS</t>
  </si>
  <si>
    <t>TABLE 7</t>
  </si>
  <si>
    <t>TOTAL MARRIED JOINT NO-PAY RETURNS</t>
  </si>
  <si>
    <t>TABLE 8</t>
  </si>
  <si>
    <t>TOTAL MARRIED SEPARATE PAY RETURNS</t>
  </si>
  <si>
    <t>TABLE 9</t>
  </si>
  <si>
    <t>TOTAL MARRIED SEPARATE NO-PAY RETURNS</t>
  </si>
  <si>
    <t>Number of</t>
  </si>
  <si>
    <t>Adjusted Gross</t>
  </si>
  <si>
    <t>Income</t>
  </si>
  <si>
    <t>Personal</t>
  </si>
  <si>
    <t>Credits</t>
  </si>
  <si>
    <t>Dependent</t>
  </si>
  <si>
    <t>(No</t>
  </si>
  <si>
    <t>AGI)</t>
  </si>
  <si>
    <t>and over</t>
  </si>
  <si>
    <t>-</t>
  </si>
  <si>
    <t>TABLE 10</t>
  </si>
  <si>
    <t>TOTAL PAY AND NO-PAY RETURNS BY COUNTY</t>
  </si>
  <si>
    <t>County</t>
  </si>
  <si>
    <t>Non Resident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</si>
  <si>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</si>
  <si>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</si>
  <si>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</si>
  <si>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</si>
  <si>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</si>
  <si>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</si>
  <si>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</si>
  <si>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</si>
  <si>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</si>
  <si>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</si>
  <si>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</si>
  <si>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</si>
  <si>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</si>
  <si>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</si>
  <si>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</si>
  <si>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</si>
  <si>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</si>
  <si>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</si>
  <si>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</si>
  <si>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</si>
  <si>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</si>
  <si>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</si>
  <si>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</si>
  <si>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</si>
  <si>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</si>
  <si>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</si>
  <si>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</si>
  <si>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</si>
  <si>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</si>
  <si>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</si>
  <si>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</si>
  <si>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</si>
  <si>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</si>
  <si>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</si>
  <si>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</si>
  <si>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</si>
  <si>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</si>
  <si>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</si>
  <si>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</si>
  <si>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</si>
  <si>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</si>
  <si>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</si>
  <si>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</si>
  <si>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</si>
  <si>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</si>
  <si>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</si>
  <si>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</si>
  <si>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</si>
  <si>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</si>
  <si>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</si>
  <si>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</si>
  <si>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</si>
  <si>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</si>
  <si>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</si>
  <si>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</si>
  <si>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</si>
  <si>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</si>
  <si>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</si>
  <si>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</si>
  <si>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</si>
  <si>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</si>
  <si>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</si>
  <si>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</si>
  <si>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</si>
  <si>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</si>
  <si>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</si>
  <si>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</si>
  <si>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</si>
  <si>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</si>
  <si>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</si>
  <si>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</si>
  <si>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</si>
  <si>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</si>
  <si>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</si>
  <si>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</si>
  <si>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</si>
  <si>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</si>
  <si>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</si>
  <si>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</si>
  <si>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</si>
  <si>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</si>
  <si>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</si>
  <si>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</si>
  <si>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</si>
  <si>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</si>
  <si>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</si>
  <si>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</si>
  <si>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</si>
  <si>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</si>
  <si>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</si>
  <si>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</si>
  <si>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</si>
  <si>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</si>
  <si>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</si>
  <si>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</si>
  <si>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</si>
  <si>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</si>
  <si>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</si>
  <si>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</si>
  <si>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</si>
  <si>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TABLE 11</t>
  </si>
  <si>
    <t>TOTAL PAY AND NO-PAY RETURNS BY ITEMIZED DEDUCTION</t>
  </si>
  <si>
    <t>Federal Tax</t>
  </si>
  <si>
    <t>Deduction</t>
  </si>
  <si>
    <t>Itemized</t>
  </si>
  <si>
    <t>TABLE 12</t>
  </si>
  <si>
    <t>TOTAL PAY AND NO-PAY RETURNS BY STANDARD DEDUCTION</t>
  </si>
  <si>
    <t>TABLE 13</t>
  </si>
  <si>
    <t>TOTAL PAY AND NO-PAY RETURNS BY CREDIT</t>
  </si>
  <si>
    <t>Child Care</t>
  </si>
  <si>
    <t>Credit</t>
  </si>
  <si>
    <t>Earned Income</t>
  </si>
  <si>
    <t>Tuition Textbook</t>
  </si>
  <si>
    <t>Out of State</t>
  </si>
  <si>
    <t>Motor Fuel</t>
  </si>
  <si>
    <t>Early Childhood</t>
  </si>
  <si>
    <t>Development</t>
  </si>
  <si>
    <t>TABLE 13 (Continued)</t>
  </si>
  <si>
    <t>Nonrefundable</t>
  </si>
  <si>
    <t>Other Refundable</t>
  </si>
  <si>
    <t>Taxpayers</t>
  </si>
  <si>
    <t>TABLE 1-R</t>
  </si>
  <si>
    <t>RESIDENT PAY AND NO-PAY RETURNS</t>
  </si>
  <si>
    <t>TABLE 2-R</t>
  </si>
  <si>
    <t>RESIDENT PAY RETURNS</t>
  </si>
  <si>
    <t>TABLE 3-R</t>
  </si>
  <si>
    <t>RESIDENT NO-PAY RETURNS</t>
  </si>
  <si>
    <t>TABLE 4-R</t>
  </si>
  <si>
    <t>RESIDENT SINGLE PAY RETURNS</t>
  </si>
  <si>
    <t>TABLE 5-R</t>
  </si>
  <si>
    <t>RESIDENT SINGLE NO-PAY RETURNS</t>
  </si>
  <si>
    <t>TABLE 6-R</t>
  </si>
  <si>
    <t>RESIDENT MARRIED JOINT PAY RETURNS</t>
  </si>
  <si>
    <t>TABLE 7-R</t>
  </si>
  <si>
    <t>RESIDENT MARRIED JOINT NO-PAY RETURNS</t>
  </si>
  <si>
    <t>TABLE 8-R</t>
  </si>
  <si>
    <t>RESIDENT MARRIED SEPARATE PAY RETURNS</t>
  </si>
  <si>
    <t>TABLE 9-R</t>
  </si>
  <si>
    <t>RESIDENT MARRIED SEPARATE NO-PAY RETURNS</t>
  </si>
  <si>
    <t>TABLE 10-R</t>
  </si>
  <si>
    <t>RESIDENT PAY AND NO-PAY RETURNS BY COUNTY</t>
  </si>
  <si>
    <t>TABLE 11-R</t>
  </si>
  <si>
    <t>RESIDENT PAY AND NO-PAY RETURNS BY ITEMIZED DEDUCTION</t>
  </si>
  <si>
    <t>TABLE 12-R</t>
  </si>
  <si>
    <t>RESIDENT PAY AND NO-PAY RETURNS BY STANDARD DEDUCTION</t>
  </si>
  <si>
    <t>Standard</t>
  </si>
  <si>
    <t>TABLE 13-R</t>
  </si>
  <si>
    <t>RESIDENT PAY AND NO-PAY RETURNS BY CREDIT</t>
  </si>
  <si>
    <t>TABLE 13-R (Continued)</t>
  </si>
  <si>
    <t>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</si>
</sst>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selection activeCell="J181" sqref="J181"/>
    </sheetView>
  </sheetViews>
  <sheetFormatPr defaultColWidth="9.140625" defaultRowHeight="12.75"/>
  <cols>
    <col min="1" max="1" width="9.8515625" style="0" bestFit="1" customWidth="1"/>
    <col min="2" max="2" width="2.28125" style="0" customWidth="1"/>
    <col min="3" max="3" width="9.8515625" style="0" customWidth="1"/>
    <col min="4" max="4" width="9.140625" style="7" bestFit="1" customWidth="1"/>
    <col min="5" max="5" width="19.7109375" style="4" bestFit="1" customWidth="1"/>
    <col min="6" max="6" width="16.421875" style="4" customWidth="1"/>
    <col min="7" max="7" width="9.140625" style="7" bestFit="1" customWidth="1"/>
    <col min="8" max="8" width="9.8515625" style="7" customWidth="1"/>
    <col min="9" max="9" width="14.28125" style="4" bestFit="1" customWidth="1"/>
  </cols>
  <sheetData>
    <row r="1" spans="1:9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4" spans="4:9" ht="12.75">
      <c r="D4" s="6" t="s">
        <v>22</v>
      </c>
      <c r="E4" s="5" t="s">
        <v>23</v>
      </c>
      <c r="F4" s="5"/>
      <c r="G4" s="6" t="s">
        <v>25</v>
      </c>
      <c r="H4" s="6" t="s">
        <v>27</v>
      </c>
      <c r="I4" s="5"/>
    </row>
    <row r="5" spans="1:9" ht="12.75">
      <c r="A5" s="14" t="s">
        <v>2</v>
      </c>
      <c r="B5" s="14"/>
      <c r="C5" s="14"/>
      <c r="D5" s="6" t="s">
        <v>156</v>
      </c>
      <c r="E5" s="5" t="s">
        <v>24</v>
      </c>
      <c r="F5" s="5" t="s">
        <v>3</v>
      </c>
      <c r="G5" s="6" t="s">
        <v>26</v>
      </c>
      <c r="H5" s="6" t="s">
        <v>26</v>
      </c>
      <c r="I5" s="5" t="s">
        <v>4</v>
      </c>
    </row>
    <row r="7" spans="1:9" ht="12.75">
      <c r="A7" s="3" t="s">
        <v>28</v>
      </c>
      <c r="C7" t="s">
        <v>29</v>
      </c>
      <c r="D7" s="7">
        <v>45574</v>
      </c>
      <c r="E7" s="4">
        <v>0</v>
      </c>
      <c r="F7" s="4">
        <v>6614805</v>
      </c>
      <c r="G7" s="7">
        <v>97349</v>
      </c>
      <c r="H7" s="7">
        <v>10201</v>
      </c>
      <c r="I7" s="4">
        <v>225386</v>
      </c>
    </row>
    <row r="8" spans="1:9" ht="12.75">
      <c r="A8" s="4">
        <v>1</v>
      </c>
      <c r="B8" s="5" t="s">
        <v>31</v>
      </c>
      <c r="C8" s="4">
        <f>A9-1</f>
        <v>2999</v>
      </c>
      <c r="D8" s="7">
        <v>87467</v>
      </c>
      <c r="E8" s="4">
        <v>144593104</v>
      </c>
      <c r="F8" s="4">
        <v>49807765</v>
      </c>
      <c r="G8" s="7">
        <v>124316</v>
      </c>
      <c r="H8" s="7">
        <v>9567</v>
      </c>
      <c r="I8" s="4">
        <v>76757</v>
      </c>
    </row>
    <row r="9" spans="1:9" ht="12.75">
      <c r="A9" s="4">
        <v>3000</v>
      </c>
      <c r="B9" s="5" t="s">
        <v>31</v>
      </c>
      <c r="C9" s="4">
        <f aca="true" t="shared" si="0" ref="C9:C23">A10-1</f>
        <v>4999</v>
      </c>
      <c r="D9" s="7">
        <v>79232</v>
      </c>
      <c r="E9" s="4">
        <v>317479953</v>
      </c>
      <c r="F9" s="4">
        <v>172467841</v>
      </c>
      <c r="G9" s="7">
        <v>108523</v>
      </c>
      <c r="H9" s="7">
        <v>10613</v>
      </c>
      <c r="I9" s="4">
        <v>93840</v>
      </c>
    </row>
    <row r="10" spans="1:9" ht="12.75">
      <c r="A10" s="4">
        <v>5000</v>
      </c>
      <c r="B10" s="5" t="s">
        <v>31</v>
      </c>
      <c r="C10" s="4">
        <f t="shared" si="0"/>
        <v>9999</v>
      </c>
      <c r="D10" s="7">
        <v>189561</v>
      </c>
      <c r="E10" s="4">
        <v>1408265571</v>
      </c>
      <c r="F10" s="4">
        <v>968327489</v>
      </c>
      <c r="G10" s="7">
        <v>266830</v>
      </c>
      <c r="H10" s="7">
        <v>36516</v>
      </c>
      <c r="I10" s="4">
        <v>5107900</v>
      </c>
    </row>
    <row r="11" spans="1:9" ht="12.75">
      <c r="A11" s="4">
        <v>10000</v>
      </c>
      <c r="B11" s="5" t="s">
        <v>31</v>
      </c>
      <c r="C11" s="4">
        <f t="shared" si="0"/>
        <v>19999</v>
      </c>
      <c r="D11" s="7">
        <v>335220</v>
      </c>
      <c r="E11" s="4">
        <v>5019479380</v>
      </c>
      <c r="F11" s="4">
        <v>3759808211</v>
      </c>
      <c r="G11" s="7">
        <v>480760</v>
      </c>
      <c r="H11" s="7">
        <v>114154</v>
      </c>
      <c r="I11" s="4">
        <v>77095756</v>
      </c>
    </row>
    <row r="12" spans="1:9" ht="12.75">
      <c r="A12" s="4">
        <v>20000</v>
      </c>
      <c r="B12" s="5" t="s">
        <v>31</v>
      </c>
      <c r="C12" s="4">
        <f t="shared" si="0"/>
        <v>29999</v>
      </c>
      <c r="D12" s="7">
        <v>329579</v>
      </c>
      <c r="E12" s="4">
        <v>8221396178</v>
      </c>
      <c r="F12" s="4">
        <v>6384396961</v>
      </c>
      <c r="G12" s="7">
        <v>437673</v>
      </c>
      <c r="H12" s="7">
        <v>142452</v>
      </c>
      <c r="I12" s="4">
        <v>220407261</v>
      </c>
    </row>
    <row r="13" spans="1:9" ht="12.75">
      <c r="A13" s="4">
        <v>30000</v>
      </c>
      <c r="B13" s="5" t="s">
        <v>31</v>
      </c>
      <c r="C13" s="4">
        <f t="shared" si="0"/>
        <v>39999</v>
      </c>
      <c r="D13" s="7">
        <v>281286</v>
      </c>
      <c r="E13" s="4">
        <v>9780764776</v>
      </c>
      <c r="F13" s="4">
        <v>7595805239</v>
      </c>
      <c r="G13" s="7">
        <v>353445</v>
      </c>
      <c r="H13" s="7">
        <v>146219</v>
      </c>
      <c r="I13" s="4">
        <v>321319783</v>
      </c>
    </row>
    <row r="14" spans="1:9" ht="12.75">
      <c r="A14" s="4">
        <v>40000</v>
      </c>
      <c r="B14" s="5" t="s">
        <v>31</v>
      </c>
      <c r="C14" s="4">
        <f t="shared" si="0"/>
        <v>49999</v>
      </c>
      <c r="D14" s="7">
        <v>199752</v>
      </c>
      <c r="E14" s="4">
        <v>8923762371</v>
      </c>
      <c r="F14" s="4">
        <v>6845191074</v>
      </c>
      <c r="G14" s="7">
        <v>245314</v>
      </c>
      <c r="H14" s="7">
        <v>120890</v>
      </c>
      <c r="I14" s="4">
        <v>317515654</v>
      </c>
    </row>
    <row r="15" spans="1:9" ht="12.75">
      <c r="A15" s="4">
        <v>50000</v>
      </c>
      <c r="B15" s="5" t="s">
        <v>31</v>
      </c>
      <c r="C15" s="4">
        <f t="shared" si="0"/>
        <v>59999</v>
      </c>
      <c r="D15" s="7">
        <v>127866</v>
      </c>
      <c r="E15" s="4">
        <v>6982125305</v>
      </c>
      <c r="F15" s="4">
        <v>5272533858</v>
      </c>
      <c r="G15" s="7">
        <v>158069</v>
      </c>
      <c r="H15" s="7">
        <v>86866</v>
      </c>
      <c r="I15" s="4">
        <v>257430704</v>
      </c>
    </row>
    <row r="16" spans="1:9" ht="12.75">
      <c r="A16" s="4">
        <v>60000</v>
      </c>
      <c r="B16" s="5" t="s">
        <v>31</v>
      </c>
      <c r="C16" s="4">
        <f t="shared" si="0"/>
        <v>74999</v>
      </c>
      <c r="D16" s="7">
        <v>106741</v>
      </c>
      <c r="E16" s="4">
        <v>7116004050</v>
      </c>
      <c r="F16" s="4">
        <v>5285861528</v>
      </c>
      <c r="G16" s="7">
        <v>135295</v>
      </c>
      <c r="H16" s="7">
        <v>80705</v>
      </c>
      <c r="I16" s="4">
        <v>269478174</v>
      </c>
    </row>
    <row r="17" spans="1:9" ht="12.75">
      <c r="A17" s="4">
        <v>75000</v>
      </c>
      <c r="B17" s="5" t="s">
        <v>31</v>
      </c>
      <c r="C17" s="4">
        <f t="shared" si="0"/>
        <v>99999</v>
      </c>
      <c r="D17" s="7">
        <v>79374</v>
      </c>
      <c r="E17" s="4">
        <v>6796283448</v>
      </c>
      <c r="F17" s="4">
        <v>4952492820</v>
      </c>
      <c r="G17" s="7">
        <v>105095</v>
      </c>
      <c r="H17" s="7">
        <v>66378</v>
      </c>
      <c r="I17" s="4">
        <v>263466992</v>
      </c>
    </row>
    <row r="18" spans="1:9" ht="12.75">
      <c r="A18" s="4">
        <v>100000</v>
      </c>
      <c r="B18" s="5" t="s">
        <v>31</v>
      </c>
      <c r="C18" s="4">
        <f t="shared" si="0"/>
        <v>124999</v>
      </c>
      <c r="D18" s="7">
        <v>33569</v>
      </c>
      <c r="E18" s="4">
        <v>3725386515</v>
      </c>
      <c r="F18" s="4">
        <v>2663475618</v>
      </c>
      <c r="G18" s="7">
        <v>46464</v>
      </c>
      <c r="H18" s="7">
        <v>30132</v>
      </c>
      <c r="I18" s="4">
        <v>146046863</v>
      </c>
    </row>
    <row r="19" spans="1:9" ht="12.75">
      <c r="A19" s="4">
        <v>125000</v>
      </c>
      <c r="B19" s="5" t="s">
        <v>31</v>
      </c>
      <c r="C19" s="4">
        <f t="shared" si="0"/>
        <v>149999</v>
      </c>
      <c r="D19" s="7">
        <v>17662</v>
      </c>
      <c r="E19" s="4">
        <v>2408590438</v>
      </c>
      <c r="F19" s="4">
        <v>1695936179</v>
      </c>
      <c r="G19" s="7">
        <v>25226</v>
      </c>
      <c r="H19" s="7">
        <v>15700</v>
      </c>
      <c r="I19" s="4">
        <v>93565458</v>
      </c>
    </row>
    <row r="20" spans="1:9" ht="12.75">
      <c r="A20" s="4">
        <v>150000</v>
      </c>
      <c r="B20" s="5" t="s">
        <v>31</v>
      </c>
      <c r="C20" s="4">
        <f t="shared" si="0"/>
        <v>199999</v>
      </c>
      <c r="D20" s="7">
        <v>17817</v>
      </c>
      <c r="E20" s="4">
        <v>3063033831</v>
      </c>
      <c r="F20" s="4">
        <v>2137036962</v>
      </c>
      <c r="G20" s="7">
        <v>26417</v>
      </c>
      <c r="H20" s="7">
        <v>16214</v>
      </c>
      <c r="I20" s="4">
        <v>117807048</v>
      </c>
    </row>
    <row r="21" spans="1:9" ht="12.75">
      <c r="A21" s="4">
        <v>200000</v>
      </c>
      <c r="B21" s="5" t="s">
        <v>31</v>
      </c>
      <c r="C21" s="4">
        <f t="shared" si="0"/>
        <v>249999</v>
      </c>
      <c r="D21" s="7">
        <v>9218</v>
      </c>
      <c r="E21" s="4">
        <v>2054086657</v>
      </c>
      <c r="F21" s="4">
        <v>1401959554</v>
      </c>
      <c r="G21" s="7">
        <v>13726</v>
      </c>
      <c r="H21" s="7">
        <v>8598</v>
      </c>
      <c r="I21" s="4">
        <v>76687468</v>
      </c>
    </row>
    <row r="22" spans="1:9" ht="12.75">
      <c r="A22" s="4">
        <v>250000</v>
      </c>
      <c r="B22" s="5" t="s">
        <v>31</v>
      </c>
      <c r="C22" s="4">
        <f t="shared" si="0"/>
        <v>499999</v>
      </c>
      <c r="D22" s="7">
        <v>15658</v>
      </c>
      <c r="E22" s="4">
        <v>5355388724</v>
      </c>
      <c r="F22" s="4">
        <v>3581330799</v>
      </c>
      <c r="G22" s="7">
        <v>24110</v>
      </c>
      <c r="H22" s="7">
        <v>15379</v>
      </c>
      <c r="I22" s="4">
        <v>180579309</v>
      </c>
    </row>
    <row r="23" spans="1:9" ht="12.75">
      <c r="A23" s="4">
        <v>500000</v>
      </c>
      <c r="B23" s="5" t="s">
        <v>31</v>
      </c>
      <c r="C23" s="4">
        <f t="shared" si="0"/>
        <v>999999</v>
      </c>
      <c r="D23" s="7">
        <v>6600</v>
      </c>
      <c r="E23" s="4">
        <v>4516951942</v>
      </c>
      <c r="F23" s="4">
        <v>2965005718</v>
      </c>
      <c r="G23" s="7">
        <v>10644</v>
      </c>
      <c r="H23" s="7">
        <v>6844</v>
      </c>
      <c r="I23" s="4">
        <v>116796692</v>
      </c>
    </row>
    <row r="24" spans="1:9" ht="12.75">
      <c r="A24" s="4">
        <v>1000000</v>
      </c>
      <c r="B24" s="4"/>
      <c r="C24" s="4" t="s">
        <v>30</v>
      </c>
      <c r="D24" s="7">
        <v>5212</v>
      </c>
      <c r="E24" s="4">
        <v>29354983818</v>
      </c>
      <c r="F24" s="4">
        <v>19698119629</v>
      </c>
      <c r="G24" s="7">
        <v>9361</v>
      </c>
      <c r="H24" s="7">
        <v>5066</v>
      </c>
      <c r="I24" s="4">
        <v>170823636</v>
      </c>
    </row>
    <row r="25" spans="1:3" ht="12.75">
      <c r="A25" s="4"/>
      <c r="B25" s="4"/>
      <c r="C25" s="4"/>
    </row>
    <row r="26" spans="1:9" ht="12.75">
      <c r="A26" s="14" t="s">
        <v>5</v>
      </c>
      <c r="B26" s="14"/>
      <c r="C26" s="14"/>
      <c r="D26" s="7">
        <v>1967388</v>
      </c>
      <c r="E26" s="4">
        <v>105188576061</v>
      </c>
      <c r="F26" s="4">
        <v>75436172050</v>
      </c>
      <c r="G26" s="7">
        <v>2668617</v>
      </c>
      <c r="H26" s="7">
        <v>922494</v>
      </c>
      <c r="I26" s="4">
        <v>2634524681</v>
      </c>
    </row>
    <row r="32" spans="1:9" ht="15">
      <c r="A32" s="13" t="s">
        <v>6</v>
      </c>
      <c r="B32" s="13"/>
      <c r="C32" s="13"/>
      <c r="D32" s="13"/>
      <c r="E32" s="13"/>
      <c r="F32" s="13"/>
      <c r="G32" s="13"/>
      <c r="H32" s="13"/>
      <c r="I32" s="13"/>
    </row>
    <row r="33" spans="1:9" ht="12" customHeight="1">
      <c r="A33" s="13" t="s">
        <v>7</v>
      </c>
      <c r="B33" s="13"/>
      <c r="C33" s="13"/>
      <c r="D33" s="13"/>
      <c r="E33" s="13"/>
      <c r="F33" s="13"/>
      <c r="G33" s="13"/>
      <c r="H33" s="13"/>
      <c r="I33" s="13"/>
    </row>
    <row r="35" spans="4:9" ht="12.75">
      <c r="D35" s="6" t="s">
        <v>22</v>
      </c>
      <c r="E35" s="5" t="s">
        <v>23</v>
      </c>
      <c r="F35" s="5"/>
      <c r="G35" s="6" t="s">
        <v>25</v>
      </c>
      <c r="H35" s="6" t="s">
        <v>27</v>
      </c>
      <c r="I35" s="5"/>
    </row>
    <row r="36" spans="1:9" ht="12.75">
      <c r="A36" s="14" t="s">
        <v>2</v>
      </c>
      <c r="B36" s="14"/>
      <c r="C36" s="14"/>
      <c r="D36" s="6" t="s">
        <v>156</v>
      </c>
      <c r="E36" s="5" t="s">
        <v>24</v>
      </c>
      <c r="F36" s="5" t="s">
        <v>3</v>
      </c>
      <c r="G36" s="6" t="s">
        <v>26</v>
      </c>
      <c r="H36" s="6" t="s">
        <v>26</v>
      </c>
      <c r="I36" s="5" t="s">
        <v>4</v>
      </c>
    </row>
    <row r="38" spans="1:9" ht="12.75">
      <c r="A38" s="3" t="s">
        <v>28</v>
      </c>
      <c r="C38" t="s">
        <v>29</v>
      </c>
      <c r="D38" s="7">
        <v>253</v>
      </c>
      <c r="E38" s="4">
        <v>0</v>
      </c>
      <c r="F38" s="4">
        <v>1525444</v>
      </c>
      <c r="G38" s="7">
        <v>312</v>
      </c>
      <c r="H38" s="7">
        <v>58</v>
      </c>
      <c r="I38" s="4">
        <v>225386</v>
      </c>
    </row>
    <row r="39" spans="1:9" ht="12.75">
      <c r="A39" s="4">
        <v>1</v>
      </c>
      <c r="B39" s="5" t="s">
        <v>31</v>
      </c>
      <c r="C39" s="4">
        <f>A40-1</f>
        <v>2999</v>
      </c>
      <c r="D39" s="7">
        <v>909</v>
      </c>
      <c r="E39" s="4">
        <v>1646199</v>
      </c>
      <c r="F39" s="4">
        <v>3513497</v>
      </c>
      <c r="G39" s="7">
        <v>1104</v>
      </c>
      <c r="H39" s="7">
        <v>66</v>
      </c>
      <c r="I39" s="4">
        <v>76757</v>
      </c>
    </row>
    <row r="40" spans="1:9" ht="12.75">
      <c r="A40" s="4">
        <v>3000</v>
      </c>
      <c r="B40" s="5" t="s">
        <v>31</v>
      </c>
      <c r="C40" s="4">
        <f aca="true" t="shared" si="1" ref="C40:C54">A41-1</f>
        <v>4999</v>
      </c>
      <c r="D40" s="7">
        <v>3319</v>
      </c>
      <c r="E40" s="4">
        <v>14452825</v>
      </c>
      <c r="F40" s="4">
        <v>14321140</v>
      </c>
      <c r="G40" s="7">
        <v>3495</v>
      </c>
      <c r="H40" s="7">
        <v>98</v>
      </c>
      <c r="I40" s="4">
        <v>93840</v>
      </c>
    </row>
    <row r="41" spans="1:9" ht="12.75">
      <c r="A41" s="4">
        <v>5000</v>
      </c>
      <c r="B41" s="5" t="s">
        <v>31</v>
      </c>
      <c r="C41" s="4">
        <f t="shared" si="1"/>
        <v>9999</v>
      </c>
      <c r="D41" s="7">
        <v>78361</v>
      </c>
      <c r="E41" s="4">
        <v>616778855</v>
      </c>
      <c r="F41" s="4">
        <v>477123176</v>
      </c>
      <c r="G41" s="7">
        <v>85780</v>
      </c>
      <c r="H41" s="7">
        <v>2671</v>
      </c>
      <c r="I41" s="4">
        <v>5107900</v>
      </c>
    </row>
    <row r="42" spans="1:9" ht="12.75">
      <c r="A42" s="4">
        <v>10000</v>
      </c>
      <c r="B42" s="5" t="s">
        <v>31</v>
      </c>
      <c r="C42" s="4">
        <f t="shared" si="1"/>
        <v>19999</v>
      </c>
      <c r="D42" s="7">
        <v>251009</v>
      </c>
      <c r="E42" s="4">
        <v>3835618825</v>
      </c>
      <c r="F42" s="4">
        <v>3011813099</v>
      </c>
      <c r="G42" s="7">
        <v>305607</v>
      </c>
      <c r="H42" s="7">
        <v>41125</v>
      </c>
      <c r="I42" s="4">
        <v>77095756</v>
      </c>
    </row>
    <row r="43" spans="1:9" ht="12.75">
      <c r="A43" s="4">
        <v>20000</v>
      </c>
      <c r="B43" s="5" t="s">
        <v>31</v>
      </c>
      <c r="C43" s="4">
        <f t="shared" si="1"/>
        <v>29999</v>
      </c>
      <c r="D43" s="7">
        <v>309759</v>
      </c>
      <c r="E43" s="4">
        <v>7742018771</v>
      </c>
      <c r="F43" s="4">
        <v>6119829907</v>
      </c>
      <c r="G43" s="7">
        <v>401126</v>
      </c>
      <c r="H43" s="7">
        <v>130573</v>
      </c>
      <c r="I43" s="4">
        <v>220407261</v>
      </c>
    </row>
    <row r="44" spans="1:9" ht="12.75">
      <c r="A44" s="4">
        <v>30000</v>
      </c>
      <c r="B44" s="5" t="s">
        <v>31</v>
      </c>
      <c r="C44" s="4">
        <f t="shared" si="1"/>
        <v>39999</v>
      </c>
      <c r="D44" s="7">
        <v>270679</v>
      </c>
      <c r="E44" s="4">
        <v>9413335121</v>
      </c>
      <c r="F44" s="4">
        <v>7389413009</v>
      </c>
      <c r="G44" s="7">
        <v>337529</v>
      </c>
      <c r="H44" s="7">
        <v>141919</v>
      </c>
      <c r="I44" s="4">
        <v>321319783</v>
      </c>
    </row>
    <row r="45" spans="1:9" ht="12.75">
      <c r="A45" s="4">
        <v>40000</v>
      </c>
      <c r="B45" s="5" t="s">
        <v>31</v>
      </c>
      <c r="C45" s="4">
        <f t="shared" si="1"/>
        <v>49999</v>
      </c>
      <c r="D45" s="7">
        <v>192697</v>
      </c>
      <c r="E45" s="4">
        <v>8608556911</v>
      </c>
      <c r="F45" s="4">
        <v>6656273104</v>
      </c>
      <c r="G45" s="7">
        <v>235093</v>
      </c>
      <c r="H45" s="7">
        <v>118027</v>
      </c>
      <c r="I45" s="4">
        <v>317515654</v>
      </c>
    </row>
    <row r="46" spans="1:9" ht="12.75">
      <c r="A46" s="4">
        <v>50000</v>
      </c>
      <c r="B46" s="5" t="s">
        <v>31</v>
      </c>
      <c r="C46" s="4">
        <f t="shared" si="1"/>
        <v>59999</v>
      </c>
      <c r="D46" s="7">
        <v>123102</v>
      </c>
      <c r="E46" s="4">
        <v>6721561475</v>
      </c>
      <c r="F46" s="4">
        <v>5109976763</v>
      </c>
      <c r="G46" s="7">
        <v>151135</v>
      </c>
      <c r="H46" s="7">
        <v>84689</v>
      </c>
      <c r="I46" s="4">
        <v>257430704</v>
      </c>
    </row>
    <row r="47" spans="1:9" ht="12.75">
      <c r="A47" s="4">
        <v>60000</v>
      </c>
      <c r="B47" s="5" t="s">
        <v>31</v>
      </c>
      <c r="C47" s="4">
        <f t="shared" si="1"/>
        <v>74999</v>
      </c>
      <c r="D47" s="7">
        <v>102129</v>
      </c>
      <c r="E47" s="4">
        <v>6807739217</v>
      </c>
      <c r="F47" s="4">
        <v>5089277393</v>
      </c>
      <c r="G47" s="7">
        <v>128358</v>
      </c>
      <c r="H47" s="7">
        <v>78366</v>
      </c>
      <c r="I47" s="4">
        <v>269478174</v>
      </c>
    </row>
    <row r="48" spans="1:9" ht="12.75">
      <c r="A48" s="4">
        <v>75000</v>
      </c>
      <c r="B48" s="5" t="s">
        <v>31</v>
      </c>
      <c r="C48" s="4">
        <f t="shared" si="1"/>
        <v>99999</v>
      </c>
      <c r="D48" s="7">
        <v>75179</v>
      </c>
      <c r="E48" s="4">
        <v>6434718557</v>
      </c>
      <c r="F48" s="4">
        <v>4719556070</v>
      </c>
      <c r="G48" s="7">
        <v>98537</v>
      </c>
      <c r="H48" s="7">
        <v>63800</v>
      </c>
      <c r="I48" s="4">
        <v>263466992</v>
      </c>
    </row>
    <row r="49" spans="1:9" ht="12.75">
      <c r="A49" s="4">
        <v>100000</v>
      </c>
      <c r="B49" s="5" t="s">
        <v>31</v>
      </c>
      <c r="C49" s="4">
        <f t="shared" si="1"/>
        <v>124999</v>
      </c>
      <c r="D49" s="7">
        <v>31306</v>
      </c>
      <c r="E49" s="4">
        <v>3473345360</v>
      </c>
      <c r="F49" s="4">
        <v>2498758015</v>
      </c>
      <c r="G49" s="7">
        <v>42779</v>
      </c>
      <c r="H49" s="7">
        <v>28559</v>
      </c>
      <c r="I49" s="4">
        <v>146046863</v>
      </c>
    </row>
    <row r="50" spans="1:9" ht="12.75">
      <c r="A50" s="4">
        <v>125000</v>
      </c>
      <c r="B50" s="5" t="s">
        <v>31</v>
      </c>
      <c r="C50" s="4">
        <f t="shared" si="1"/>
        <v>149999</v>
      </c>
      <c r="D50" s="7">
        <v>16219</v>
      </c>
      <c r="E50" s="4">
        <v>2211252396</v>
      </c>
      <c r="F50" s="4">
        <v>1566371729</v>
      </c>
      <c r="G50" s="7">
        <v>22780</v>
      </c>
      <c r="H50" s="7">
        <v>14660</v>
      </c>
      <c r="I50" s="4">
        <v>93565458</v>
      </c>
    </row>
    <row r="51" spans="1:9" ht="12.75">
      <c r="A51" s="4">
        <v>150000</v>
      </c>
      <c r="B51" s="5" t="s">
        <v>31</v>
      </c>
      <c r="C51" s="4">
        <f t="shared" si="1"/>
        <v>199999</v>
      </c>
      <c r="D51" s="7">
        <v>16078</v>
      </c>
      <c r="E51" s="4">
        <v>2763123534</v>
      </c>
      <c r="F51" s="4">
        <v>1938836699</v>
      </c>
      <c r="G51" s="7">
        <v>23404</v>
      </c>
      <c r="H51" s="7">
        <v>14797</v>
      </c>
      <c r="I51" s="4">
        <v>117807048</v>
      </c>
    </row>
    <row r="52" spans="1:9" ht="12.75">
      <c r="A52" s="4">
        <v>200000</v>
      </c>
      <c r="B52" s="5" t="s">
        <v>31</v>
      </c>
      <c r="C52" s="4">
        <f t="shared" si="1"/>
        <v>249999</v>
      </c>
      <c r="D52" s="7">
        <v>8114</v>
      </c>
      <c r="E52" s="4">
        <v>1807714011</v>
      </c>
      <c r="F52" s="4">
        <v>1242816077</v>
      </c>
      <c r="G52" s="7">
        <v>11750</v>
      </c>
      <c r="H52" s="7">
        <v>7726</v>
      </c>
      <c r="I52" s="4">
        <v>76687468</v>
      </c>
    </row>
    <row r="53" spans="1:9" ht="12.75">
      <c r="A53" s="4">
        <v>250000</v>
      </c>
      <c r="B53" s="5" t="s">
        <v>31</v>
      </c>
      <c r="C53" s="4">
        <f t="shared" si="1"/>
        <v>499999</v>
      </c>
      <c r="D53" s="7">
        <v>13451</v>
      </c>
      <c r="E53" s="4">
        <v>4589882819</v>
      </c>
      <c r="F53" s="4">
        <v>3079265805</v>
      </c>
      <c r="G53" s="7">
        <v>20051</v>
      </c>
      <c r="H53" s="7">
        <v>13460</v>
      </c>
      <c r="I53" s="4">
        <v>180579309</v>
      </c>
    </row>
    <row r="54" spans="1:9" ht="12.75">
      <c r="A54" s="4">
        <v>500000</v>
      </c>
      <c r="B54" s="5" t="s">
        <v>31</v>
      </c>
      <c r="C54" s="4">
        <f t="shared" si="1"/>
        <v>999999</v>
      </c>
      <c r="D54" s="7">
        <v>5360</v>
      </c>
      <c r="E54" s="4">
        <v>3661333420</v>
      </c>
      <c r="F54" s="4">
        <v>2399158188</v>
      </c>
      <c r="G54" s="7">
        <v>8240</v>
      </c>
      <c r="H54" s="7">
        <v>5581</v>
      </c>
      <c r="I54" s="4">
        <v>116796692</v>
      </c>
    </row>
    <row r="55" spans="1:9" ht="12.75">
      <c r="A55" s="4">
        <v>1000000</v>
      </c>
      <c r="B55" s="4"/>
      <c r="C55" s="4" t="s">
        <v>30</v>
      </c>
      <c r="D55" s="7">
        <v>3741</v>
      </c>
      <c r="E55" s="4">
        <v>16792543286</v>
      </c>
      <c r="F55" s="4">
        <v>10873354042</v>
      </c>
      <c r="G55" s="7">
        <v>6309</v>
      </c>
      <c r="H55" s="7">
        <v>3588</v>
      </c>
      <c r="I55" s="4">
        <v>170823636</v>
      </c>
    </row>
    <row r="56" spans="1:3" ht="12.75">
      <c r="A56" s="4"/>
      <c r="B56" s="4"/>
      <c r="C56" s="4"/>
    </row>
    <row r="57" spans="1:9" ht="12.75">
      <c r="A57" s="14" t="s">
        <v>5</v>
      </c>
      <c r="B57" s="14"/>
      <c r="C57" s="14"/>
      <c r="D57" s="7">
        <v>1501665</v>
      </c>
      <c r="E57" s="4">
        <v>85495621582</v>
      </c>
      <c r="F57" s="4">
        <v>62191183157</v>
      </c>
      <c r="G57" s="7">
        <v>1883389</v>
      </c>
      <c r="H57" s="7">
        <v>749763</v>
      </c>
      <c r="I57" s="4">
        <v>2634524681</v>
      </c>
    </row>
    <row r="63" spans="1:9" ht="15">
      <c r="A63" s="13" t="s">
        <v>8</v>
      </c>
      <c r="B63" s="13"/>
      <c r="C63" s="13"/>
      <c r="D63" s="13"/>
      <c r="E63" s="13"/>
      <c r="F63" s="13"/>
      <c r="G63" s="13"/>
      <c r="H63" s="13"/>
      <c r="I63" s="13"/>
    </row>
    <row r="64" spans="1:9" ht="12" customHeight="1">
      <c r="A64" s="13" t="s">
        <v>9</v>
      </c>
      <c r="B64" s="13"/>
      <c r="C64" s="13"/>
      <c r="D64" s="13"/>
      <c r="E64" s="13"/>
      <c r="F64" s="13"/>
      <c r="G64" s="13"/>
      <c r="H64" s="13"/>
      <c r="I64" s="13"/>
    </row>
    <row r="66" spans="4:9" ht="12.75">
      <c r="D66" s="6" t="s">
        <v>22</v>
      </c>
      <c r="E66" s="5" t="s">
        <v>23</v>
      </c>
      <c r="F66" s="5"/>
      <c r="G66" s="6" t="s">
        <v>25</v>
      </c>
      <c r="H66" s="6" t="s">
        <v>27</v>
      </c>
      <c r="I66" s="5"/>
    </row>
    <row r="67" spans="1:9" ht="12.75">
      <c r="A67" s="14" t="s">
        <v>2</v>
      </c>
      <c r="B67" s="14"/>
      <c r="C67" s="14"/>
      <c r="D67" s="6" t="s">
        <v>156</v>
      </c>
      <c r="E67" s="5" t="s">
        <v>24</v>
      </c>
      <c r="F67" s="5" t="s">
        <v>3</v>
      </c>
      <c r="G67" s="6" t="s">
        <v>26</v>
      </c>
      <c r="H67" s="6" t="s">
        <v>26</v>
      </c>
      <c r="I67" s="5" t="s">
        <v>4</v>
      </c>
    </row>
    <row r="69" spans="1:9" ht="12.75">
      <c r="A69" s="3" t="s">
        <v>28</v>
      </c>
      <c r="C69" t="s">
        <v>29</v>
      </c>
      <c r="D69" s="7">
        <v>45321</v>
      </c>
      <c r="E69" s="4">
        <v>0</v>
      </c>
      <c r="F69" s="4">
        <v>5089361</v>
      </c>
      <c r="G69" s="7">
        <v>97037</v>
      </c>
      <c r="H69" s="7">
        <v>10143</v>
      </c>
      <c r="I69" s="4">
        <v>0</v>
      </c>
    </row>
    <row r="70" spans="1:9" ht="12.75">
      <c r="A70" s="4">
        <v>1</v>
      </c>
      <c r="B70" s="5" t="s">
        <v>31</v>
      </c>
      <c r="C70" s="4">
        <f>A71-1</f>
        <v>2999</v>
      </c>
      <c r="D70" s="7">
        <v>86558</v>
      </c>
      <c r="E70" s="4">
        <v>142946905</v>
      </c>
      <c r="F70" s="4">
        <v>46294268</v>
      </c>
      <c r="G70" s="7">
        <v>123212</v>
      </c>
      <c r="H70" s="7">
        <v>9501</v>
      </c>
      <c r="I70" s="4">
        <v>0</v>
      </c>
    </row>
    <row r="71" spans="1:9" ht="12.75">
      <c r="A71" s="4">
        <v>3000</v>
      </c>
      <c r="B71" s="5" t="s">
        <v>31</v>
      </c>
      <c r="C71" s="4">
        <f aca="true" t="shared" si="2" ref="C71:C85">A72-1</f>
        <v>4999</v>
      </c>
      <c r="D71" s="7">
        <v>75913</v>
      </c>
      <c r="E71" s="4">
        <v>303027128</v>
      </c>
      <c r="F71" s="4">
        <v>158146701</v>
      </c>
      <c r="G71" s="7">
        <v>105028</v>
      </c>
      <c r="H71" s="7">
        <v>10515</v>
      </c>
      <c r="I71" s="4">
        <v>0</v>
      </c>
    </row>
    <row r="72" spans="1:9" ht="12.75">
      <c r="A72" s="4">
        <v>5000</v>
      </c>
      <c r="B72" s="5" t="s">
        <v>31</v>
      </c>
      <c r="C72" s="4">
        <f t="shared" si="2"/>
        <v>9999</v>
      </c>
      <c r="D72" s="7">
        <v>111200</v>
      </c>
      <c r="E72" s="4">
        <v>791486716</v>
      </c>
      <c r="F72" s="4">
        <v>491204313</v>
      </c>
      <c r="G72" s="7">
        <v>181050</v>
      </c>
      <c r="H72" s="7">
        <v>33845</v>
      </c>
      <c r="I72" s="4">
        <v>0</v>
      </c>
    </row>
    <row r="73" spans="1:9" ht="12.75">
      <c r="A73" s="4">
        <v>10000</v>
      </c>
      <c r="B73" s="5" t="s">
        <v>31</v>
      </c>
      <c r="C73" s="4">
        <f t="shared" si="2"/>
        <v>19999</v>
      </c>
      <c r="D73" s="7">
        <v>84211</v>
      </c>
      <c r="E73" s="4">
        <v>1183860555</v>
      </c>
      <c r="F73" s="4">
        <v>747995112</v>
      </c>
      <c r="G73" s="7">
        <v>175153</v>
      </c>
      <c r="H73" s="7">
        <v>73029</v>
      </c>
      <c r="I73" s="4">
        <v>0</v>
      </c>
    </row>
    <row r="74" spans="1:9" ht="12.75">
      <c r="A74" s="4">
        <v>20000</v>
      </c>
      <c r="B74" s="5" t="s">
        <v>31</v>
      </c>
      <c r="C74" s="4">
        <f t="shared" si="2"/>
        <v>29999</v>
      </c>
      <c r="D74" s="7">
        <v>19820</v>
      </c>
      <c r="E74" s="4">
        <v>479377407</v>
      </c>
      <c r="F74" s="4">
        <v>264567054</v>
      </c>
      <c r="G74" s="7">
        <v>36547</v>
      </c>
      <c r="H74" s="7">
        <v>11879</v>
      </c>
      <c r="I74" s="4">
        <v>0</v>
      </c>
    </row>
    <row r="75" spans="1:9" ht="12.75">
      <c r="A75" s="4">
        <v>30000</v>
      </c>
      <c r="B75" s="5" t="s">
        <v>31</v>
      </c>
      <c r="C75" s="4">
        <f t="shared" si="2"/>
        <v>39999</v>
      </c>
      <c r="D75" s="7">
        <v>10607</v>
      </c>
      <c r="E75" s="4">
        <v>367429655</v>
      </c>
      <c r="F75" s="4">
        <v>206392230</v>
      </c>
      <c r="G75" s="7">
        <v>15916</v>
      </c>
      <c r="H75" s="7">
        <v>4300</v>
      </c>
      <c r="I75" s="4">
        <v>0</v>
      </c>
    </row>
    <row r="76" spans="1:9" ht="12.75">
      <c r="A76" s="4">
        <v>40000</v>
      </c>
      <c r="B76" s="5" t="s">
        <v>31</v>
      </c>
      <c r="C76" s="4">
        <f t="shared" si="2"/>
        <v>49999</v>
      </c>
      <c r="D76" s="7">
        <v>7055</v>
      </c>
      <c r="E76" s="4">
        <v>315205460</v>
      </c>
      <c r="F76" s="4">
        <v>188917970</v>
      </c>
      <c r="G76" s="7">
        <v>10221</v>
      </c>
      <c r="H76" s="7">
        <v>2863</v>
      </c>
      <c r="I76" s="4">
        <v>0</v>
      </c>
    </row>
    <row r="77" spans="1:9" ht="12.75">
      <c r="A77" s="4">
        <v>50000</v>
      </c>
      <c r="B77" s="5" t="s">
        <v>31</v>
      </c>
      <c r="C77" s="4">
        <f t="shared" si="2"/>
        <v>59999</v>
      </c>
      <c r="D77" s="7">
        <v>4764</v>
      </c>
      <c r="E77" s="4">
        <v>260563830</v>
      </c>
      <c r="F77" s="4">
        <v>162557095</v>
      </c>
      <c r="G77" s="7">
        <v>6934</v>
      </c>
      <c r="H77" s="7">
        <v>2177</v>
      </c>
      <c r="I77" s="4">
        <v>0</v>
      </c>
    </row>
    <row r="78" spans="1:9" ht="12.75">
      <c r="A78" s="4">
        <v>60000</v>
      </c>
      <c r="B78" s="5" t="s">
        <v>31</v>
      </c>
      <c r="C78" s="4">
        <f t="shared" si="2"/>
        <v>74999</v>
      </c>
      <c r="D78" s="7">
        <v>4612</v>
      </c>
      <c r="E78" s="4">
        <v>308264833</v>
      </c>
      <c r="F78" s="4">
        <v>196584135</v>
      </c>
      <c r="G78" s="7">
        <v>6937</v>
      </c>
      <c r="H78" s="7">
        <v>2339</v>
      </c>
      <c r="I78" s="4">
        <v>0</v>
      </c>
    </row>
    <row r="79" spans="1:9" ht="12.75">
      <c r="A79" s="4">
        <v>75000</v>
      </c>
      <c r="B79" s="5" t="s">
        <v>31</v>
      </c>
      <c r="C79" s="4">
        <f t="shared" si="2"/>
        <v>99999</v>
      </c>
      <c r="D79" s="7">
        <v>4195</v>
      </c>
      <c r="E79" s="4">
        <v>361564891</v>
      </c>
      <c r="F79" s="4">
        <v>232936750</v>
      </c>
      <c r="G79" s="7">
        <v>6558</v>
      </c>
      <c r="H79" s="7">
        <v>2578</v>
      </c>
      <c r="I79" s="4">
        <v>0</v>
      </c>
    </row>
    <row r="80" spans="1:9" ht="12.75">
      <c r="A80" s="4">
        <v>100000</v>
      </c>
      <c r="B80" s="5" t="s">
        <v>31</v>
      </c>
      <c r="C80" s="4">
        <f t="shared" si="2"/>
        <v>124999</v>
      </c>
      <c r="D80" s="7">
        <v>2263</v>
      </c>
      <c r="E80" s="4">
        <v>252041155</v>
      </c>
      <c r="F80" s="4">
        <v>164717603</v>
      </c>
      <c r="G80" s="7">
        <v>3685</v>
      </c>
      <c r="H80" s="7">
        <v>1573</v>
      </c>
      <c r="I80" s="4">
        <v>0</v>
      </c>
    </row>
    <row r="81" spans="1:9" ht="12.75">
      <c r="A81" s="4">
        <v>125000</v>
      </c>
      <c r="B81" s="5" t="s">
        <v>31</v>
      </c>
      <c r="C81" s="4">
        <f t="shared" si="2"/>
        <v>149999</v>
      </c>
      <c r="D81" s="7">
        <v>1443</v>
      </c>
      <c r="E81" s="4">
        <v>197338042</v>
      </c>
      <c r="F81" s="4">
        <v>129564450</v>
      </c>
      <c r="G81" s="7">
        <v>2446</v>
      </c>
      <c r="H81" s="7">
        <v>1040</v>
      </c>
      <c r="I81" s="4">
        <v>0</v>
      </c>
    </row>
    <row r="82" spans="1:9" ht="12.75">
      <c r="A82" s="4">
        <v>150000</v>
      </c>
      <c r="B82" s="5" t="s">
        <v>31</v>
      </c>
      <c r="C82" s="4">
        <f t="shared" si="2"/>
        <v>199999</v>
      </c>
      <c r="D82" s="7">
        <v>1739</v>
      </c>
      <c r="E82" s="4">
        <v>299910297</v>
      </c>
      <c r="F82" s="4">
        <v>198200263</v>
      </c>
      <c r="G82" s="7">
        <v>3013</v>
      </c>
      <c r="H82" s="7">
        <v>1417</v>
      </c>
      <c r="I82" s="4">
        <v>0</v>
      </c>
    </row>
    <row r="83" spans="1:9" ht="12.75">
      <c r="A83" s="4">
        <v>200000</v>
      </c>
      <c r="B83" s="5" t="s">
        <v>31</v>
      </c>
      <c r="C83" s="4">
        <f t="shared" si="2"/>
        <v>249999</v>
      </c>
      <c r="D83" s="7">
        <v>1104</v>
      </c>
      <c r="E83" s="4">
        <v>246372646</v>
      </c>
      <c r="F83" s="4">
        <v>159143477</v>
      </c>
      <c r="G83" s="7">
        <v>1976</v>
      </c>
      <c r="H83" s="7">
        <v>872</v>
      </c>
      <c r="I83" s="4">
        <v>0</v>
      </c>
    </row>
    <row r="84" spans="1:9" ht="12.75">
      <c r="A84" s="4">
        <v>250000</v>
      </c>
      <c r="B84" s="5" t="s">
        <v>31</v>
      </c>
      <c r="C84" s="4">
        <f t="shared" si="2"/>
        <v>499999</v>
      </c>
      <c r="D84" s="7">
        <v>2207</v>
      </c>
      <c r="E84" s="4">
        <v>765505905</v>
      </c>
      <c r="F84" s="4">
        <v>502064994</v>
      </c>
      <c r="G84" s="7">
        <v>4059</v>
      </c>
      <c r="H84" s="7">
        <v>1919</v>
      </c>
      <c r="I84" s="4">
        <v>0</v>
      </c>
    </row>
    <row r="85" spans="1:9" ht="12.75">
      <c r="A85" s="4">
        <v>500000</v>
      </c>
      <c r="B85" s="5" t="s">
        <v>31</v>
      </c>
      <c r="C85" s="4">
        <f t="shared" si="2"/>
        <v>999999</v>
      </c>
      <c r="D85" s="7">
        <v>1240</v>
      </c>
      <c r="E85" s="4">
        <v>855618522</v>
      </c>
      <c r="F85" s="4">
        <v>565847530</v>
      </c>
      <c r="G85" s="7">
        <v>2404</v>
      </c>
      <c r="H85" s="7">
        <v>1263</v>
      </c>
      <c r="I85" s="4">
        <v>0</v>
      </c>
    </row>
    <row r="86" spans="1:9" ht="12.75">
      <c r="A86" s="4">
        <v>1000000</v>
      </c>
      <c r="B86" s="4"/>
      <c r="C86" s="4" t="s">
        <v>30</v>
      </c>
      <c r="D86" s="7">
        <v>1471</v>
      </c>
      <c r="E86" s="4">
        <v>12562440532</v>
      </c>
      <c r="F86" s="4">
        <v>8824765587</v>
      </c>
      <c r="G86" s="7">
        <v>3052</v>
      </c>
      <c r="H86" s="7">
        <v>1478</v>
      </c>
      <c r="I86" s="4">
        <v>0</v>
      </c>
    </row>
    <row r="87" spans="1:3" ht="12.75">
      <c r="A87" s="4"/>
      <c r="B87" s="4"/>
      <c r="C87" s="4"/>
    </row>
    <row r="88" spans="1:9" ht="12.75">
      <c r="A88" s="14" t="s">
        <v>5</v>
      </c>
      <c r="B88" s="14"/>
      <c r="C88" s="14"/>
      <c r="D88" s="7">
        <v>465723</v>
      </c>
      <c r="E88" s="4">
        <v>19692954479</v>
      </c>
      <c r="F88" s="4">
        <v>13244988893</v>
      </c>
      <c r="G88" s="7">
        <v>785228</v>
      </c>
      <c r="H88" s="7">
        <v>172731</v>
      </c>
      <c r="I88" s="4">
        <v>0</v>
      </c>
    </row>
    <row r="94" spans="1:9" ht="15">
      <c r="A94" s="13" t="s">
        <v>10</v>
      </c>
      <c r="B94" s="13"/>
      <c r="C94" s="13"/>
      <c r="D94" s="13"/>
      <c r="E94" s="13"/>
      <c r="F94" s="13"/>
      <c r="G94" s="13"/>
      <c r="H94" s="13"/>
      <c r="I94" s="13"/>
    </row>
    <row r="95" spans="1:9" ht="12" customHeight="1">
      <c r="A95" s="13" t="s">
        <v>11</v>
      </c>
      <c r="B95" s="13"/>
      <c r="C95" s="13"/>
      <c r="D95" s="13"/>
      <c r="E95" s="13"/>
      <c r="F95" s="13"/>
      <c r="G95" s="13"/>
      <c r="H95" s="13"/>
      <c r="I95" s="13"/>
    </row>
    <row r="97" spans="4:9" ht="12.75">
      <c r="D97" s="6" t="s">
        <v>22</v>
      </c>
      <c r="E97" s="5" t="s">
        <v>23</v>
      </c>
      <c r="F97" s="5"/>
      <c r="G97" s="6" t="s">
        <v>25</v>
      </c>
      <c r="H97" s="6" t="s">
        <v>27</v>
      </c>
      <c r="I97" s="5"/>
    </row>
    <row r="98" spans="1:9" ht="12.75">
      <c r="A98" s="14" t="s">
        <v>2</v>
      </c>
      <c r="B98" s="14"/>
      <c r="C98" s="14"/>
      <c r="D98" s="6" t="s">
        <v>156</v>
      </c>
      <c r="E98" s="5" t="s">
        <v>24</v>
      </c>
      <c r="F98" s="5" t="s">
        <v>3</v>
      </c>
      <c r="G98" s="6" t="s">
        <v>26</v>
      </c>
      <c r="H98" s="6" t="s">
        <v>26</v>
      </c>
      <c r="I98" s="5" t="s">
        <v>4</v>
      </c>
    </row>
    <row r="100" spans="1:9" ht="12.75">
      <c r="A100" s="3" t="s">
        <v>28</v>
      </c>
      <c r="C100" t="s">
        <v>29</v>
      </c>
      <c r="D100" s="7">
        <v>89</v>
      </c>
      <c r="E100" s="4">
        <v>0</v>
      </c>
      <c r="F100" s="4">
        <v>8406</v>
      </c>
      <c r="G100" s="7">
        <v>97</v>
      </c>
      <c r="H100" s="7">
        <v>1</v>
      </c>
      <c r="I100" s="4">
        <v>24236</v>
      </c>
    </row>
    <row r="101" spans="1:9" ht="12.75">
      <c r="A101" s="4">
        <v>1</v>
      </c>
      <c r="B101" s="5" t="s">
        <v>31</v>
      </c>
      <c r="C101" s="4">
        <f>A102-1</f>
        <v>2999</v>
      </c>
      <c r="D101" s="7">
        <v>179</v>
      </c>
      <c r="E101" s="4">
        <v>387620</v>
      </c>
      <c r="F101" s="4">
        <v>100372</v>
      </c>
      <c r="G101" s="7">
        <v>184</v>
      </c>
      <c r="H101" s="7">
        <v>4</v>
      </c>
      <c r="I101" s="4">
        <v>5445</v>
      </c>
    </row>
    <row r="102" spans="1:9" ht="12.75">
      <c r="A102" s="4">
        <v>3000</v>
      </c>
      <c r="B102" s="5" t="s">
        <v>31</v>
      </c>
      <c r="C102" s="4">
        <f aca="true" t="shared" si="3" ref="C102:C116">A103-1</f>
        <v>4999</v>
      </c>
      <c r="D102" s="7">
        <v>406</v>
      </c>
      <c r="E102" s="4">
        <v>1674949</v>
      </c>
      <c r="F102" s="4">
        <v>956390</v>
      </c>
      <c r="G102" s="7">
        <v>409</v>
      </c>
      <c r="H102" s="7">
        <v>2</v>
      </c>
      <c r="I102" s="4">
        <v>15714</v>
      </c>
    </row>
    <row r="103" spans="1:9" ht="12.75">
      <c r="A103" s="4">
        <v>5000</v>
      </c>
      <c r="B103" s="5" t="s">
        <v>31</v>
      </c>
      <c r="C103" s="4">
        <f t="shared" si="3"/>
        <v>9999</v>
      </c>
      <c r="D103" s="7">
        <v>39825</v>
      </c>
      <c r="E103" s="4">
        <v>314332333</v>
      </c>
      <c r="F103" s="4">
        <v>231921404</v>
      </c>
      <c r="G103" s="7">
        <v>40406</v>
      </c>
      <c r="H103" s="7">
        <v>167</v>
      </c>
      <c r="I103" s="4">
        <v>2309957</v>
      </c>
    </row>
    <row r="104" spans="1:9" ht="12.75">
      <c r="A104" s="4">
        <v>10000</v>
      </c>
      <c r="B104" s="5" t="s">
        <v>31</v>
      </c>
      <c r="C104" s="4">
        <f t="shared" si="3"/>
        <v>19999</v>
      </c>
      <c r="D104" s="7">
        <v>117052</v>
      </c>
      <c r="E104" s="4">
        <v>1778570756</v>
      </c>
      <c r="F104" s="4">
        <v>1406704764</v>
      </c>
      <c r="G104" s="7">
        <v>133532</v>
      </c>
      <c r="H104" s="7">
        <v>13782</v>
      </c>
      <c r="I104" s="4">
        <v>35831716</v>
      </c>
    </row>
    <row r="105" spans="1:9" ht="12.75">
      <c r="A105" s="4">
        <v>20000</v>
      </c>
      <c r="B105" s="5" t="s">
        <v>31</v>
      </c>
      <c r="C105" s="4">
        <f t="shared" si="3"/>
        <v>29999</v>
      </c>
      <c r="D105" s="7">
        <v>131765</v>
      </c>
      <c r="E105" s="4">
        <v>3275927970</v>
      </c>
      <c r="F105" s="4">
        <v>2599468402</v>
      </c>
      <c r="G105" s="7">
        <v>175403</v>
      </c>
      <c r="H105" s="7">
        <v>53506</v>
      </c>
      <c r="I105" s="4">
        <v>90990756</v>
      </c>
    </row>
    <row r="106" spans="1:9" ht="12.75">
      <c r="A106" s="4">
        <v>30000</v>
      </c>
      <c r="B106" s="5" t="s">
        <v>31</v>
      </c>
      <c r="C106" s="4">
        <f t="shared" si="3"/>
        <v>39999</v>
      </c>
      <c r="D106" s="7">
        <v>97258</v>
      </c>
      <c r="E106" s="4">
        <v>3368570332</v>
      </c>
      <c r="F106" s="4">
        <v>2630486177</v>
      </c>
      <c r="G106" s="7">
        <v>127916</v>
      </c>
      <c r="H106" s="7">
        <v>37319</v>
      </c>
      <c r="I106" s="4">
        <v>112541535</v>
      </c>
    </row>
    <row r="107" spans="1:9" ht="12.75">
      <c r="A107" s="4">
        <v>40000</v>
      </c>
      <c r="B107" s="5" t="s">
        <v>31</v>
      </c>
      <c r="C107" s="4">
        <f t="shared" si="3"/>
        <v>49999</v>
      </c>
      <c r="D107" s="7">
        <v>58121</v>
      </c>
      <c r="E107" s="4">
        <v>2588590413</v>
      </c>
      <c r="F107" s="4">
        <v>1970533200</v>
      </c>
      <c r="G107" s="7">
        <v>75558</v>
      </c>
      <c r="H107" s="7">
        <v>20159</v>
      </c>
      <c r="I107" s="4">
        <v>92866661</v>
      </c>
    </row>
    <row r="108" spans="1:9" ht="12.75">
      <c r="A108" s="4">
        <v>50000</v>
      </c>
      <c r="B108" s="5" t="s">
        <v>31</v>
      </c>
      <c r="C108" s="4">
        <f t="shared" si="3"/>
        <v>59999</v>
      </c>
      <c r="D108" s="7">
        <v>32907</v>
      </c>
      <c r="E108" s="4">
        <v>1793698603</v>
      </c>
      <c r="F108" s="4">
        <v>1328086189</v>
      </c>
      <c r="G108" s="7">
        <v>43044</v>
      </c>
      <c r="H108" s="7">
        <v>11150</v>
      </c>
      <c r="I108" s="4">
        <v>65727034</v>
      </c>
    </row>
    <row r="109" spans="1:9" ht="12.75">
      <c r="A109" s="4">
        <v>60000</v>
      </c>
      <c r="B109" s="5" t="s">
        <v>31</v>
      </c>
      <c r="C109" s="4">
        <f t="shared" si="3"/>
        <v>74999</v>
      </c>
      <c r="D109" s="7">
        <v>24543</v>
      </c>
      <c r="E109" s="4">
        <v>1632383389</v>
      </c>
      <c r="F109" s="4">
        <v>1179025445</v>
      </c>
      <c r="G109" s="7">
        <v>32525</v>
      </c>
      <c r="H109" s="7">
        <v>7891</v>
      </c>
      <c r="I109" s="4">
        <v>60850038</v>
      </c>
    </row>
    <row r="110" spans="1:9" ht="12.75">
      <c r="A110" s="4">
        <v>75000</v>
      </c>
      <c r="B110" s="5" t="s">
        <v>31</v>
      </c>
      <c r="C110" s="4">
        <f t="shared" si="3"/>
        <v>99999</v>
      </c>
      <c r="D110" s="7">
        <v>15106</v>
      </c>
      <c r="E110" s="4">
        <v>1286277427</v>
      </c>
      <c r="F110" s="4">
        <v>910031564</v>
      </c>
      <c r="G110" s="7">
        <v>20553</v>
      </c>
      <c r="H110" s="7">
        <v>4754</v>
      </c>
      <c r="I110" s="4">
        <v>49286352</v>
      </c>
    </row>
    <row r="111" spans="1:9" ht="12.75">
      <c r="A111" s="4">
        <v>100000</v>
      </c>
      <c r="B111" s="5" t="s">
        <v>31</v>
      </c>
      <c r="C111" s="4">
        <f t="shared" si="3"/>
        <v>124999</v>
      </c>
      <c r="D111" s="7">
        <v>5549</v>
      </c>
      <c r="E111" s="4">
        <v>614718477</v>
      </c>
      <c r="F111" s="4">
        <v>429313941</v>
      </c>
      <c r="G111" s="7">
        <v>7799</v>
      </c>
      <c r="H111" s="7">
        <v>1671</v>
      </c>
      <c r="I111" s="4">
        <v>24412804</v>
      </c>
    </row>
    <row r="112" spans="1:9" ht="12.75">
      <c r="A112" s="4">
        <v>125000</v>
      </c>
      <c r="B112" s="5" t="s">
        <v>31</v>
      </c>
      <c r="C112" s="4">
        <f t="shared" si="3"/>
        <v>149999</v>
      </c>
      <c r="D112" s="7">
        <v>2681</v>
      </c>
      <c r="E112" s="4">
        <v>365213533</v>
      </c>
      <c r="F112" s="4">
        <v>253893402</v>
      </c>
      <c r="G112" s="7">
        <v>3819</v>
      </c>
      <c r="H112" s="7">
        <v>831</v>
      </c>
      <c r="I112" s="4">
        <v>14650855</v>
      </c>
    </row>
    <row r="113" spans="1:9" ht="12.75">
      <c r="A113" s="4">
        <v>150000</v>
      </c>
      <c r="B113" s="5" t="s">
        <v>31</v>
      </c>
      <c r="C113" s="4">
        <f t="shared" si="3"/>
        <v>199999</v>
      </c>
      <c r="D113" s="7">
        <v>2528</v>
      </c>
      <c r="E113" s="4">
        <v>432603976</v>
      </c>
      <c r="F113" s="4">
        <v>301330890</v>
      </c>
      <c r="G113" s="7">
        <v>3661</v>
      </c>
      <c r="H113" s="7">
        <v>720</v>
      </c>
      <c r="I113" s="4">
        <v>18162542</v>
      </c>
    </row>
    <row r="114" spans="1:9" ht="12.75">
      <c r="A114" s="4">
        <v>200000</v>
      </c>
      <c r="B114" s="5" t="s">
        <v>31</v>
      </c>
      <c r="C114" s="4">
        <f t="shared" si="3"/>
        <v>249999</v>
      </c>
      <c r="D114" s="7">
        <v>1125</v>
      </c>
      <c r="E114" s="4">
        <v>249838064</v>
      </c>
      <c r="F114" s="4">
        <v>172009695</v>
      </c>
      <c r="G114" s="7">
        <v>1627</v>
      </c>
      <c r="H114" s="7">
        <v>354</v>
      </c>
      <c r="I114" s="4">
        <v>10544819</v>
      </c>
    </row>
    <row r="115" spans="1:9" ht="12.75">
      <c r="A115" s="4">
        <v>250000</v>
      </c>
      <c r="B115" s="5" t="s">
        <v>31</v>
      </c>
      <c r="C115" s="4">
        <f t="shared" si="3"/>
        <v>499999</v>
      </c>
      <c r="D115" s="7">
        <v>1775</v>
      </c>
      <c r="E115" s="4">
        <v>600968367</v>
      </c>
      <c r="F115" s="4">
        <v>413720056</v>
      </c>
      <c r="G115" s="7">
        <v>2547</v>
      </c>
      <c r="H115" s="7">
        <v>521</v>
      </c>
      <c r="I115" s="4">
        <v>24413383</v>
      </c>
    </row>
    <row r="116" spans="1:9" ht="12.75">
      <c r="A116" s="4">
        <v>500000</v>
      </c>
      <c r="B116" s="5" t="s">
        <v>31</v>
      </c>
      <c r="C116" s="4">
        <f t="shared" si="3"/>
        <v>999999</v>
      </c>
      <c r="D116" s="7">
        <v>691</v>
      </c>
      <c r="E116" s="4">
        <v>468274706</v>
      </c>
      <c r="F116" s="4">
        <v>311976754</v>
      </c>
      <c r="G116" s="7">
        <v>994</v>
      </c>
      <c r="H116" s="7">
        <v>219</v>
      </c>
      <c r="I116" s="4">
        <v>15449749</v>
      </c>
    </row>
    <row r="117" spans="1:9" ht="12.75">
      <c r="A117" s="4">
        <v>1000000</v>
      </c>
      <c r="B117" s="4"/>
      <c r="C117" s="4" t="s">
        <v>30</v>
      </c>
      <c r="D117" s="7">
        <v>517</v>
      </c>
      <c r="E117" s="4">
        <v>2624136731</v>
      </c>
      <c r="F117" s="4">
        <v>1715670115</v>
      </c>
      <c r="G117" s="7">
        <v>725</v>
      </c>
      <c r="H117" s="7">
        <v>206</v>
      </c>
      <c r="I117" s="4">
        <v>26659733</v>
      </c>
    </row>
    <row r="118" spans="1:3" ht="12.75">
      <c r="A118" s="4"/>
      <c r="B118" s="4"/>
      <c r="C118" s="4"/>
    </row>
    <row r="119" spans="1:9" ht="12.75">
      <c r="A119" s="14" t="s">
        <v>5</v>
      </c>
      <c r="B119" s="14"/>
      <c r="C119" s="14"/>
      <c r="D119" s="7">
        <v>532117</v>
      </c>
      <c r="E119" s="4">
        <v>21396167646</v>
      </c>
      <c r="F119" s="4">
        <v>15855237166</v>
      </c>
      <c r="G119" s="7">
        <v>670799</v>
      </c>
      <c r="H119" s="7">
        <v>153257</v>
      </c>
      <c r="I119" s="4">
        <v>644743329</v>
      </c>
    </row>
    <row r="125" spans="1:9" ht="15">
      <c r="A125" s="13" t="s">
        <v>12</v>
      </c>
      <c r="B125" s="13"/>
      <c r="C125" s="13"/>
      <c r="D125" s="13"/>
      <c r="E125" s="13"/>
      <c r="F125" s="13"/>
      <c r="G125" s="13"/>
      <c r="H125" s="13"/>
      <c r="I125" s="13"/>
    </row>
    <row r="126" spans="1:9" ht="12" customHeight="1">
      <c r="A126" s="13" t="s">
        <v>13</v>
      </c>
      <c r="B126" s="13"/>
      <c r="C126" s="13"/>
      <c r="D126" s="13"/>
      <c r="E126" s="13"/>
      <c r="F126" s="13"/>
      <c r="G126" s="13"/>
      <c r="H126" s="13"/>
      <c r="I126" s="13"/>
    </row>
    <row r="128" spans="4:9" ht="12.75">
      <c r="D128" s="6" t="s">
        <v>22</v>
      </c>
      <c r="E128" s="5" t="s">
        <v>23</v>
      </c>
      <c r="F128" s="5"/>
      <c r="G128" s="6" t="s">
        <v>25</v>
      </c>
      <c r="H128" s="6" t="s">
        <v>27</v>
      </c>
      <c r="I128" s="5"/>
    </row>
    <row r="129" spans="1:9" ht="12.75">
      <c r="A129" s="14" t="s">
        <v>2</v>
      </c>
      <c r="B129" s="14"/>
      <c r="C129" s="14"/>
      <c r="D129" s="6" t="s">
        <v>156</v>
      </c>
      <c r="E129" s="5" t="s">
        <v>24</v>
      </c>
      <c r="F129" s="5" t="s">
        <v>3</v>
      </c>
      <c r="G129" s="6" t="s">
        <v>26</v>
      </c>
      <c r="H129" s="6" t="s">
        <v>26</v>
      </c>
      <c r="I129" s="5" t="s">
        <v>4</v>
      </c>
    </row>
    <row r="131" spans="1:9" ht="12.75">
      <c r="A131" s="3" t="s">
        <v>28</v>
      </c>
      <c r="C131" t="s">
        <v>29</v>
      </c>
      <c r="D131" s="7">
        <v>18460</v>
      </c>
      <c r="E131" s="4">
        <v>0</v>
      </c>
      <c r="F131" s="4">
        <v>151323</v>
      </c>
      <c r="G131" s="7">
        <v>27578</v>
      </c>
      <c r="H131" s="7">
        <v>1649</v>
      </c>
      <c r="I131" s="4">
        <v>0</v>
      </c>
    </row>
    <row r="132" spans="1:9" ht="12.75">
      <c r="A132" s="4">
        <v>1</v>
      </c>
      <c r="B132" s="5" t="s">
        <v>31</v>
      </c>
      <c r="C132" s="4">
        <f>A133-1</f>
        <v>2999</v>
      </c>
      <c r="D132" s="7">
        <v>51404</v>
      </c>
      <c r="E132" s="4">
        <v>88847156</v>
      </c>
      <c r="F132" s="4">
        <v>16176600</v>
      </c>
      <c r="G132" s="7">
        <v>63291</v>
      </c>
      <c r="H132" s="7">
        <v>5935</v>
      </c>
      <c r="I132" s="4">
        <v>0</v>
      </c>
    </row>
    <row r="133" spans="1:9" ht="12.75">
      <c r="A133" s="4">
        <v>3000</v>
      </c>
      <c r="B133" s="5" t="s">
        <v>31</v>
      </c>
      <c r="C133" s="4">
        <f aca="true" t="shared" si="4" ref="C133:C147">A134-1</f>
        <v>4999</v>
      </c>
      <c r="D133" s="7">
        <v>49698</v>
      </c>
      <c r="E133" s="4">
        <v>199069851</v>
      </c>
      <c r="F133" s="4">
        <v>102807160</v>
      </c>
      <c r="G133" s="7">
        <v>59991</v>
      </c>
      <c r="H133" s="7">
        <v>7279</v>
      </c>
      <c r="I133" s="4">
        <v>0</v>
      </c>
    </row>
    <row r="134" spans="1:9" ht="12.75">
      <c r="A134" s="4">
        <v>5000</v>
      </c>
      <c r="B134" s="5" t="s">
        <v>31</v>
      </c>
      <c r="C134" s="4">
        <f t="shared" si="4"/>
        <v>9999</v>
      </c>
      <c r="D134" s="7">
        <v>74381</v>
      </c>
      <c r="E134" s="4">
        <v>527042077</v>
      </c>
      <c r="F134" s="4">
        <v>351741380</v>
      </c>
      <c r="G134" s="7">
        <v>103029</v>
      </c>
      <c r="H134" s="7">
        <v>23117</v>
      </c>
      <c r="I134" s="4">
        <v>0</v>
      </c>
    </row>
    <row r="135" spans="1:9" ht="12.75">
      <c r="A135" s="4">
        <v>10000</v>
      </c>
      <c r="B135" s="5" t="s">
        <v>31</v>
      </c>
      <c r="C135" s="4">
        <f t="shared" si="4"/>
        <v>19999</v>
      </c>
      <c r="D135" s="7">
        <v>47884</v>
      </c>
      <c r="E135" s="4">
        <v>667881005</v>
      </c>
      <c r="F135" s="4">
        <v>444683824</v>
      </c>
      <c r="G135" s="7">
        <v>90607</v>
      </c>
      <c r="H135" s="7">
        <v>50052</v>
      </c>
      <c r="I135" s="4">
        <v>0</v>
      </c>
    </row>
    <row r="136" spans="1:9" ht="12.75">
      <c r="A136" s="4">
        <v>20000</v>
      </c>
      <c r="B136" s="5" t="s">
        <v>31</v>
      </c>
      <c r="C136" s="4">
        <f t="shared" si="4"/>
        <v>29999</v>
      </c>
      <c r="D136" s="7">
        <v>6834</v>
      </c>
      <c r="E136" s="4">
        <v>164150090</v>
      </c>
      <c r="F136" s="4">
        <v>79958656</v>
      </c>
      <c r="G136" s="7">
        <v>11717</v>
      </c>
      <c r="H136" s="7">
        <v>5484</v>
      </c>
      <c r="I136" s="4">
        <v>0</v>
      </c>
    </row>
    <row r="137" spans="1:9" ht="12.75">
      <c r="A137" s="4">
        <v>30000</v>
      </c>
      <c r="B137" s="5" t="s">
        <v>31</v>
      </c>
      <c r="C137" s="4">
        <f t="shared" si="4"/>
        <v>39999</v>
      </c>
      <c r="D137" s="7">
        <v>2874</v>
      </c>
      <c r="E137" s="4">
        <v>98993395</v>
      </c>
      <c r="F137" s="4">
        <v>38973134</v>
      </c>
      <c r="G137" s="7">
        <v>4495</v>
      </c>
      <c r="H137" s="7">
        <v>886</v>
      </c>
      <c r="I137" s="4">
        <v>0</v>
      </c>
    </row>
    <row r="138" spans="1:9" ht="12.75">
      <c r="A138" s="4">
        <v>40000</v>
      </c>
      <c r="B138" s="5" t="s">
        <v>31</v>
      </c>
      <c r="C138" s="4">
        <f t="shared" si="4"/>
        <v>49999</v>
      </c>
      <c r="D138" s="7">
        <v>1670</v>
      </c>
      <c r="E138" s="4">
        <v>74571436</v>
      </c>
      <c r="F138" s="4">
        <v>33734592</v>
      </c>
      <c r="G138" s="7">
        <v>2458</v>
      </c>
      <c r="H138" s="7">
        <v>329</v>
      </c>
      <c r="I138" s="4">
        <v>0</v>
      </c>
    </row>
    <row r="139" spans="1:9" ht="12.75">
      <c r="A139" s="4">
        <v>50000</v>
      </c>
      <c r="B139" s="5" t="s">
        <v>31</v>
      </c>
      <c r="C139" s="4">
        <f t="shared" si="4"/>
        <v>59999</v>
      </c>
      <c r="D139" s="7">
        <v>990</v>
      </c>
      <c r="E139" s="4">
        <v>54175159</v>
      </c>
      <c r="F139" s="4">
        <v>27720602</v>
      </c>
      <c r="G139" s="7">
        <v>1393</v>
      </c>
      <c r="H139" s="7">
        <v>176</v>
      </c>
      <c r="I139" s="4">
        <v>0</v>
      </c>
    </row>
    <row r="140" spans="1:9" ht="12.75">
      <c r="A140" s="4">
        <v>60000</v>
      </c>
      <c r="B140" s="5" t="s">
        <v>31</v>
      </c>
      <c r="C140" s="4">
        <f t="shared" si="4"/>
        <v>74999</v>
      </c>
      <c r="D140" s="7">
        <v>813</v>
      </c>
      <c r="E140" s="4">
        <v>54052866</v>
      </c>
      <c r="F140" s="4">
        <v>29294365</v>
      </c>
      <c r="G140" s="7">
        <v>1131</v>
      </c>
      <c r="H140" s="7">
        <v>167</v>
      </c>
      <c r="I140" s="4">
        <v>0</v>
      </c>
    </row>
    <row r="141" spans="1:9" ht="12.75">
      <c r="A141" s="4">
        <v>75000</v>
      </c>
      <c r="B141" s="5" t="s">
        <v>31</v>
      </c>
      <c r="C141" s="4">
        <f t="shared" si="4"/>
        <v>99999</v>
      </c>
      <c r="D141" s="7">
        <v>602</v>
      </c>
      <c r="E141" s="4">
        <v>51609082</v>
      </c>
      <c r="F141" s="4">
        <v>28537394</v>
      </c>
      <c r="G141" s="7">
        <v>835</v>
      </c>
      <c r="H141" s="7">
        <v>93</v>
      </c>
      <c r="I141" s="4">
        <v>0</v>
      </c>
    </row>
    <row r="142" spans="1:9" ht="12.75">
      <c r="A142" s="4">
        <v>100000</v>
      </c>
      <c r="B142" s="5" t="s">
        <v>31</v>
      </c>
      <c r="C142" s="4">
        <f t="shared" si="4"/>
        <v>124999</v>
      </c>
      <c r="D142" s="7">
        <v>299</v>
      </c>
      <c r="E142" s="4">
        <v>33217764</v>
      </c>
      <c r="F142" s="4">
        <v>19262897</v>
      </c>
      <c r="G142" s="7">
        <v>401</v>
      </c>
      <c r="H142" s="7">
        <v>53</v>
      </c>
      <c r="I142" s="4">
        <v>0</v>
      </c>
    </row>
    <row r="143" spans="1:9" ht="12.75">
      <c r="A143" s="4">
        <v>125000</v>
      </c>
      <c r="B143" s="5" t="s">
        <v>31</v>
      </c>
      <c r="C143" s="4">
        <f t="shared" si="4"/>
        <v>149999</v>
      </c>
      <c r="D143" s="7">
        <v>173</v>
      </c>
      <c r="E143" s="4">
        <v>23791360</v>
      </c>
      <c r="F143" s="4">
        <v>13412924</v>
      </c>
      <c r="G143" s="7">
        <v>246</v>
      </c>
      <c r="H143" s="7">
        <v>36</v>
      </c>
      <c r="I143" s="4">
        <v>0</v>
      </c>
    </row>
    <row r="144" spans="1:9" ht="12.75">
      <c r="A144" s="4">
        <v>150000</v>
      </c>
      <c r="B144" s="5" t="s">
        <v>31</v>
      </c>
      <c r="C144" s="4">
        <f t="shared" si="4"/>
        <v>199999</v>
      </c>
      <c r="D144" s="7">
        <v>196</v>
      </c>
      <c r="E144" s="4">
        <v>33851868</v>
      </c>
      <c r="F144" s="4">
        <v>20413483</v>
      </c>
      <c r="G144" s="7">
        <v>284</v>
      </c>
      <c r="H144" s="7">
        <v>63</v>
      </c>
      <c r="I144" s="4">
        <v>0</v>
      </c>
    </row>
    <row r="145" spans="1:9" ht="12.75">
      <c r="A145" s="4">
        <v>200000</v>
      </c>
      <c r="B145" s="5" t="s">
        <v>31</v>
      </c>
      <c r="C145" s="4">
        <f t="shared" si="4"/>
        <v>249999</v>
      </c>
      <c r="D145" s="7">
        <v>131</v>
      </c>
      <c r="E145" s="4">
        <v>29290901</v>
      </c>
      <c r="F145" s="4">
        <v>17834009</v>
      </c>
      <c r="G145" s="7">
        <v>184</v>
      </c>
      <c r="H145" s="7">
        <v>26</v>
      </c>
      <c r="I145" s="4">
        <v>0</v>
      </c>
    </row>
    <row r="146" spans="1:9" ht="12.75">
      <c r="A146" s="4">
        <v>250000</v>
      </c>
      <c r="B146" s="5" t="s">
        <v>31</v>
      </c>
      <c r="C146" s="4">
        <f t="shared" si="4"/>
        <v>499999</v>
      </c>
      <c r="D146" s="7">
        <v>229</v>
      </c>
      <c r="E146" s="4">
        <v>78235670</v>
      </c>
      <c r="F146" s="4">
        <v>45980630</v>
      </c>
      <c r="G146" s="7">
        <v>320</v>
      </c>
      <c r="H146" s="7">
        <v>50</v>
      </c>
      <c r="I146" s="4">
        <v>0</v>
      </c>
    </row>
    <row r="147" spans="1:9" ht="12.75">
      <c r="A147" s="4">
        <v>500000</v>
      </c>
      <c r="B147" s="5" t="s">
        <v>31</v>
      </c>
      <c r="C147" s="4">
        <f t="shared" si="4"/>
        <v>999999</v>
      </c>
      <c r="D147" s="7">
        <v>132</v>
      </c>
      <c r="E147" s="4">
        <v>91042702</v>
      </c>
      <c r="F147" s="4">
        <v>54432468</v>
      </c>
      <c r="G147" s="7">
        <v>180</v>
      </c>
      <c r="H147" s="7">
        <v>42</v>
      </c>
      <c r="I147" s="4">
        <v>0</v>
      </c>
    </row>
    <row r="148" spans="1:9" ht="12.75">
      <c r="A148" s="4">
        <v>1000000</v>
      </c>
      <c r="B148" s="4"/>
      <c r="C148" s="4" t="s">
        <v>30</v>
      </c>
      <c r="D148" s="7">
        <v>181</v>
      </c>
      <c r="E148" s="4">
        <v>2245950068</v>
      </c>
      <c r="F148" s="4">
        <v>1528335935</v>
      </c>
      <c r="G148" s="7">
        <v>272</v>
      </c>
      <c r="H148" s="7">
        <v>37</v>
      </c>
      <c r="I148" s="4">
        <v>0</v>
      </c>
    </row>
    <row r="149" spans="1:3" ht="12.75">
      <c r="A149" s="4"/>
      <c r="B149" s="4"/>
      <c r="C149" s="4"/>
    </row>
    <row r="150" spans="1:9" ht="12.75">
      <c r="A150" s="14" t="s">
        <v>5</v>
      </c>
      <c r="B150" s="14"/>
      <c r="C150" s="14"/>
      <c r="D150" s="7">
        <v>256951</v>
      </c>
      <c r="E150" s="4">
        <v>4515772450</v>
      </c>
      <c r="F150" s="4">
        <v>2853451376</v>
      </c>
      <c r="G150" s="7">
        <v>368412</v>
      </c>
      <c r="H150" s="7">
        <v>95474</v>
      </c>
      <c r="I150" s="4">
        <v>0</v>
      </c>
    </row>
    <row r="156" spans="1:9" ht="15">
      <c r="A156" s="13" t="s">
        <v>14</v>
      </c>
      <c r="B156" s="13"/>
      <c r="C156" s="13"/>
      <c r="D156" s="13"/>
      <c r="E156" s="13"/>
      <c r="F156" s="13"/>
      <c r="G156" s="13"/>
      <c r="H156" s="13"/>
      <c r="I156" s="13"/>
    </row>
    <row r="157" spans="1:9" ht="12" customHeight="1">
      <c r="A157" s="13" t="s">
        <v>15</v>
      </c>
      <c r="B157" s="13"/>
      <c r="C157" s="13"/>
      <c r="D157" s="13"/>
      <c r="E157" s="13"/>
      <c r="F157" s="13"/>
      <c r="G157" s="13"/>
      <c r="H157" s="13"/>
      <c r="I157" s="13"/>
    </row>
    <row r="159" spans="4:9" ht="12.75">
      <c r="D159" s="6" t="s">
        <v>22</v>
      </c>
      <c r="E159" s="5" t="s">
        <v>23</v>
      </c>
      <c r="F159" s="5"/>
      <c r="G159" s="6" t="s">
        <v>25</v>
      </c>
      <c r="H159" s="6" t="s">
        <v>27</v>
      </c>
      <c r="I159" s="5"/>
    </row>
    <row r="160" spans="1:9" ht="12.75">
      <c r="A160" s="14" t="s">
        <v>2</v>
      </c>
      <c r="B160" s="14"/>
      <c r="C160" s="14"/>
      <c r="D160" s="6" t="s">
        <v>156</v>
      </c>
      <c r="E160" s="5" t="s">
        <v>24</v>
      </c>
      <c r="F160" s="5" t="s">
        <v>3</v>
      </c>
      <c r="G160" s="6" t="s">
        <v>26</v>
      </c>
      <c r="H160" s="6" t="s">
        <v>26</v>
      </c>
      <c r="I160" s="5" t="s">
        <v>4</v>
      </c>
    </row>
    <row r="162" spans="1:9" ht="12.75">
      <c r="A162" s="3" t="s">
        <v>28</v>
      </c>
      <c r="C162" t="s">
        <v>29</v>
      </c>
      <c r="D162" s="7">
        <v>30</v>
      </c>
      <c r="E162" s="4">
        <v>0</v>
      </c>
      <c r="F162" s="4">
        <v>164025</v>
      </c>
      <c r="G162" s="7">
        <v>71</v>
      </c>
      <c r="H162" s="7">
        <v>37</v>
      </c>
      <c r="I162" s="4">
        <v>144549</v>
      </c>
    </row>
    <row r="163" spans="1:9" ht="12.75">
      <c r="A163" s="4">
        <v>1</v>
      </c>
      <c r="B163" s="5" t="s">
        <v>31</v>
      </c>
      <c r="C163" s="4">
        <f>A164-1</f>
        <v>2999</v>
      </c>
      <c r="D163" s="7">
        <v>2</v>
      </c>
      <c r="E163" s="4">
        <v>2091</v>
      </c>
      <c r="F163" s="4">
        <v>267144</v>
      </c>
      <c r="G163" s="7">
        <v>4</v>
      </c>
      <c r="H163" s="7">
        <v>3</v>
      </c>
      <c r="I163" s="4">
        <v>19703</v>
      </c>
    </row>
    <row r="164" spans="1:9" ht="12.75">
      <c r="A164" s="4">
        <v>3000</v>
      </c>
      <c r="B164" s="5" t="s">
        <v>31</v>
      </c>
      <c r="C164" s="4">
        <f aca="true" t="shared" si="5" ref="C164:C178">A165-1</f>
        <v>4999</v>
      </c>
      <c r="D164" s="7">
        <v>3</v>
      </c>
      <c r="E164" s="4">
        <v>14018</v>
      </c>
      <c r="F164" s="4">
        <v>8827</v>
      </c>
      <c r="G164" s="7">
        <v>6</v>
      </c>
      <c r="H164" s="7">
        <v>3</v>
      </c>
      <c r="I164" s="4">
        <v>546</v>
      </c>
    </row>
    <row r="165" spans="1:9" ht="12.75">
      <c r="A165" s="4">
        <v>5000</v>
      </c>
      <c r="B165" s="5" t="s">
        <v>31</v>
      </c>
      <c r="C165" s="4">
        <f t="shared" si="5"/>
        <v>9999</v>
      </c>
      <c r="D165" s="7">
        <v>24</v>
      </c>
      <c r="E165" s="4">
        <v>206809</v>
      </c>
      <c r="F165" s="4">
        <v>191339</v>
      </c>
      <c r="G165" s="7">
        <v>52</v>
      </c>
      <c r="H165" s="7">
        <v>1</v>
      </c>
      <c r="I165" s="4">
        <v>16241</v>
      </c>
    </row>
    <row r="166" spans="1:9" ht="12.75">
      <c r="A166" s="4">
        <v>10000</v>
      </c>
      <c r="B166" s="5" t="s">
        <v>31</v>
      </c>
      <c r="C166" s="4">
        <f t="shared" si="5"/>
        <v>19999</v>
      </c>
      <c r="D166" s="7">
        <v>7812</v>
      </c>
      <c r="E166" s="4">
        <v>132746429</v>
      </c>
      <c r="F166" s="4">
        <v>88732332</v>
      </c>
      <c r="G166" s="7">
        <v>20948</v>
      </c>
      <c r="H166" s="7">
        <v>2627</v>
      </c>
      <c r="I166" s="4">
        <v>1371498</v>
      </c>
    </row>
    <row r="167" spans="1:9" ht="12.75">
      <c r="A167" s="4">
        <v>20000</v>
      </c>
      <c r="B167" s="5" t="s">
        <v>31</v>
      </c>
      <c r="C167" s="4">
        <f t="shared" si="5"/>
        <v>29999</v>
      </c>
      <c r="D167" s="7">
        <v>19808</v>
      </c>
      <c r="E167" s="4">
        <v>498323147</v>
      </c>
      <c r="F167" s="4">
        <v>369869225</v>
      </c>
      <c r="G167" s="7">
        <v>47978</v>
      </c>
      <c r="H167" s="7">
        <v>19685</v>
      </c>
      <c r="I167" s="4">
        <v>9791563</v>
      </c>
    </row>
    <row r="168" spans="1:9" ht="12.75">
      <c r="A168" s="4">
        <v>30000</v>
      </c>
      <c r="B168" s="5" t="s">
        <v>31</v>
      </c>
      <c r="C168" s="4">
        <f t="shared" si="5"/>
        <v>39999</v>
      </c>
      <c r="D168" s="7">
        <v>17680</v>
      </c>
      <c r="E168" s="4">
        <v>614847304</v>
      </c>
      <c r="F168" s="4">
        <v>467098091</v>
      </c>
      <c r="G168" s="7">
        <v>40987</v>
      </c>
      <c r="H168" s="7">
        <v>20526</v>
      </c>
      <c r="I168" s="4">
        <v>17660950</v>
      </c>
    </row>
    <row r="169" spans="1:9" ht="12.75">
      <c r="A169" s="4">
        <v>40000</v>
      </c>
      <c r="B169" s="5" t="s">
        <v>31</v>
      </c>
      <c r="C169" s="4">
        <f t="shared" si="5"/>
        <v>49999</v>
      </c>
      <c r="D169" s="7">
        <v>13551</v>
      </c>
      <c r="E169" s="4">
        <v>606501225</v>
      </c>
      <c r="F169" s="4">
        <v>458807564</v>
      </c>
      <c r="G169" s="7">
        <v>30410</v>
      </c>
      <c r="H169" s="7">
        <v>16466</v>
      </c>
      <c r="I169" s="4">
        <v>19777743</v>
      </c>
    </row>
    <row r="170" spans="1:9" ht="12.75">
      <c r="A170" s="4">
        <v>50000</v>
      </c>
      <c r="B170" s="5" t="s">
        <v>31</v>
      </c>
      <c r="C170" s="4">
        <f t="shared" si="5"/>
        <v>59999</v>
      </c>
      <c r="D170" s="7">
        <v>10237</v>
      </c>
      <c r="E170" s="4">
        <v>560947371</v>
      </c>
      <c r="F170" s="4">
        <v>417981547</v>
      </c>
      <c r="G170" s="7">
        <v>22814</v>
      </c>
      <c r="H170" s="7">
        <v>12484</v>
      </c>
      <c r="I170" s="4">
        <v>18946236</v>
      </c>
    </row>
    <row r="171" spans="1:9" ht="12.75">
      <c r="A171" s="4">
        <v>60000</v>
      </c>
      <c r="B171" s="5" t="s">
        <v>31</v>
      </c>
      <c r="C171" s="4">
        <f t="shared" si="5"/>
        <v>74999</v>
      </c>
      <c r="D171" s="7">
        <v>11179</v>
      </c>
      <c r="E171" s="4">
        <v>749863877</v>
      </c>
      <c r="F171" s="4">
        <v>554061784</v>
      </c>
      <c r="G171" s="7">
        <v>24537</v>
      </c>
      <c r="H171" s="7">
        <v>14124</v>
      </c>
      <c r="I171" s="4">
        <v>26280582</v>
      </c>
    </row>
    <row r="172" spans="1:9" ht="12.75">
      <c r="A172" s="4">
        <v>75000</v>
      </c>
      <c r="B172" s="5" t="s">
        <v>31</v>
      </c>
      <c r="C172" s="4">
        <f t="shared" si="5"/>
        <v>99999</v>
      </c>
      <c r="D172" s="7">
        <v>11375</v>
      </c>
      <c r="E172" s="4">
        <v>980717125</v>
      </c>
      <c r="F172" s="4">
        <v>708068547</v>
      </c>
      <c r="G172" s="7">
        <v>24871</v>
      </c>
      <c r="H172" s="7">
        <v>14465</v>
      </c>
      <c r="I172" s="4">
        <v>34272533</v>
      </c>
    </row>
    <row r="173" spans="1:9" ht="12.75">
      <c r="A173" s="4">
        <v>100000</v>
      </c>
      <c r="B173" s="5" t="s">
        <v>31</v>
      </c>
      <c r="C173" s="4">
        <f t="shared" si="5"/>
        <v>124999</v>
      </c>
      <c r="D173" s="7">
        <v>5799</v>
      </c>
      <c r="E173" s="4">
        <v>643947215</v>
      </c>
      <c r="F173" s="4">
        <v>451703306</v>
      </c>
      <c r="G173" s="7">
        <v>12780</v>
      </c>
      <c r="H173" s="7">
        <v>7674</v>
      </c>
      <c r="I173" s="4">
        <v>22363777</v>
      </c>
    </row>
    <row r="174" spans="1:9" ht="12.75">
      <c r="A174" s="4">
        <v>125000</v>
      </c>
      <c r="B174" s="5" t="s">
        <v>31</v>
      </c>
      <c r="C174" s="4">
        <f t="shared" si="5"/>
        <v>149999</v>
      </c>
      <c r="D174" s="7">
        <v>3363</v>
      </c>
      <c r="E174" s="4">
        <v>458580460</v>
      </c>
      <c r="F174" s="4">
        <v>312418526</v>
      </c>
      <c r="G174" s="7">
        <v>7479</v>
      </c>
      <c r="H174" s="7">
        <v>4292</v>
      </c>
      <c r="I174" s="4">
        <v>15283999</v>
      </c>
    </row>
    <row r="175" spans="1:9" ht="12.75">
      <c r="A175" s="4">
        <v>150000</v>
      </c>
      <c r="B175" s="5" t="s">
        <v>31</v>
      </c>
      <c r="C175" s="4">
        <f t="shared" si="5"/>
        <v>199999</v>
      </c>
      <c r="D175" s="7">
        <v>3747</v>
      </c>
      <c r="E175" s="4">
        <v>643380556</v>
      </c>
      <c r="F175" s="4">
        <v>434187320</v>
      </c>
      <c r="G175" s="7">
        <v>8521</v>
      </c>
      <c r="H175" s="7">
        <v>4677</v>
      </c>
      <c r="I175" s="4">
        <v>21393860</v>
      </c>
    </row>
    <row r="176" spans="1:9" ht="12.75">
      <c r="A176" s="4">
        <v>200000</v>
      </c>
      <c r="B176" s="5" t="s">
        <v>31</v>
      </c>
      <c r="C176" s="4">
        <f t="shared" si="5"/>
        <v>249999</v>
      </c>
      <c r="D176" s="7">
        <v>1886</v>
      </c>
      <c r="E176" s="4">
        <v>421548523</v>
      </c>
      <c r="F176" s="4">
        <v>276110282</v>
      </c>
      <c r="G176" s="7">
        <v>4248</v>
      </c>
      <c r="H176" s="7">
        <v>2412</v>
      </c>
      <c r="I176" s="4">
        <v>13228039</v>
      </c>
    </row>
    <row r="177" spans="1:9" ht="12.75">
      <c r="A177" s="4">
        <v>250000</v>
      </c>
      <c r="B177" s="5" t="s">
        <v>31</v>
      </c>
      <c r="C177" s="4">
        <f t="shared" si="5"/>
        <v>499999</v>
      </c>
      <c r="D177" s="7">
        <v>3661</v>
      </c>
      <c r="E177" s="4">
        <v>1262969704</v>
      </c>
      <c r="F177" s="4">
        <v>803515798</v>
      </c>
      <c r="G177" s="7">
        <v>8280</v>
      </c>
      <c r="H177" s="7">
        <v>5032</v>
      </c>
      <c r="I177" s="4">
        <v>37217458</v>
      </c>
    </row>
    <row r="178" spans="1:9" ht="12.75">
      <c r="A178" s="4">
        <v>500000</v>
      </c>
      <c r="B178" s="5" t="s">
        <v>31</v>
      </c>
      <c r="C178" s="4">
        <f t="shared" si="5"/>
        <v>999999</v>
      </c>
      <c r="D178" s="7">
        <v>1656</v>
      </c>
      <c r="E178" s="4">
        <v>1135498379</v>
      </c>
      <c r="F178" s="4">
        <v>715613942</v>
      </c>
      <c r="G178" s="7">
        <v>3731</v>
      </c>
      <c r="H178" s="7">
        <v>2191</v>
      </c>
      <c r="I178" s="4">
        <v>25924476</v>
      </c>
    </row>
    <row r="179" spans="1:9" ht="12.75">
      <c r="A179" s="4">
        <v>1000000</v>
      </c>
      <c r="B179" s="4"/>
      <c r="C179" s="4" t="s">
        <v>30</v>
      </c>
      <c r="D179" s="7">
        <v>1471</v>
      </c>
      <c r="E179" s="4">
        <v>7790895562</v>
      </c>
      <c r="F179" s="4">
        <v>4912977883</v>
      </c>
      <c r="G179" s="7">
        <v>3456</v>
      </c>
      <c r="H179" s="7">
        <v>1675</v>
      </c>
      <c r="I179" s="4">
        <v>44992909</v>
      </c>
    </row>
    <row r="180" spans="1:3" ht="12.75">
      <c r="A180" s="4"/>
      <c r="B180" s="4"/>
      <c r="C180" s="4"/>
    </row>
    <row r="181" spans="1:9" ht="12.75">
      <c r="A181" s="14" t="s">
        <v>5</v>
      </c>
      <c r="B181" s="14"/>
      <c r="C181" s="14"/>
      <c r="D181" s="7">
        <v>113284</v>
      </c>
      <c r="E181" s="4">
        <v>16500989795</v>
      </c>
      <c r="F181" s="4">
        <v>10971777482</v>
      </c>
      <c r="G181" s="7">
        <v>261173</v>
      </c>
      <c r="H181" s="7">
        <v>128374</v>
      </c>
      <c r="I181" s="4">
        <v>308686662</v>
      </c>
    </row>
    <row r="187" spans="1:9" ht="15">
      <c r="A187" s="13" t="s">
        <v>16</v>
      </c>
      <c r="B187" s="13"/>
      <c r="C187" s="13"/>
      <c r="D187" s="13"/>
      <c r="E187" s="13"/>
      <c r="F187" s="13"/>
      <c r="G187" s="13"/>
      <c r="H187" s="13"/>
      <c r="I187" s="13"/>
    </row>
    <row r="188" spans="1:9" ht="12" customHeight="1">
      <c r="A188" s="13" t="s">
        <v>17</v>
      </c>
      <c r="B188" s="13"/>
      <c r="C188" s="13"/>
      <c r="D188" s="13"/>
      <c r="E188" s="13"/>
      <c r="F188" s="13"/>
      <c r="G188" s="13"/>
      <c r="H188" s="13"/>
      <c r="I188" s="13"/>
    </row>
    <row r="190" spans="4:9" ht="12.75">
      <c r="D190" s="6" t="s">
        <v>22</v>
      </c>
      <c r="E190" s="5" t="s">
        <v>23</v>
      </c>
      <c r="F190" s="5"/>
      <c r="G190" s="6" t="s">
        <v>25</v>
      </c>
      <c r="H190" s="6" t="s">
        <v>27</v>
      </c>
      <c r="I190" s="5"/>
    </row>
    <row r="191" spans="1:9" ht="12.75">
      <c r="A191" s="14" t="s">
        <v>2</v>
      </c>
      <c r="B191" s="14"/>
      <c r="C191" s="14"/>
      <c r="D191" s="6" t="s">
        <v>156</v>
      </c>
      <c r="E191" s="5" t="s">
        <v>24</v>
      </c>
      <c r="F191" s="5" t="s">
        <v>3</v>
      </c>
      <c r="G191" s="6" t="s">
        <v>26</v>
      </c>
      <c r="H191" s="6" t="s">
        <v>26</v>
      </c>
      <c r="I191" s="5" t="s">
        <v>4</v>
      </c>
    </row>
    <row r="193" spans="1:9" ht="12.75">
      <c r="A193" s="3" t="s">
        <v>28</v>
      </c>
      <c r="C193" t="s">
        <v>29</v>
      </c>
      <c r="D193" s="7">
        <v>17508</v>
      </c>
      <c r="E193" s="4">
        <v>0</v>
      </c>
      <c r="F193" s="4">
        <v>4291303</v>
      </c>
      <c r="G193" s="7">
        <v>55540</v>
      </c>
      <c r="H193" s="7">
        <v>7465</v>
      </c>
      <c r="I193" s="4">
        <v>0</v>
      </c>
    </row>
    <row r="194" spans="1:9" ht="12.75">
      <c r="A194" s="4">
        <v>1</v>
      </c>
      <c r="B194" s="5" t="s">
        <v>31</v>
      </c>
      <c r="C194" s="4">
        <f>A195-1</f>
        <v>2999</v>
      </c>
      <c r="D194" s="7">
        <v>7332</v>
      </c>
      <c r="E194" s="4">
        <v>11013230</v>
      </c>
      <c r="F194" s="4">
        <v>59189</v>
      </c>
      <c r="G194" s="7">
        <v>24698</v>
      </c>
      <c r="H194" s="7">
        <v>1822</v>
      </c>
      <c r="I194" s="4">
        <v>0</v>
      </c>
    </row>
    <row r="195" spans="1:9" ht="12.75">
      <c r="A195" s="4">
        <v>3000</v>
      </c>
      <c r="B195" s="5" t="s">
        <v>31</v>
      </c>
      <c r="C195" s="4">
        <f aca="true" t="shared" si="6" ref="C195:C209">A196-1</f>
        <v>4999</v>
      </c>
      <c r="D195" s="7">
        <v>5312</v>
      </c>
      <c r="E195" s="4">
        <v>21236931</v>
      </c>
      <c r="F195" s="4">
        <v>723534</v>
      </c>
      <c r="G195" s="7">
        <v>17649</v>
      </c>
      <c r="H195" s="7">
        <v>1525</v>
      </c>
      <c r="I195" s="4">
        <v>0</v>
      </c>
    </row>
    <row r="196" spans="1:9" ht="12.75">
      <c r="A196" s="4">
        <v>5000</v>
      </c>
      <c r="B196" s="5" t="s">
        <v>31</v>
      </c>
      <c r="C196" s="4">
        <f t="shared" si="6"/>
        <v>9999</v>
      </c>
      <c r="D196" s="7">
        <v>14273</v>
      </c>
      <c r="E196" s="4">
        <v>107607138</v>
      </c>
      <c r="F196" s="4">
        <v>43828045</v>
      </c>
      <c r="G196" s="7">
        <v>45520</v>
      </c>
      <c r="H196" s="7">
        <v>5610</v>
      </c>
      <c r="I196" s="4">
        <v>0</v>
      </c>
    </row>
    <row r="197" spans="1:9" ht="12.75">
      <c r="A197" s="4">
        <v>10000</v>
      </c>
      <c r="B197" s="5" t="s">
        <v>31</v>
      </c>
      <c r="C197" s="4">
        <f t="shared" si="6"/>
        <v>19999</v>
      </c>
      <c r="D197" s="7">
        <v>22446</v>
      </c>
      <c r="E197" s="4">
        <v>319613561</v>
      </c>
      <c r="F197" s="4">
        <v>181854693</v>
      </c>
      <c r="G197" s="7">
        <v>66387</v>
      </c>
      <c r="H197" s="7">
        <v>16914</v>
      </c>
      <c r="I197" s="4">
        <v>0</v>
      </c>
    </row>
    <row r="198" spans="1:9" ht="12.75">
      <c r="A198" s="4">
        <v>20000</v>
      </c>
      <c r="B198" s="5" t="s">
        <v>31</v>
      </c>
      <c r="C198" s="4">
        <f t="shared" si="6"/>
        <v>29999</v>
      </c>
      <c r="D198" s="7">
        <v>5305</v>
      </c>
      <c r="E198" s="4">
        <v>124695158</v>
      </c>
      <c r="F198" s="4">
        <v>55058767</v>
      </c>
      <c r="G198" s="7">
        <v>15997</v>
      </c>
      <c r="H198" s="7">
        <v>3905</v>
      </c>
      <c r="I198" s="4">
        <v>0</v>
      </c>
    </row>
    <row r="199" spans="1:9" ht="12.75">
      <c r="A199" s="4">
        <v>30000</v>
      </c>
      <c r="B199" s="5" t="s">
        <v>31</v>
      </c>
      <c r="C199" s="4">
        <f t="shared" si="6"/>
        <v>39999</v>
      </c>
      <c r="D199" s="7">
        <v>1741</v>
      </c>
      <c r="E199" s="4">
        <v>60161932</v>
      </c>
      <c r="F199" s="4">
        <v>18654971</v>
      </c>
      <c r="G199" s="7">
        <v>4782</v>
      </c>
      <c r="H199" s="7">
        <v>1500</v>
      </c>
      <c r="I199" s="4">
        <v>0</v>
      </c>
    </row>
    <row r="200" spans="1:9" ht="12.75">
      <c r="A200" s="4">
        <v>40000</v>
      </c>
      <c r="B200" s="5" t="s">
        <v>31</v>
      </c>
      <c r="C200" s="4">
        <f t="shared" si="6"/>
        <v>49999</v>
      </c>
      <c r="D200" s="7">
        <v>1192</v>
      </c>
      <c r="E200" s="4">
        <v>53392952</v>
      </c>
      <c r="F200" s="4">
        <v>21358634</v>
      </c>
      <c r="G200" s="7">
        <v>3140</v>
      </c>
      <c r="H200" s="7">
        <v>1010</v>
      </c>
      <c r="I200" s="4">
        <v>0</v>
      </c>
    </row>
    <row r="201" spans="1:9" ht="12.75">
      <c r="A201" s="4">
        <v>50000</v>
      </c>
      <c r="B201" s="5" t="s">
        <v>31</v>
      </c>
      <c r="C201" s="4">
        <f t="shared" si="6"/>
        <v>59999</v>
      </c>
      <c r="D201" s="7">
        <v>987</v>
      </c>
      <c r="E201" s="4">
        <v>54096372</v>
      </c>
      <c r="F201" s="4">
        <v>25543989</v>
      </c>
      <c r="G201" s="7">
        <v>2499</v>
      </c>
      <c r="H201" s="7">
        <v>859</v>
      </c>
      <c r="I201" s="4">
        <v>0</v>
      </c>
    </row>
    <row r="202" spans="1:9" ht="12.75">
      <c r="A202" s="4">
        <v>60000</v>
      </c>
      <c r="B202" s="5" t="s">
        <v>31</v>
      </c>
      <c r="C202" s="4">
        <f t="shared" si="6"/>
        <v>74999</v>
      </c>
      <c r="D202" s="7">
        <v>1178</v>
      </c>
      <c r="E202" s="4">
        <v>79129931</v>
      </c>
      <c r="F202" s="4">
        <v>43254058</v>
      </c>
      <c r="G202" s="7">
        <v>2916</v>
      </c>
      <c r="H202" s="7">
        <v>1058</v>
      </c>
      <c r="I202" s="4">
        <v>0</v>
      </c>
    </row>
    <row r="203" spans="1:9" ht="12.75">
      <c r="A203" s="4">
        <v>75000</v>
      </c>
      <c r="B203" s="5" t="s">
        <v>31</v>
      </c>
      <c r="C203" s="4">
        <f t="shared" si="6"/>
        <v>99999</v>
      </c>
      <c r="D203" s="7">
        <v>1371</v>
      </c>
      <c r="E203" s="4">
        <v>119148847</v>
      </c>
      <c r="F203" s="4">
        <v>69329334</v>
      </c>
      <c r="G203" s="7">
        <v>3263</v>
      </c>
      <c r="H203" s="7">
        <v>1302</v>
      </c>
      <c r="I203" s="4">
        <v>0</v>
      </c>
    </row>
    <row r="204" spans="1:9" ht="12.75">
      <c r="A204" s="4">
        <v>100000</v>
      </c>
      <c r="B204" s="5" t="s">
        <v>31</v>
      </c>
      <c r="C204" s="4">
        <f t="shared" si="6"/>
        <v>124999</v>
      </c>
      <c r="D204" s="7">
        <v>873</v>
      </c>
      <c r="E204" s="4">
        <v>97686067</v>
      </c>
      <c r="F204" s="4">
        <v>60662097</v>
      </c>
      <c r="G204" s="7">
        <v>2050</v>
      </c>
      <c r="H204" s="7">
        <v>928</v>
      </c>
      <c r="I204" s="4">
        <v>0</v>
      </c>
    </row>
    <row r="205" spans="1:9" ht="12.75">
      <c r="A205" s="4">
        <v>125000</v>
      </c>
      <c r="B205" s="5" t="s">
        <v>31</v>
      </c>
      <c r="C205" s="4">
        <f t="shared" si="6"/>
        <v>149999</v>
      </c>
      <c r="D205" s="7">
        <v>616</v>
      </c>
      <c r="E205" s="4">
        <v>84427601</v>
      </c>
      <c r="F205" s="4">
        <v>54158985</v>
      </c>
      <c r="G205" s="7">
        <v>1452</v>
      </c>
      <c r="H205" s="7">
        <v>649</v>
      </c>
      <c r="I205" s="4">
        <v>0</v>
      </c>
    </row>
    <row r="206" spans="1:9" ht="12.75">
      <c r="A206" s="4">
        <v>150000</v>
      </c>
      <c r="B206" s="5" t="s">
        <v>31</v>
      </c>
      <c r="C206" s="4">
        <f t="shared" si="6"/>
        <v>199999</v>
      </c>
      <c r="D206" s="7">
        <v>814</v>
      </c>
      <c r="E206" s="4">
        <v>140621365</v>
      </c>
      <c r="F206" s="4">
        <v>88117011</v>
      </c>
      <c r="G206" s="7">
        <v>1879</v>
      </c>
      <c r="H206" s="7">
        <v>902</v>
      </c>
      <c r="I206" s="4">
        <v>0</v>
      </c>
    </row>
    <row r="207" spans="1:9" ht="12.75">
      <c r="A207" s="4">
        <v>200000</v>
      </c>
      <c r="B207" s="5" t="s">
        <v>31</v>
      </c>
      <c r="C207" s="4">
        <f t="shared" si="6"/>
        <v>249999</v>
      </c>
      <c r="D207" s="7">
        <v>570</v>
      </c>
      <c r="E207" s="4">
        <v>126888764</v>
      </c>
      <c r="F207" s="4">
        <v>79263102</v>
      </c>
      <c r="G207" s="7">
        <v>1321</v>
      </c>
      <c r="H207" s="7">
        <v>596</v>
      </c>
      <c r="I207" s="4">
        <v>0</v>
      </c>
    </row>
    <row r="208" spans="1:9" ht="12.75">
      <c r="A208" s="4">
        <v>250000</v>
      </c>
      <c r="B208" s="5" t="s">
        <v>31</v>
      </c>
      <c r="C208" s="4">
        <f t="shared" si="6"/>
        <v>499999</v>
      </c>
      <c r="D208" s="7">
        <v>1236</v>
      </c>
      <c r="E208" s="4">
        <v>434671333</v>
      </c>
      <c r="F208" s="4">
        <v>281252501</v>
      </c>
      <c r="G208" s="7">
        <v>2861</v>
      </c>
      <c r="H208" s="7">
        <v>1359</v>
      </c>
      <c r="I208" s="4">
        <v>0</v>
      </c>
    </row>
    <row r="209" spans="1:9" ht="12.75">
      <c r="A209" s="4">
        <v>500000</v>
      </c>
      <c r="B209" s="5" t="s">
        <v>31</v>
      </c>
      <c r="C209" s="4">
        <f t="shared" si="6"/>
        <v>999999</v>
      </c>
      <c r="D209" s="7">
        <v>767</v>
      </c>
      <c r="E209" s="4">
        <v>530719906</v>
      </c>
      <c r="F209" s="4">
        <v>348794730</v>
      </c>
      <c r="G209" s="7">
        <v>1818</v>
      </c>
      <c r="H209" s="7">
        <v>952</v>
      </c>
      <c r="I209" s="4">
        <v>0</v>
      </c>
    </row>
    <row r="210" spans="1:9" ht="12.75">
      <c r="A210" s="4">
        <v>1000000</v>
      </c>
      <c r="B210" s="4"/>
      <c r="C210" s="4" t="s">
        <v>30</v>
      </c>
      <c r="D210" s="7">
        <v>969</v>
      </c>
      <c r="E210" s="4">
        <v>7693311706</v>
      </c>
      <c r="F210" s="4">
        <v>5274504051</v>
      </c>
      <c r="G210" s="7">
        <v>2379</v>
      </c>
      <c r="H210" s="7">
        <v>1148</v>
      </c>
      <c r="I210" s="4">
        <v>0</v>
      </c>
    </row>
    <row r="211" spans="1:3" ht="12.75">
      <c r="A211" s="4"/>
      <c r="B211" s="4"/>
      <c r="C211" s="4"/>
    </row>
    <row r="212" spans="1:9" ht="12.75">
      <c r="A212" s="14" t="s">
        <v>5</v>
      </c>
      <c r="B212" s="14"/>
      <c r="C212" s="14"/>
      <c r="D212" s="7">
        <v>84490</v>
      </c>
      <c r="E212" s="4">
        <v>10058422794</v>
      </c>
      <c r="F212" s="4">
        <v>6650708994</v>
      </c>
      <c r="G212" s="7">
        <v>256151</v>
      </c>
      <c r="H212" s="7">
        <v>49504</v>
      </c>
      <c r="I212" s="4">
        <v>0</v>
      </c>
    </row>
    <row r="218" spans="1:9" ht="15">
      <c r="A218" s="13" t="s">
        <v>18</v>
      </c>
      <c r="B218" s="13"/>
      <c r="C218" s="13"/>
      <c r="D218" s="13"/>
      <c r="E218" s="13"/>
      <c r="F218" s="13"/>
      <c r="G218" s="13"/>
      <c r="H218" s="13"/>
      <c r="I218" s="13"/>
    </row>
    <row r="219" spans="1:9" ht="12" customHeight="1">
      <c r="A219" s="13" t="s">
        <v>19</v>
      </c>
      <c r="B219" s="13"/>
      <c r="C219" s="13"/>
      <c r="D219" s="13"/>
      <c r="E219" s="13"/>
      <c r="F219" s="13"/>
      <c r="G219" s="13"/>
      <c r="H219" s="13"/>
      <c r="I219" s="13"/>
    </row>
    <row r="221" spans="4:9" ht="12.75">
      <c r="D221" s="6" t="s">
        <v>22</v>
      </c>
      <c r="E221" s="5" t="s">
        <v>23</v>
      </c>
      <c r="F221" s="5"/>
      <c r="G221" s="6" t="s">
        <v>25</v>
      </c>
      <c r="H221" s="6" t="s">
        <v>27</v>
      </c>
      <c r="I221" s="5"/>
    </row>
    <row r="222" spans="1:9" ht="12.75">
      <c r="A222" s="14" t="s">
        <v>2</v>
      </c>
      <c r="B222" s="14"/>
      <c r="C222" s="14"/>
      <c r="D222" s="6" t="s">
        <v>156</v>
      </c>
      <c r="E222" s="5" t="s">
        <v>24</v>
      </c>
      <c r="F222" s="5" t="s">
        <v>3</v>
      </c>
      <c r="G222" s="6" t="s">
        <v>26</v>
      </c>
      <c r="H222" s="6" t="s">
        <v>26</v>
      </c>
      <c r="I222" s="5" t="s">
        <v>4</v>
      </c>
    </row>
    <row r="224" spans="1:9" ht="12.75">
      <c r="A224" s="3" t="s">
        <v>28</v>
      </c>
      <c r="C224" t="s">
        <v>29</v>
      </c>
      <c r="D224" s="7">
        <v>134</v>
      </c>
      <c r="E224" s="4">
        <v>0</v>
      </c>
      <c r="F224" s="4">
        <v>1353013</v>
      </c>
      <c r="G224" s="7">
        <v>144</v>
      </c>
      <c r="H224" s="7">
        <v>20</v>
      </c>
      <c r="I224" s="4">
        <v>56601</v>
      </c>
    </row>
    <row r="225" spans="1:9" ht="12.75">
      <c r="A225" s="4">
        <v>1</v>
      </c>
      <c r="B225" s="5" t="s">
        <v>31</v>
      </c>
      <c r="C225" s="4">
        <f>A226-1</f>
        <v>2999</v>
      </c>
      <c r="D225" s="7">
        <v>728</v>
      </c>
      <c r="E225" s="4">
        <v>1256488</v>
      </c>
      <c r="F225" s="4">
        <v>3145981</v>
      </c>
      <c r="G225" s="7">
        <v>916</v>
      </c>
      <c r="H225" s="7">
        <v>59</v>
      </c>
      <c r="I225" s="4">
        <v>51609</v>
      </c>
    </row>
    <row r="226" spans="1:9" ht="12.75">
      <c r="A226" s="4">
        <v>3000</v>
      </c>
      <c r="B226" s="5" t="s">
        <v>31</v>
      </c>
      <c r="C226" s="4">
        <f aca="true" t="shared" si="7" ref="C226:C240">A227-1</f>
        <v>4999</v>
      </c>
      <c r="D226" s="7">
        <v>2910</v>
      </c>
      <c r="E226" s="4">
        <v>12763858</v>
      </c>
      <c r="F226" s="4">
        <v>13355923</v>
      </c>
      <c r="G226" s="7">
        <v>3080</v>
      </c>
      <c r="H226" s="7">
        <v>93</v>
      </c>
      <c r="I226" s="4">
        <v>77580</v>
      </c>
    </row>
    <row r="227" spans="1:9" ht="12.75">
      <c r="A227" s="4">
        <v>5000</v>
      </c>
      <c r="B227" s="5" t="s">
        <v>31</v>
      </c>
      <c r="C227" s="4">
        <f t="shared" si="7"/>
        <v>9999</v>
      </c>
      <c r="D227" s="7">
        <v>38512</v>
      </c>
      <c r="E227" s="4">
        <v>302239713</v>
      </c>
      <c r="F227" s="4">
        <v>245010433</v>
      </c>
      <c r="G227" s="7">
        <v>45322</v>
      </c>
      <c r="H227" s="7">
        <v>2503</v>
      </c>
      <c r="I227" s="4">
        <v>2781702</v>
      </c>
    </row>
    <row r="228" spans="1:9" ht="12.75">
      <c r="A228" s="4">
        <v>10000</v>
      </c>
      <c r="B228" s="5" t="s">
        <v>31</v>
      </c>
      <c r="C228" s="4">
        <f t="shared" si="7"/>
        <v>19999</v>
      </c>
      <c r="D228" s="7">
        <v>126145</v>
      </c>
      <c r="E228" s="4">
        <v>1924301640</v>
      </c>
      <c r="F228" s="4">
        <v>1516376003</v>
      </c>
      <c r="G228" s="7">
        <v>151127</v>
      </c>
      <c r="H228" s="7">
        <v>24716</v>
      </c>
      <c r="I228" s="4">
        <v>39892542</v>
      </c>
    </row>
    <row r="229" spans="1:9" ht="12.75">
      <c r="A229" s="4">
        <v>20000</v>
      </c>
      <c r="B229" s="5" t="s">
        <v>31</v>
      </c>
      <c r="C229" s="4">
        <f t="shared" si="7"/>
        <v>29999</v>
      </c>
      <c r="D229" s="7">
        <v>158186</v>
      </c>
      <c r="E229" s="4">
        <v>3967767654</v>
      </c>
      <c r="F229" s="4">
        <v>3150492280</v>
      </c>
      <c r="G229" s="7">
        <v>177745</v>
      </c>
      <c r="H229" s="7">
        <v>57382</v>
      </c>
      <c r="I229" s="4">
        <v>119624942</v>
      </c>
    </row>
    <row r="230" spans="1:9" ht="12.75">
      <c r="A230" s="4">
        <v>30000</v>
      </c>
      <c r="B230" s="5" t="s">
        <v>31</v>
      </c>
      <c r="C230" s="4">
        <f t="shared" si="7"/>
        <v>39999</v>
      </c>
      <c r="D230" s="7">
        <v>155741</v>
      </c>
      <c r="E230" s="4">
        <v>5429917485</v>
      </c>
      <c r="F230" s="4">
        <v>4291828741</v>
      </c>
      <c r="G230" s="7">
        <v>168626</v>
      </c>
      <c r="H230" s="7">
        <v>84074</v>
      </c>
      <c r="I230" s="4">
        <v>191117298</v>
      </c>
    </row>
    <row r="231" spans="1:9" ht="12.75">
      <c r="A231" s="4">
        <v>40000</v>
      </c>
      <c r="B231" s="5" t="s">
        <v>31</v>
      </c>
      <c r="C231" s="4">
        <f t="shared" si="7"/>
        <v>49999</v>
      </c>
      <c r="D231" s="7">
        <v>121025</v>
      </c>
      <c r="E231" s="4">
        <v>5413465273</v>
      </c>
      <c r="F231" s="4">
        <v>4226932340</v>
      </c>
      <c r="G231" s="7">
        <v>129125</v>
      </c>
      <c r="H231" s="7">
        <v>81402</v>
      </c>
      <c r="I231" s="4">
        <v>204871250</v>
      </c>
    </row>
    <row r="232" spans="1:9" ht="12.75">
      <c r="A232" s="4">
        <v>50000</v>
      </c>
      <c r="B232" s="5" t="s">
        <v>31</v>
      </c>
      <c r="C232" s="4">
        <f t="shared" si="7"/>
        <v>59999</v>
      </c>
      <c r="D232" s="7">
        <v>79958</v>
      </c>
      <c r="E232" s="4">
        <v>4366915501</v>
      </c>
      <c r="F232" s="4">
        <v>3363909027</v>
      </c>
      <c r="G232" s="7">
        <v>85277</v>
      </c>
      <c r="H232" s="7">
        <v>61055</v>
      </c>
      <c r="I232" s="4">
        <v>172757434</v>
      </c>
    </row>
    <row r="233" spans="1:9" ht="12.75">
      <c r="A233" s="4">
        <v>60000</v>
      </c>
      <c r="B233" s="5" t="s">
        <v>31</v>
      </c>
      <c r="C233" s="4">
        <f t="shared" si="7"/>
        <v>74999</v>
      </c>
      <c r="D233" s="7">
        <v>66407</v>
      </c>
      <c r="E233" s="4">
        <v>4425491951</v>
      </c>
      <c r="F233" s="4">
        <v>3356190164</v>
      </c>
      <c r="G233" s="7">
        <v>71296</v>
      </c>
      <c r="H233" s="7">
        <v>56351</v>
      </c>
      <c r="I233" s="4">
        <v>182347554</v>
      </c>
    </row>
    <row r="234" spans="1:9" ht="12.75">
      <c r="A234" s="4">
        <v>75000</v>
      </c>
      <c r="B234" s="5" t="s">
        <v>31</v>
      </c>
      <c r="C234" s="4">
        <f t="shared" si="7"/>
        <v>99999</v>
      </c>
      <c r="D234" s="7">
        <v>48698</v>
      </c>
      <c r="E234" s="4">
        <v>4167724005</v>
      </c>
      <c r="F234" s="4">
        <v>3101455959</v>
      </c>
      <c r="G234" s="7">
        <v>53113</v>
      </c>
      <c r="H234" s="7">
        <v>44581</v>
      </c>
      <c r="I234" s="4">
        <v>179908107</v>
      </c>
    </row>
    <row r="235" spans="1:9" ht="12.75">
      <c r="A235" s="4">
        <v>100000</v>
      </c>
      <c r="B235" s="5" t="s">
        <v>31</v>
      </c>
      <c r="C235" s="4">
        <f t="shared" si="7"/>
        <v>124999</v>
      </c>
      <c r="D235" s="7">
        <v>19958</v>
      </c>
      <c r="E235" s="4">
        <v>2214679668</v>
      </c>
      <c r="F235" s="4">
        <v>1617740768</v>
      </c>
      <c r="G235" s="7">
        <v>22200</v>
      </c>
      <c r="H235" s="7">
        <v>19214</v>
      </c>
      <c r="I235" s="4">
        <v>99270282</v>
      </c>
    </row>
    <row r="236" spans="1:9" ht="12.75">
      <c r="A236" s="4">
        <v>125000</v>
      </c>
      <c r="B236" s="5" t="s">
        <v>31</v>
      </c>
      <c r="C236" s="4">
        <f t="shared" si="7"/>
        <v>149999</v>
      </c>
      <c r="D236" s="7">
        <v>10175</v>
      </c>
      <c r="E236" s="4">
        <v>1387458403</v>
      </c>
      <c r="F236" s="4">
        <v>1000059801</v>
      </c>
      <c r="G236" s="7">
        <v>11482</v>
      </c>
      <c r="H236" s="7">
        <v>9537</v>
      </c>
      <c r="I236" s="4">
        <v>63630604</v>
      </c>
    </row>
    <row r="237" spans="1:9" ht="12.75">
      <c r="A237" s="4">
        <v>150000</v>
      </c>
      <c r="B237" s="5" t="s">
        <v>31</v>
      </c>
      <c r="C237" s="4">
        <f t="shared" si="7"/>
        <v>199999</v>
      </c>
      <c r="D237" s="7">
        <v>9803</v>
      </c>
      <c r="E237" s="4">
        <v>1687139002</v>
      </c>
      <c r="F237" s="4">
        <v>1203318489</v>
      </c>
      <c r="G237" s="7">
        <v>11222</v>
      </c>
      <c r="H237" s="7">
        <v>9400</v>
      </c>
      <c r="I237" s="4">
        <v>78250646</v>
      </c>
    </row>
    <row r="238" spans="1:9" ht="12.75">
      <c r="A238" s="4">
        <v>200000</v>
      </c>
      <c r="B238" s="5" t="s">
        <v>31</v>
      </c>
      <c r="C238" s="4">
        <f t="shared" si="7"/>
        <v>249999</v>
      </c>
      <c r="D238" s="7">
        <v>5103</v>
      </c>
      <c r="E238" s="4">
        <v>1136327424</v>
      </c>
      <c r="F238" s="4">
        <v>794696100</v>
      </c>
      <c r="G238" s="7">
        <v>5875</v>
      </c>
      <c r="H238" s="7">
        <v>4960</v>
      </c>
      <c r="I238" s="4">
        <v>52914610</v>
      </c>
    </row>
    <row r="239" spans="1:9" ht="12.75">
      <c r="A239" s="4">
        <v>250000</v>
      </c>
      <c r="B239" s="5" t="s">
        <v>31</v>
      </c>
      <c r="C239" s="4">
        <f t="shared" si="7"/>
        <v>499999</v>
      </c>
      <c r="D239" s="7">
        <v>8015</v>
      </c>
      <c r="E239" s="4">
        <v>2725944748</v>
      </c>
      <c r="F239" s="4">
        <v>1862029951</v>
      </c>
      <c r="G239" s="7">
        <v>9224</v>
      </c>
      <c r="H239" s="7">
        <v>7907</v>
      </c>
      <c r="I239" s="4">
        <v>118948468</v>
      </c>
    </row>
    <row r="240" spans="1:9" ht="12.75">
      <c r="A240" s="4">
        <v>500000</v>
      </c>
      <c r="B240" s="5" t="s">
        <v>31</v>
      </c>
      <c r="C240" s="4">
        <f t="shared" si="7"/>
        <v>999999</v>
      </c>
      <c r="D240" s="7">
        <v>3013</v>
      </c>
      <c r="E240" s="4">
        <v>2057560335</v>
      </c>
      <c r="F240" s="4">
        <v>1371567492</v>
      </c>
      <c r="G240" s="7">
        <v>3515</v>
      </c>
      <c r="H240" s="7">
        <v>3171</v>
      </c>
      <c r="I240" s="4">
        <v>75422467</v>
      </c>
    </row>
    <row r="241" spans="1:9" ht="12.75">
      <c r="A241" s="4">
        <v>1000000</v>
      </c>
      <c r="B241" s="4"/>
      <c r="C241" s="4" t="s">
        <v>30</v>
      </c>
      <c r="D241" s="7">
        <v>1753</v>
      </c>
      <c r="E241" s="4">
        <v>6377510993</v>
      </c>
      <c r="F241" s="4">
        <v>4244706044</v>
      </c>
      <c r="G241" s="7">
        <v>2128</v>
      </c>
      <c r="H241" s="7">
        <v>1707</v>
      </c>
      <c r="I241" s="4">
        <v>99170994</v>
      </c>
    </row>
    <row r="242" spans="1:3" ht="12.75">
      <c r="A242" s="4"/>
      <c r="B242" s="4"/>
      <c r="C242" s="4"/>
    </row>
    <row r="243" spans="1:9" ht="12.75">
      <c r="A243" s="14" t="s">
        <v>5</v>
      </c>
      <c r="B243" s="14"/>
      <c r="C243" s="14"/>
      <c r="D243" s="7">
        <v>856264</v>
      </c>
      <c r="E243" s="4">
        <v>47598464141</v>
      </c>
      <c r="F243" s="4">
        <v>35364168509</v>
      </c>
      <c r="G243" s="7">
        <v>951417</v>
      </c>
      <c r="H243" s="7">
        <v>468132</v>
      </c>
      <c r="I243" s="4">
        <v>1681094690</v>
      </c>
    </row>
    <row r="249" spans="1:9" ht="15">
      <c r="A249" s="13" t="s">
        <v>20</v>
      </c>
      <c r="B249" s="13"/>
      <c r="C249" s="13"/>
      <c r="D249" s="13"/>
      <c r="E249" s="13"/>
      <c r="F249" s="13"/>
      <c r="G249" s="13"/>
      <c r="H249" s="13"/>
      <c r="I249" s="13"/>
    </row>
    <row r="250" spans="1:9" ht="12" customHeight="1">
      <c r="A250" s="13" t="s">
        <v>21</v>
      </c>
      <c r="B250" s="13"/>
      <c r="C250" s="13"/>
      <c r="D250" s="13"/>
      <c r="E250" s="13"/>
      <c r="F250" s="13"/>
      <c r="G250" s="13"/>
      <c r="H250" s="13"/>
      <c r="I250" s="13"/>
    </row>
    <row r="252" spans="4:9" ht="12.75">
      <c r="D252" s="6" t="s">
        <v>22</v>
      </c>
      <c r="E252" s="5" t="s">
        <v>23</v>
      </c>
      <c r="F252" s="5"/>
      <c r="G252" s="6" t="s">
        <v>25</v>
      </c>
      <c r="H252" s="6" t="s">
        <v>27</v>
      </c>
      <c r="I252" s="5"/>
    </row>
    <row r="253" spans="1:9" ht="12.75">
      <c r="A253" s="14" t="s">
        <v>2</v>
      </c>
      <c r="B253" s="14"/>
      <c r="C253" s="14"/>
      <c r="D253" s="6" t="s">
        <v>156</v>
      </c>
      <c r="E253" s="5" t="s">
        <v>24</v>
      </c>
      <c r="F253" s="5" t="s">
        <v>3</v>
      </c>
      <c r="G253" s="6" t="s">
        <v>26</v>
      </c>
      <c r="H253" s="6" t="s">
        <v>26</v>
      </c>
      <c r="I253" s="5" t="s">
        <v>4</v>
      </c>
    </row>
    <row r="255" spans="1:9" ht="12.75">
      <c r="A255" s="3" t="s">
        <v>28</v>
      </c>
      <c r="C255" t="s">
        <v>29</v>
      </c>
      <c r="D255" s="7">
        <v>9353</v>
      </c>
      <c r="E255" s="4">
        <v>0</v>
      </c>
      <c r="F255" s="4">
        <v>646735</v>
      </c>
      <c r="G255" s="7">
        <v>13919</v>
      </c>
      <c r="H255" s="7">
        <v>1029</v>
      </c>
      <c r="I255" s="4">
        <v>0</v>
      </c>
    </row>
    <row r="256" spans="1:9" ht="12.75">
      <c r="A256" s="4">
        <v>1</v>
      </c>
      <c r="B256" s="5" t="s">
        <v>31</v>
      </c>
      <c r="C256" s="4">
        <f>A257-1</f>
        <v>2999</v>
      </c>
      <c r="D256" s="7">
        <v>27822</v>
      </c>
      <c r="E256" s="4">
        <v>43086519</v>
      </c>
      <c r="F256" s="4">
        <v>30058479</v>
      </c>
      <c r="G256" s="7">
        <v>35223</v>
      </c>
      <c r="H256" s="7">
        <v>1744</v>
      </c>
      <c r="I256" s="4">
        <v>0</v>
      </c>
    </row>
    <row r="257" spans="1:9" ht="12.75">
      <c r="A257" s="4">
        <v>3000</v>
      </c>
      <c r="B257" s="5" t="s">
        <v>31</v>
      </c>
      <c r="C257" s="4">
        <f aca="true" t="shared" si="8" ref="C257:C271">A258-1</f>
        <v>4999</v>
      </c>
      <c r="D257" s="7">
        <v>20903</v>
      </c>
      <c r="E257" s="4">
        <v>82720346</v>
      </c>
      <c r="F257" s="4">
        <v>54616007</v>
      </c>
      <c r="G257" s="7">
        <v>27388</v>
      </c>
      <c r="H257" s="7">
        <v>1711</v>
      </c>
      <c r="I257" s="4">
        <v>0</v>
      </c>
    </row>
    <row r="258" spans="1:9" ht="12.75">
      <c r="A258" s="4">
        <v>5000</v>
      </c>
      <c r="B258" s="5" t="s">
        <v>31</v>
      </c>
      <c r="C258" s="4">
        <f t="shared" si="8"/>
        <v>9999</v>
      </c>
      <c r="D258" s="7">
        <v>22546</v>
      </c>
      <c r="E258" s="4">
        <v>156837501</v>
      </c>
      <c r="F258" s="4">
        <v>95634888</v>
      </c>
      <c r="G258" s="7">
        <v>32501</v>
      </c>
      <c r="H258" s="7">
        <v>5118</v>
      </c>
      <c r="I258" s="4">
        <v>0</v>
      </c>
    </row>
    <row r="259" spans="1:9" ht="12.75">
      <c r="A259" s="4">
        <v>10000</v>
      </c>
      <c r="B259" s="5" t="s">
        <v>31</v>
      </c>
      <c r="C259" s="4">
        <f t="shared" si="8"/>
        <v>19999</v>
      </c>
      <c r="D259" s="7">
        <v>13881</v>
      </c>
      <c r="E259" s="4">
        <v>196365989</v>
      </c>
      <c r="F259" s="4">
        <v>121456595</v>
      </c>
      <c r="G259" s="7">
        <v>18159</v>
      </c>
      <c r="H259" s="7">
        <v>6063</v>
      </c>
      <c r="I259" s="4">
        <v>0</v>
      </c>
    </row>
    <row r="260" spans="1:9" ht="12.75">
      <c r="A260" s="4">
        <v>20000</v>
      </c>
      <c r="B260" s="5" t="s">
        <v>31</v>
      </c>
      <c r="C260" s="4">
        <f t="shared" si="8"/>
        <v>29999</v>
      </c>
      <c r="D260" s="7">
        <v>7681</v>
      </c>
      <c r="E260" s="4">
        <v>190532159</v>
      </c>
      <c r="F260" s="4">
        <v>129549631</v>
      </c>
      <c r="G260" s="7">
        <v>8833</v>
      </c>
      <c r="H260" s="7">
        <v>2490</v>
      </c>
      <c r="I260" s="4">
        <v>0</v>
      </c>
    </row>
    <row r="261" spans="1:9" ht="12.75">
      <c r="A261" s="4">
        <v>30000</v>
      </c>
      <c r="B261" s="5" t="s">
        <v>31</v>
      </c>
      <c r="C261" s="4">
        <f t="shared" si="8"/>
        <v>39999</v>
      </c>
      <c r="D261" s="7">
        <v>5992</v>
      </c>
      <c r="E261" s="4">
        <v>208274328</v>
      </c>
      <c r="F261" s="4">
        <v>148764125</v>
      </c>
      <c r="G261" s="7">
        <v>6639</v>
      </c>
      <c r="H261" s="7">
        <v>1914</v>
      </c>
      <c r="I261" s="4">
        <v>0</v>
      </c>
    </row>
    <row r="262" spans="1:9" ht="12.75">
      <c r="A262" s="4">
        <v>40000</v>
      </c>
      <c r="B262" s="5" t="s">
        <v>31</v>
      </c>
      <c r="C262" s="4">
        <f t="shared" si="8"/>
        <v>49999</v>
      </c>
      <c r="D262" s="7">
        <v>4193</v>
      </c>
      <c r="E262" s="4">
        <v>187241072</v>
      </c>
      <c r="F262" s="4">
        <v>133824744</v>
      </c>
      <c r="G262" s="7">
        <v>4623</v>
      </c>
      <c r="H262" s="7">
        <v>1524</v>
      </c>
      <c r="I262" s="4">
        <v>0</v>
      </c>
    </row>
    <row r="263" spans="1:9" ht="12.75">
      <c r="A263" s="4">
        <v>50000</v>
      </c>
      <c r="B263" s="5" t="s">
        <v>31</v>
      </c>
      <c r="C263" s="4">
        <f t="shared" si="8"/>
        <v>59999</v>
      </c>
      <c r="D263" s="7">
        <v>2787</v>
      </c>
      <c r="E263" s="4">
        <v>152292299</v>
      </c>
      <c r="F263" s="4">
        <v>109292504</v>
      </c>
      <c r="G263" s="7">
        <v>3042</v>
      </c>
      <c r="H263" s="7">
        <v>1142</v>
      </c>
      <c r="I263" s="4">
        <v>0</v>
      </c>
    </row>
    <row r="264" spans="1:9" ht="12.75">
      <c r="A264" s="4">
        <v>60000</v>
      </c>
      <c r="B264" s="5" t="s">
        <v>31</v>
      </c>
      <c r="C264" s="4">
        <f t="shared" si="8"/>
        <v>74999</v>
      </c>
      <c r="D264" s="7">
        <v>2621</v>
      </c>
      <c r="E264" s="4">
        <v>175082036</v>
      </c>
      <c r="F264" s="4">
        <v>124035712</v>
      </c>
      <c r="G264" s="7">
        <v>2890</v>
      </c>
      <c r="H264" s="7">
        <v>1114</v>
      </c>
      <c r="I264" s="4">
        <v>0</v>
      </c>
    </row>
    <row r="265" spans="1:9" ht="12.75">
      <c r="A265" s="4">
        <v>75000</v>
      </c>
      <c r="B265" s="5" t="s">
        <v>31</v>
      </c>
      <c r="C265" s="4">
        <f t="shared" si="8"/>
        <v>99999</v>
      </c>
      <c r="D265" s="7">
        <v>2222</v>
      </c>
      <c r="E265" s="4">
        <v>190806962</v>
      </c>
      <c r="F265" s="4">
        <v>135070022</v>
      </c>
      <c r="G265" s="7">
        <v>2460</v>
      </c>
      <c r="H265" s="7">
        <v>1183</v>
      </c>
      <c r="I265" s="4">
        <v>0</v>
      </c>
    </row>
    <row r="266" spans="1:9" ht="12.75">
      <c r="A266" s="4">
        <v>100000</v>
      </c>
      <c r="B266" s="5" t="s">
        <v>31</v>
      </c>
      <c r="C266" s="4">
        <f t="shared" si="8"/>
        <v>124999</v>
      </c>
      <c r="D266" s="7">
        <v>1091</v>
      </c>
      <c r="E266" s="4">
        <v>121137324</v>
      </c>
      <c r="F266" s="4">
        <v>84792609</v>
      </c>
      <c r="G266" s="7">
        <v>1234</v>
      </c>
      <c r="H266" s="7">
        <v>592</v>
      </c>
      <c r="I266" s="4">
        <v>0</v>
      </c>
    </row>
    <row r="267" spans="1:9" ht="12.75">
      <c r="A267" s="4">
        <v>125000</v>
      </c>
      <c r="B267" s="5" t="s">
        <v>31</v>
      </c>
      <c r="C267" s="4">
        <f t="shared" si="8"/>
        <v>149999</v>
      </c>
      <c r="D267" s="7">
        <v>654</v>
      </c>
      <c r="E267" s="4">
        <v>89119081</v>
      </c>
      <c r="F267" s="4">
        <v>61992541</v>
      </c>
      <c r="G267" s="7">
        <v>748</v>
      </c>
      <c r="H267" s="7">
        <v>355</v>
      </c>
      <c r="I267" s="4">
        <v>0</v>
      </c>
    </row>
    <row r="268" spans="1:9" ht="12.75">
      <c r="A268" s="4">
        <v>150000</v>
      </c>
      <c r="B268" s="5" t="s">
        <v>31</v>
      </c>
      <c r="C268" s="4">
        <f t="shared" si="8"/>
        <v>199999</v>
      </c>
      <c r="D268" s="7">
        <v>729</v>
      </c>
      <c r="E268" s="4">
        <v>125437064</v>
      </c>
      <c r="F268" s="4">
        <v>89669769</v>
      </c>
      <c r="G268" s="7">
        <v>850</v>
      </c>
      <c r="H268" s="7">
        <v>452</v>
      </c>
      <c r="I268" s="4">
        <v>0</v>
      </c>
    </row>
    <row r="269" spans="1:9" ht="12.75">
      <c r="A269" s="4">
        <v>200000</v>
      </c>
      <c r="B269" s="5" t="s">
        <v>31</v>
      </c>
      <c r="C269" s="4">
        <f t="shared" si="8"/>
        <v>249999</v>
      </c>
      <c r="D269" s="7">
        <v>403</v>
      </c>
      <c r="E269" s="4">
        <v>90192981</v>
      </c>
      <c r="F269" s="4">
        <v>62046366</v>
      </c>
      <c r="G269" s="7">
        <v>471</v>
      </c>
      <c r="H269" s="7">
        <v>250</v>
      </c>
      <c r="I269" s="4">
        <v>0</v>
      </c>
    </row>
    <row r="270" spans="1:9" ht="12.75">
      <c r="A270" s="4">
        <v>250000</v>
      </c>
      <c r="B270" s="5" t="s">
        <v>31</v>
      </c>
      <c r="C270" s="4">
        <f t="shared" si="8"/>
        <v>499999</v>
      </c>
      <c r="D270" s="7">
        <v>742</v>
      </c>
      <c r="E270" s="4">
        <v>252598902</v>
      </c>
      <c r="F270" s="4">
        <v>174831863</v>
      </c>
      <c r="G270" s="7">
        <v>878</v>
      </c>
      <c r="H270" s="7">
        <v>510</v>
      </c>
      <c r="I270" s="4">
        <v>0</v>
      </c>
    </row>
    <row r="271" spans="1:9" ht="12.75">
      <c r="A271" s="4">
        <v>500000</v>
      </c>
      <c r="B271" s="5" t="s">
        <v>31</v>
      </c>
      <c r="C271" s="4">
        <f t="shared" si="8"/>
        <v>999999</v>
      </c>
      <c r="D271" s="7">
        <v>341</v>
      </c>
      <c r="E271" s="4">
        <v>233855914</v>
      </c>
      <c r="F271" s="4">
        <v>162620332</v>
      </c>
      <c r="G271" s="7">
        <v>406</v>
      </c>
      <c r="H271" s="7">
        <v>269</v>
      </c>
      <c r="I271" s="4">
        <v>0</v>
      </c>
    </row>
    <row r="272" spans="1:9" ht="12.75">
      <c r="A272" s="4">
        <v>1000000</v>
      </c>
      <c r="B272" s="4"/>
      <c r="C272" s="4" t="s">
        <v>30</v>
      </c>
      <c r="D272" s="7">
        <v>321</v>
      </c>
      <c r="E272" s="4">
        <v>2623178758</v>
      </c>
      <c r="F272" s="4">
        <v>2021925601</v>
      </c>
      <c r="G272" s="7">
        <v>401</v>
      </c>
      <c r="H272" s="7">
        <v>293</v>
      </c>
      <c r="I272" s="4">
        <v>0</v>
      </c>
    </row>
    <row r="273" spans="1:3" ht="12.75">
      <c r="A273" s="4"/>
      <c r="B273" s="4"/>
      <c r="C273" s="4"/>
    </row>
    <row r="274" spans="1:9" ht="12.75">
      <c r="A274" s="14" t="s">
        <v>5</v>
      </c>
      <c r="B274" s="14"/>
      <c r="C274" s="14"/>
      <c r="D274" s="7">
        <v>124282</v>
      </c>
      <c r="E274" s="4">
        <v>5118759235</v>
      </c>
      <c r="F274" s="4">
        <v>3740828523</v>
      </c>
      <c r="G274" s="7">
        <v>160665</v>
      </c>
      <c r="H274" s="7">
        <v>27753</v>
      </c>
      <c r="I274" s="4">
        <v>0</v>
      </c>
    </row>
  </sheetData>
  <mergeCells count="36">
    <mergeCell ref="A274:C274"/>
    <mergeCell ref="A88:C88"/>
    <mergeCell ref="A32:I32"/>
    <mergeCell ref="A33:I33"/>
    <mergeCell ref="A63:I63"/>
    <mergeCell ref="A64:I64"/>
    <mergeCell ref="A94:I94"/>
    <mergeCell ref="A95:I95"/>
    <mergeCell ref="A125:I125"/>
    <mergeCell ref="A126:I126"/>
    <mergeCell ref="A212:C212"/>
    <mergeCell ref="A222:C222"/>
    <mergeCell ref="A243:C243"/>
    <mergeCell ref="A253:C253"/>
    <mergeCell ref="A218:I218"/>
    <mergeCell ref="A219:I219"/>
    <mergeCell ref="A249:I249"/>
    <mergeCell ref="A250:I250"/>
    <mergeCell ref="A181:C181"/>
    <mergeCell ref="A191:C191"/>
    <mergeCell ref="A156:I156"/>
    <mergeCell ref="A157:I157"/>
    <mergeCell ref="A187:I187"/>
    <mergeCell ref="A188:I188"/>
    <mergeCell ref="A119:C119"/>
    <mergeCell ref="A129:C129"/>
    <mergeCell ref="A150:C150"/>
    <mergeCell ref="A160:C160"/>
    <mergeCell ref="A36:C36"/>
    <mergeCell ref="A57:C57"/>
    <mergeCell ref="A67:C67"/>
    <mergeCell ref="A98:C98"/>
    <mergeCell ref="A1:I1"/>
    <mergeCell ref="A2:I2"/>
    <mergeCell ref="A5:C5"/>
    <mergeCell ref="A26:C2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:I2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8515625" style="11" customWidth="1"/>
    <col min="5" max="5" width="19.7109375" style="12" customWidth="1"/>
    <col min="6" max="8" width="16.421875" style="12" customWidth="1"/>
    <col min="9" max="9" width="14.28125" style="12" customWidth="1"/>
  </cols>
  <sheetData>
    <row r="1" spans="1:9" ht="12.75">
      <c r="A1" s="14" t="s">
        <v>179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 t="s">
        <v>180</v>
      </c>
      <c r="B2" s="14"/>
      <c r="C2" s="14"/>
      <c r="D2" s="14"/>
      <c r="E2" s="14"/>
      <c r="F2" s="14"/>
      <c r="G2" s="16"/>
      <c r="H2" s="16"/>
      <c r="I2" s="16"/>
    </row>
    <row r="3" spans="1:3" ht="12.75">
      <c r="A3" s="10"/>
      <c r="B3" s="10"/>
      <c r="C3" s="10"/>
    </row>
    <row r="4" spans="1:7" ht="12.75">
      <c r="A4" s="10"/>
      <c r="B4" s="10"/>
      <c r="C4" s="10"/>
      <c r="D4" s="11" t="s">
        <v>22</v>
      </c>
      <c r="E4" s="12" t="s">
        <v>23</v>
      </c>
      <c r="F4" s="12" t="s">
        <v>138</v>
      </c>
      <c r="G4" s="12" t="s">
        <v>181</v>
      </c>
    </row>
    <row r="5" spans="1:9" ht="12.75">
      <c r="A5" s="14" t="s">
        <v>2</v>
      </c>
      <c r="B5" s="14"/>
      <c r="C5" s="14"/>
      <c r="D5" s="11" t="s">
        <v>156</v>
      </c>
      <c r="E5" s="12" t="s">
        <v>24</v>
      </c>
      <c r="F5" s="12" t="s">
        <v>139</v>
      </c>
      <c r="G5" s="12" t="s">
        <v>139</v>
      </c>
      <c r="H5" s="12" t="s">
        <v>3</v>
      </c>
      <c r="I5" s="12" t="s">
        <v>4</v>
      </c>
    </row>
    <row r="7" spans="1:9" ht="12.75">
      <c r="A7" s="3" t="s">
        <v>28</v>
      </c>
      <c r="C7" t="s">
        <v>29</v>
      </c>
      <c r="D7" s="11">
        <v>32235</v>
      </c>
      <c r="E7" s="12">
        <v>0</v>
      </c>
      <c r="F7" s="12">
        <v>3573214</v>
      </c>
      <c r="G7" s="12">
        <v>86691977</v>
      </c>
      <c r="H7" s="12">
        <v>354018</v>
      </c>
      <c r="I7" s="12">
        <v>75087</v>
      </c>
    </row>
    <row r="8" spans="1:9" ht="12.75">
      <c r="A8" s="4">
        <v>1</v>
      </c>
      <c r="B8" s="5" t="s">
        <v>31</v>
      </c>
      <c r="C8" s="4">
        <f>A9-1</f>
        <v>2999</v>
      </c>
      <c r="D8" s="11">
        <v>57818</v>
      </c>
      <c r="E8" s="12">
        <v>97409381</v>
      </c>
      <c r="F8" s="12">
        <v>-571462</v>
      </c>
      <c r="G8" s="12">
        <v>83641961</v>
      </c>
      <c r="H8" s="12">
        <v>17103520</v>
      </c>
      <c r="I8" s="12">
        <v>14381</v>
      </c>
    </row>
    <row r="9" spans="1:9" ht="12.75">
      <c r="A9" s="4">
        <v>3000</v>
      </c>
      <c r="B9" s="5" t="s">
        <v>31</v>
      </c>
      <c r="C9" s="4">
        <f aca="true" t="shared" si="0" ref="C9:C23">A10-1</f>
        <v>4999</v>
      </c>
      <c r="D9" s="11">
        <v>56264</v>
      </c>
      <c r="E9" s="12">
        <v>225710533</v>
      </c>
      <c r="F9" s="12">
        <v>-214771</v>
      </c>
      <c r="G9" s="12">
        <v>115944183</v>
      </c>
      <c r="H9" s="12">
        <v>110245902</v>
      </c>
      <c r="I9" s="12">
        <v>30832</v>
      </c>
    </row>
    <row r="10" spans="1:9" ht="12.75">
      <c r="A10" s="4">
        <v>5000</v>
      </c>
      <c r="B10" s="5" t="s">
        <v>31</v>
      </c>
      <c r="C10" s="4">
        <f t="shared" si="0"/>
        <v>9999</v>
      </c>
      <c r="D10" s="11">
        <v>136414</v>
      </c>
      <c r="E10" s="12">
        <v>1010760267</v>
      </c>
      <c r="F10" s="12">
        <v>19408245</v>
      </c>
      <c r="G10" s="12">
        <v>301634195</v>
      </c>
      <c r="H10" s="12">
        <v>690757975</v>
      </c>
      <c r="I10" s="12">
        <v>2932323</v>
      </c>
    </row>
    <row r="11" spans="1:9" ht="12.75">
      <c r="A11" s="4">
        <v>10000</v>
      </c>
      <c r="B11" s="5" t="s">
        <v>31</v>
      </c>
      <c r="C11" s="4">
        <f t="shared" si="0"/>
        <v>19999</v>
      </c>
      <c r="D11" s="11">
        <v>203169</v>
      </c>
      <c r="E11" s="12">
        <v>3006046677</v>
      </c>
      <c r="F11" s="12">
        <v>132952526</v>
      </c>
      <c r="G11" s="12">
        <v>494555575</v>
      </c>
      <c r="H11" s="12">
        <v>2380346241</v>
      </c>
      <c r="I11" s="12">
        <v>47459509</v>
      </c>
    </row>
    <row r="12" spans="1:9" ht="12.75">
      <c r="A12" s="4">
        <v>20000</v>
      </c>
      <c r="B12" s="5" t="s">
        <v>31</v>
      </c>
      <c r="C12" s="4">
        <f t="shared" si="0"/>
        <v>29999</v>
      </c>
      <c r="D12" s="11">
        <v>158287</v>
      </c>
      <c r="E12" s="12">
        <v>3912749434</v>
      </c>
      <c r="F12" s="12">
        <v>256576195</v>
      </c>
      <c r="G12" s="12">
        <v>383344242</v>
      </c>
      <c r="H12" s="12">
        <v>3274655212</v>
      </c>
      <c r="I12" s="12">
        <v>117100079</v>
      </c>
    </row>
    <row r="13" spans="1:9" ht="12.75">
      <c r="A13" s="4">
        <v>30000</v>
      </c>
      <c r="B13" s="5" t="s">
        <v>31</v>
      </c>
      <c r="C13" s="4">
        <f t="shared" si="0"/>
        <v>39999</v>
      </c>
      <c r="D13" s="11">
        <v>99526</v>
      </c>
      <c r="E13" s="12">
        <v>3433495861</v>
      </c>
      <c r="F13" s="12">
        <v>287425017</v>
      </c>
      <c r="G13" s="12">
        <v>234752295</v>
      </c>
      <c r="H13" s="12">
        <v>2911957565</v>
      </c>
      <c r="I13" s="12">
        <v>130683211</v>
      </c>
    </row>
    <row r="14" spans="1:9" ht="12.75">
      <c r="A14" s="4">
        <v>40000</v>
      </c>
      <c r="B14" s="5" t="s">
        <v>31</v>
      </c>
      <c r="C14" s="4">
        <f t="shared" si="0"/>
        <v>49999</v>
      </c>
      <c r="D14" s="11">
        <v>49471</v>
      </c>
      <c r="E14" s="12">
        <v>2196641373</v>
      </c>
      <c r="F14" s="12">
        <v>218179592</v>
      </c>
      <c r="G14" s="12">
        <v>116179368</v>
      </c>
      <c r="H14" s="12">
        <v>1863211325</v>
      </c>
      <c r="I14" s="12">
        <v>93055395</v>
      </c>
    </row>
    <row r="15" spans="1:9" ht="12.75">
      <c r="A15" s="4">
        <v>50000</v>
      </c>
      <c r="B15" s="5" t="s">
        <v>31</v>
      </c>
      <c r="C15" s="4">
        <f t="shared" si="0"/>
        <v>59999</v>
      </c>
      <c r="D15" s="11">
        <v>23152</v>
      </c>
      <c r="E15" s="12">
        <v>1258420147</v>
      </c>
      <c r="F15" s="12">
        <v>141248363</v>
      </c>
      <c r="G15" s="12">
        <v>55359135</v>
      </c>
      <c r="H15" s="12">
        <v>1062167156</v>
      </c>
      <c r="I15" s="12">
        <v>56857565</v>
      </c>
    </row>
    <row r="16" spans="1:9" ht="12.75">
      <c r="A16" s="4">
        <v>60000</v>
      </c>
      <c r="B16" s="5" t="s">
        <v>31</v>
      </c>
      <c r="C16" s="4">
        <f t="shared" si="0"/>
        <v>74999</v>
      </c>
      <c r="D16" s="11">
        <v>14450</v>
      </c>
      <c r="E16" s="12">
        <v>958341995</v>
      </c>
      <c r="F16" s="12">
        <v>118706075</v>
      </c>
      <c r="G16" s="12">
        <v>35557627</v>
      </c>
      <c r="H16" s="12">
        <v>806252770</v>
      </c>
      <c r="I16" s="12">
        <v>46035425</v>
      </c>
    </row>
    <row r="17" spans="1:9" ht="12.75">
      <c r="A17" s="4">
        <v>75000</v>
      </c>
      <c r="B17" s="5" t="s">
        <v>31</v>
      </c>
      <c r="C17" s="4">
        <f t="shared" si="0"/>
        <v>99999</v>
      </c>
      <c r="D17" s="11">
        <v>7491</v>
      </c>
      <c r="E17" s="12">
        <v>635218292</v>
      </c>
      <c r="F17" s="12">
        <v>82770781</v>
      </c>
      <c r="G17" s="12">
        <v>18856259</v>
      </c>
      <c r="H17" s="12">
        <v>533969866</v>
      </c>
      <c r="I17" s="12">
        <v>32838656</v>
      </c>
    </row>
    <row r="18" spans="1:9" ht="12.75">
      <c r="A18" s="4">
        <v>100000</v>
      </c>
      <c r="B18" s="5" t="s">
        <v>31</v>
      </c>
      <c r="C18" s="4">
        <f t="shared" si="0"/>
        <v>124999</v>
      </c>
      <c r="D18" s="11">
        <v>2330</v>
      </c>
      <c r="E18" s="12">
        <v>257245050</v>
      </c>
      <c r="F18" s="12">
        <v>34361734</v>
      </c>
      <c r="G18" s="12">
        <v>5767020</v>
      </c>
      <c r="H18" s="12">
        <v>217213655</v>
      </c>
      <c r="I18" s="12">
        <v>14296341</v>
      </c>
    </row>
    <row r="19" spans="1:9" ht="12.75">
      <c r="A19" s="4">
        <v>125000</v>
      </c>
      <c r="B19" s="5" t="s">
        <v>31</v>
      </c>
      <c r="C19" s="4">
        <f t="shared" si="0"/>
        <v>149999</v>
      </c>
      <c r="D19" s="11">
        <v>1061</v>
      </c>
      <c r="E19" s="12">
        <v>144582651</v>
      </c>
      <c r="F19" s="12">
        <v>19938905</v>
      </c>
      <c r="G19" s="12">
        <v>2534359</v>
      </c>
      <c r="H19" s="12">
        <v>122216523</v>
      </c>
      <c r="I19" s="12">
        <v>8418811</v>
      </c>
    </row>
    <row r="20" spans="1:9" ht="12.75">
      <c r="A20" s="4">
        <v>150000</v>
      </c>
      <c r="B20" s="5" t="s">
        <v>31</v>
      </c>
      <c r="C20" s="4">
        <f t="shared" si="0"/>
        <v>199999</v>
      </c>
      <c r="D20" s="11">
        <v>994</v>
      </c>
      <c r="E20" s="12">
        <v>170347879</v>
      </c>
      <c r="F20" s="12">
        <v>22758444</v>
      </c>
      <c r="G20" s="12">
        <v>2431528</v>
      </c>
      <c r="H20" s="12">
        <v>145303377</v>
      </c>
      <c r="I20" s="12">
        <v>10333583</v>
      </c>
    </row>
    <row r="21" spans="1:9" ht="12.75">
      <c r="A21" s="4">
        <v>200000</v>
      </c>
      <c r="B21" s="5" t="s">
        <v>31</v>
      </c>
      <c r="C21" s="4">
        <f t="shared" si="0"/>
        <v>249999</v>
      </c>
      <c r="D21" s="11">
        <v>396</v>
      </c>
      <c r="E21" s="12">
        <v>87834144</v>
      </c>
      <c r="F21" s="12">
        <v>11563956</v>
      </c>
      <c r="G21" s="12">
        <v>933049</v>
      </c>
      <c r="H21" s="12">
        <v>75443486</v>
      </c>
      <c r="I21" s="12">
        <v>5669015</v>
      </c>
    </row>
    <row r="22" spans="1:9" ht="12.75">
      <c r="A22" s="4">
        <v>250000</v>
      </c>
      <c r="B22" s="5" t="s">
        <v>31</v>
      </c>
      <c r="C22" s="4">
        <f t="shared" si="0"/>
        <v>499999</v>
      </c>
      <c r="D22" s="11">
        <v>495</v>
      </c>
      <c r="E22" s="12">
        <v>164186464</v>
      </c>
      <c r="F22" s="12">
        <v>22730542</v>
      </c>
      <c r="G22" s="12">
        <v>1196490</v>
      </c>
      <c r="H22" s="12">
        <v>140259432</v>
      </c>
      <c r="I22" s="12">
        <v>10657603</v>
      </c>
    </row>
    <row r="23" spans="1:9" ht="12.75">
      <c r="A23" s="4">
        <v>500000</v>
      </c>
      <c r="B23" s="5" t="s">
        <v>31</v>
      </c>
      <c r="C23" s="4">
        <f t="shared" si="0"/>
        <v>999999</v>
      </c>
      <c r="D23" s="11">
        <v>92</v>
      </c>
      <c r="E23" s="12">
        <v>59115197</v>
      </c>
      <c r="F23" s="12">
        <v>9434123</v>
      </c>
      <c r="G23" s="12">
        <v>208244</v>
      </c>
      <c r="H23" s="12">
        <v>49472830</v>
      </c>
      <c r="I23" s="12">
        <v>3491581</v>
      </c>
    </row>
    <row r="24" spans="1:9" ht="12.75">
      <c r="A24" s="4">
        <v>1000000</v>
      </c>
      <c r="B24" s="4"/>
      <c r="C24" s="4" t="s">
        <v>30</v>
      </c>
      <c r="D24" s="11">
        <v>12</v>
      </c>
      <c r="E24" s="12">
        <v>20789962</v>
      </c>
      <c r="F24" s="12">
        <v>3575397</v>
      </c>
      <c r="G24" s="12">
        <v>33800</v>
      </c>
      <c r="H24" s="12">
        <v>17180765</v>
      </c>
      <c r="I24" s="12">
        <v>1039130</v>
      </c>
    </row>
    <row r="25" spans="1:3" ht="12.75">
      <c r="A25" s="4"/>
      <c r="B25" s="4"/>
      <c r="C25" s="4"/>
    </row>
    <row r="26" spans="1:9" ht="12.75">
      <c r="A26" s="14" t="s">
        <v>5</v>
      </c>
      <c r="B26" s="14"/>
      <c r="C26" s="14"/>
      <c r="D26" s="11">
        <v>843657</v>
      </c>
      <c r="E26" s="12">
        <v>17638895307</v>
      </c>
      <c r="F26" s="12">
        <v>1384416876</v>
      </c>
      <c r="G26" s="12">
        <v>1939621307</v>
      </c>
      <c r="H26" s="12">
        <v>14418111618</v>
      </c>
      <c r="I26" s="12">
        <v>580988527</v>
      </c>
    </row>
  </sheetData>
  <mergeCells count="4">
    <mergeCell ref="A1:I1"/>
    <mergeCell ref="A2:I2"/>
    <mergeCell ref="A5:C5"/>
    <mergeCell ref="A26:C2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4" sqref="H4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8" width="15.57421875" style="4" customWidth="1"/>
  </cols>
  <sheetData>
    <row r="1" spans="1:8" ht="15">
      <c r="A1" s="13" t="s">
        <v>182</v>
      </c>
      <c r="B1" s="13"/>
      <c r="C1" s="13"/>
      <c r="D1" s="13"/>
      <c r="E1" s="13"/>
      <c r="F1" s="13"/>
      <c r="G1" s="13"/>
      <c r="H1" s="13"/>
    </row>
    <row r="2" spans="1:8" ht="12" customHeight="1">
      <c r="A2" s="13" t="s">
        <v>183</v>
      </c>
      <c r="B2" s="13"/>
      <c r="C2" s="13"/>
      <c r="D2" s="13"/>
      <c r="E2" s="13"/>
      <c r="F2" s="13"/>
      <c r="G2" s="13"/>
      <c r="H2" s="13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9" t="s">
        <v>151</v>
      </c>
      <c r="G4" s="9"/>
      <c r="H4" s="9"/>
    </row>
    <row r="5" spans="1:8" ht="12" customHeight="1">
      <c r="A5" s="2"/>
      <c r="B5" s="2"/>
      <c r="C5" s="2"/>
      <c r="D5" s="6" t="s">
        <v>22</v>
      </c>
      <c r="E5" s="5" t="s">
        <v>145</v>
      </c>
      <c r="F5" s="5" t="s">
        <v>152</v>
      </c>
      <c r="G5" s="4" t="s">
        <v>147</v>
      </c>
      <c r="H5" s="9" t="s">
        <v>148</v>
      </c>
    </row>
    <row r="6" spans="1:8" ht="12" customHeight="1">
      <c r="A6" s="14" t="s">
        <v>2</v>
      </c>
      <c r="B6" s="14"/>
      <c r="C6" s="14"/>
      <c r="D6" s="6" t="s">
        <v>156</v>
      </c>
      <c r="E6" s="5" t="s">
        <v>146</v>
      </c>
      <c r="F6" s="5" t="s">
        <v>146</v>
      </c>
      <c r="G6" s="5" t="s">
        <v>146</v>
      </c>
      <c r="H6" s="5" t="s">
        <v>146</v>
      </c>
    </row>
    <row r="8" spans="1:8" ht="12.75">
      <c r="A8" s="3" t="s">
        <v>28</v>
      </c>
      <c r="C8" t="s">
        <v>29</v>
      </c>
      <c r="D8" s="7">
        <v>40647</v>
      </c>
      <c r="E8" s="4">
        <v>51771</v>
      </c>
      <c r="F8" s="4">
        <v>7852</v>
      </c>
      <c r="G8" s="4">
        <v>277403</v>
      </c>
      <c r="H8" s="4">
        <v>23833</v>
      </c>
    </row>
    <row r="9" spans="1:8" ht="12.75">
      <c r="A9" s="4">
        <v>1</v>
      </c>
      <c r="B9" s="5" t="s">
        <v>31</v>
      </c>
      <c r="C9" s="4">
        <f>A10-1</f>
        <v>2999</v>
      </c>
      <c r="D9" s="7">
        <v>77388</v>
      </c>
      <c r="E9" s="4">
        <v>65791</v>
      </c>
      <c r="F9" s="4">
        <v>9423</v>
      </c>
      <c r="G9" s="4">
        <v>450240</v>
      </c>
      <c r="H9" s="4">
        <v>4062</v>
      </c>
    </row>
    <row r="10" spans="1:8" ht="12.75">
      <c r="A10" s="4">
        <v>3000</v>
      </c>
      <c r="B10" s="5" t="s">
        <v>31</v>
      </c>
      <c r="C10" s="4">
        <f aca="true" t="shared" si="0" ref="C10:C24">A11-1</f>
        <v>4999</v>
      </c>
      <c r="D10" s="7">
        <v>70920</v>
      </c>
      <c r="E10" s="4">
        <v>109759</v>
      </c>
      <c r="F10" s="4">
        <v>8922</v>
      </c>
      <c r="G10" s="4">
        <v>801782</v>
      </c>
      <c r="H10" s="4">
        <v>8856</v>
      </c>
    </row>
    <row r="11" spans="1:8" ht="12.75">
      <c r="A11" s="4">
        <v>5000</v>
      </c>
      <c r="B11" s="5" t="s">
        <v>31</v>
      </c>
      <c r="C11" s="4">
        <f t="shared" si="0"/>
        <v>9999</v>
      </c>
      <c r="D11" s="7">
        <v>173250</v>
      </c>
      <c r="E11" s="4">
        <v>578448</v>
      </c>
      <c r="F11" s="4">
        <v>29946</v>
      </c>
      <c r="G11" s="4">
        <v>3882469</v>
      </c>
      <c r="H11" s="4">
        <v>96769</v>
      </c>
    </row>
    <row r="12" spans="1:8" ht="12.75">
      <c r="A12" s="4">
        <v>10000</v>
      </c>
      <c r="B12" s="5" t="s">
        <v>31</v>
      </c>
      <c r="C12" s="4">
        <f t="shared" si="0"/>
        <v>19999</v>
      </c>
      <c r="D12" s="7">
        <v>310679</v>
      </c>
      <c r="E12" s="4">
        <v>2592860</v>
      </c>
      <c r="F12" s="4">
        <v>134950</v>
      </c>
      <c r="G12" s="4">
        <v>11312711</v>
      </c>
      <c r="H12" s="4">
        <v>698393</v>
      </c>
    </row>
    <row r="13" spans="1:8" ht="12.75">
      <c r="A13" s="4">
        <v>20000</v>
      </c>
      <c r="B13" s="5" t="s">
        <v>31</v>
      </c>
      <c r="C13" s="4">
        <f t="shared" si="0"/>
        <v>29999</v>
      </c>
      <c r="D13" s="7">
        <v>306289</v>
      </c>
      <c r="E13" s="4">
        <v>2883773</v>
      </c>
      <c r="F13" s="4">
        <v>131616</v>
      </c>
      <c r="G13" s="4">
        <v>6297376</v>
      </c>
      <c r="H13" s="4">
        <v>1870417</v>
      </c>
    </row>
    <row r="14" spans="1:8" ht="12.75">
      <c r="A14" s="4">
        <v>30000</v>
      </c>
      <c r="B14" s="5" t="s">
        <v>31</v>
      </c>
      <c r="C14" s="4">
        <f t="shared" si="0"/>
        <v>39999</v>
      </c>
      <c r="D14" s="7">
        <v>261948</v>
      </c>
      <c r="E14" s="4">
        <v>1452301</v>
      </c>
      <c r="F14" s="4">
        <v>112574</v>
      </c>
      <c r="G14" s="4">
        <v>1066399</v>
      </c>
      <c r="H14" s="4">
        <v>2448424</v>
      </c>
    </row>
    <row r="15" spans="1:8" ht="12.75">
      <c r="A15" s="4">
        <v>40000</v>
      </c>
      <c r="B15" s="5" t="s">
        <v>31</v>
      </c>
      <c r="C15" s="4">
        <f t="shared" si="0"/>
        <v>49999</v>
      </c>
      <c r="D15" s="7">
        <v>184626</v>
      </c>
      <c r="E15" s="4">
        <v>210706</v>
      </c>
      <c r="F15" s="4">
        <v>52004</v>
      </c>
      <c r="G15" s="4">
        <v>0</v>
      </c>
      <c r="H15" s="4">
        <v>2308847</v>
      </c>
    </row>
    <row r="16" spans="1:8" ht="12.75">
      <c r="A16" s="4">
        <v>50000</v>
      </c>
      <c r="B16" s="5" t="s">
        <v>31</v>
      </c>
      <c r="C16" s="4">
        <f t="shared" si="0"/>
        <v>59999</v>
      </c>
      <c r="D16" s="7">
        <v>116258</v>
      </c>
      <c r="E16" s="4">
        <v>0</v>
      </c>
      <c r="F16" s="4">
        <v>0</v>
      </c>
      <c r="G16" s="4">
        <v>0</v>
      </c>
      <c r="H16" s="4">
        <v>1786745</v>
      </c>
    </row>
    <row r="17" spans="1:8" ht="12.75">
      <c r="A17" s="4">
        <v>60000</v>
      </c>
      <c r="B17" s="5" t="s">
        <v>31</v>
      </c>
      <c r="C17" s="4">
        <f t="shared" si="0"/>
        <v>74999</v>
      </c>
      <c r="D17" s="7">
        <v>94353</v>
      </c>
      <c r="E17" s="4">
        <v>0</v>
      </c>
      <c r="F17" s="4">
        <v>0</v>
      </c>
      <c r="G17" s="4">
        <v>0</v>
      </c>
      <c r="H17" s="4">
        <v>1751342</v>
      </c>
    </row>
    <row r="18" spans="1:8" ht="12.75">
      <c r="A18" s="4">
        <v>75000</v>
      </c>
      <c r="B18" s="5" t="s">
        <v>31</v>
      </c>
      <c r="C18" s="4">
        <f t="shared" si="0"/>
        <v>99999</v>
      </c>
      <c r="D18" s="7">
        <v>67497</v>
      </c>
      <c r="E18" s="4">
        <v>0</v>
      </c>
      <c r="F18" s="4">
        <v>0</v>
      </c>
      <c r="G18" s="4">
        <v>0</v>
      </c>
      <c r="H18" s="4">
        <v>1582112</v>
      </c>
    </row>
    <row r="19" spans="1:8" ht="12.75">
      <c r="A19" s="4">
        <v>100000</v>
      </c>
      <c r="B19" s="5" t="s">
        <v>31</v>
      </c>
      <c r="C19" s="4">
        <f t="shared" si="0"/>
        <v>124999</v>
      </c>
      <c r="D19" s="7">
        <v>27133</v>
      </c>
      <c r="E19" s="4">
        <v>0</v>
      </c>
      <c r="F19" s="4">
        <v>0</v>
      </c>
      <c r="G19" s="4">
        <v>0</v>
      </c>
      <c r="H19" s="4">
        <v>766867</v>
      </c>
    </row>
    <row r="20" spans="1:8" ht="12.75">
      <c r="A20" s="4">
        <v>125000</v>
      </c>
      <c r="B20" s="5" t="s">
        <v>31</v>
      </c>
      <c r="C20" s="4">
        <f t="shared" si="0"/>
        <v>149999</v>
      </c>
      <c r="D20" s="7">
        <v>13516</v>
      </c>
      <c r="E20" s="4">
        <v>0</v>
      </c>
      <c r="F20" s="4">
        <v>0</v>
      </c>
      <c r="G20" s="4">
        <v>0</v>
      </c>
      <c r="H20" s="4">
        <v>412362</v>
      </c>
    </row>
    <row r="21" spans="1:8" ht="12.75">
      <c r="A21" s="4">
        <v>150000</v>
      </c>
      <c r="B21" s="5" t="s">
        <v>31</v>
      </c>
      <c r="C21" s="4">
        <f t="shared" si="0"/>
        <v>199999</v>
      </c>
      <c r="D21" s="7">
        <v>12993</v>
      </c>
      <c r="E21" s="4">
        <v>0</v>
      </c>
      <c r="F21" s="4">
        <v>0</v>
      </c>
      <c r="G21" s="4">
        <v>0</v>
      </c>
      <c r="H21" s="4">
        <v>427625</v>
      </c>
    </row>
    <row r="22" spans="1:8" ht="12.75">
      <c r="A22" s="4">
        <v>200000</v>
      </c>
      <c r="B22" s="5" t="s">
        <v>31</v>
      </c>
      <c r="C22" s="4">
        <f t="shared" si="0"/>
        <v>249999</v>
      </c>
      <c r="D22" s="7">
        <v>6327</v>
      </c>
      <c r="E22" s="4">
        <v>0</v>
      </c>
      <c r="F22" s="4">
        <v>0</v>
      </c>
      <c r="G22" s="4">
        <v>0</v>
      </c>
      <c r="H22" s="4">
        <v>226912</v>
      </c>
    </row>
    <row r="23" spans="1:8" ht="12.75">
      <c r="A23" s="4">
        <v>250000</v>
      </c>
      <c r="B23" s="5" t="s">
        <v>31</v>
      </c>
      <c r="C23" s="4">
        <f t="shared" si="0"/>
        <v>499999</v>
      </c>
      <c r="D23" s="7">
        <v>9573</v>
      </c>
      <c r="E23" s="4">
        <v>0</v>
      </c>
      <c r="F23" s="4">
        <v>0</v>
      </c>
      <c r="G23" s="4">
        <v>0</v>
      </c>
      <c r="H23" s="4">
        <v>408104</v>
      </c>
    </row>
    <row r="24" spans="1:8" ht="12.75">
      <c r="A24" s="4">
        <v>500000</v>
      </c>
      <c r="B24" s="5" t="s">
        <v>31</v>
      </c>
      <c r="C24" s="4">
        <f t="shared" si="0"/>
        <v>999999</v>
      </c>
      <c r="D24" s="7">
        <v>3094</v>
      </c>
      <c r="E24" s="4">
        <v>0</v>
      </c>
      <c r="F24" s="4">
        <v>0</v>
      </c>
      <c r="G24" s="4">
        <v>0</v>
      </c>
      <c r="H24" s="4">
        <v>151192</v>
      </c>
    </row>
    <row r="25" spans="1:8" ht="12.75">
      <c r="A25" s="4">
        <v>1000000</v>
      </c>
      <c r="B25" s="4"/>
      <c r="C25" s="4" t="s">
        <v>30</v>
      </c>
      <c r="D25" s="7">
        <v>1289</v>
      </c>
      <c r="E25" s="4">
        <v>0</v>
      </c>
      <c r="F25" s="4">
        <v>0</v>
      </c>
      <c r="G25" s="4">
        <v>0</v>
      </c>
      <c r="H25" s="4">
        <v>43292</v>
      </c>
    </row>
    <row r="26" spans="1:3" ht="12.75">
      <c r="A26" s="4"/>
      <c r="B26" s="4"/>
      <c r="C26" s="4"/>
    </row>
    <row r="27" spans="1:8" ht="12.75">
      <c r="A27" s="14" t="s">
        <v>5</v>
      </c>
      <c r="B27" s="14"/>
      <c r="C27" s="14"/>
      <c r="D27" s="7">
        <v>1777780</v>
      </c>
      <c r="E27" s="4">
        <v>7945409</v>
      </c>
      <c r="F27" s="4">
        <v>487287</v>
      </c>
      <c r="G27" s="4">
        <v>24088380</v>
      </c>
      <c r="H27" s="4">
        <v>15016154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mergeCells count="4">
    <mergeCell ref="A1:H1"/>
    <mergeCell ref="A2:H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J26" sqref="J26:J28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8" width="15.57421875" style="4" customWidth="1"/>
  </cols>
  <sheetData>
    <row r="1" spans="1:8" ht="15">
      <c r="A1" s="13" t="s">
        <v>184</v>
      </c>
      <c r="B1" s="13"/>
      <c r="C1" s="13"/>
      <c r="D1" s="13"/>
      <c r="E1" s="13"/>
      <c r="F1" s="13"/>
      <c r="G1" s="13"/>
      <c r="H1" s="13"/>
    </row>
    <row r="2" spans="1:8" ht="12" customHeight="1">
      <c r="A2" s="13" t="s">
        <v>183</v>
      </c>
      <c r="B2" s="13"/>
      <c r="C2" s="13"/>
      <c r="D2" s="13"/>
      <c r="E2" s="13"/>
      <c r="F2" s="13"/>
      <c r="G2" s="13"/>
      <c r="H2" s="13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9"/>
      <c r="G4" s="9" t="s">
        <v>185</v>
      </c>
      <c r="H4" s="9"/>
    </row>
    <row r="5" spans="1:8" ht="12" customHeight="1">
      <c r="A5" s="2"/>
      <c r="B5" s="2"/>
      <c r="C5" s="2"/>
      <c r="D5" s="6" t="s">
        <v>22</v>
      </c>
      <c r="E5" s="5" t="s">
        <v>149</v>
      </c>
      <c r="F5" s="5" t="s">
        <v>150</v>
      </c>
      <c r="G5" s="5" t="s">
        <v>154</v>
      </c>
      <c r="H5" s="9" t="s">
        <v>155</v>
      </c>
    </row>
    <row r="6" spans="1:8" ht="12" customHeight="1">
      <c r="A6" s="14" t="s">
        <v>2</v>
      </c>
      <c r="B6" s="14"/>
      <c r="C6" s="14"/>
      <c r="D6" s="6" t="s">
        <v>156</v>
      </c>
      <c r="E6" s="5" t="s">
        <v>146</v>
      </c>
      <c r="F6" s="5" t="s">
        <v>146</v>
      </c>
      <c r="G6" s="5" t="s">
        <v>26</v>
      </c>
      <c r="H6" s="5" t="s">
        <v>26</v>
      </c>
    </row>
    <row r="8" spans="1:8" ht="12.75">
      <c r="A8" s="3" t="s">
        <v>28</v>
      </c>
      <c r="C8" t="s">
        <v>29</v>
      </c>
      <c r="D8" s="7">
        <v>40647</v>
      </c>
      <c r="E8" s="4">
        <v>2016</v>
      </c>
      <c r="F8" s="4">
        <v>472757</v>
      </c>
      <c r="G8" s="4">
        <v>297519</v>
      </c>
      <c r="H8" s="4">
        <v>1167362</v>
      </c>
    </row>
    <row r="9" spans="1:8" ht="12.75">
      <c r="A9" s="4">
        <v>1</v>
      </c>
      <c r="B9" s="5" t="s">
        <v>31</v>
      </c>
      <c r="C9" s="4">
        <f>A10-1</f>
        <v>2999</v>
      </c>
      <c r="D9" s="7">
        <v>77388</v>
      </c>
      <c r="E9" s="4">
        <v>483</v>
      </c>
      <c r="F9" s="4">
        <v>83488</v>
      </c>
      <c r="G9" s="4">
        <v>4136</v>
      </c>
      <c r="H9" s="4">
        <v>11105</v>
      </c>
    </row>
    <row r="10" spans="1:8" ht="12.75">
      <c r="A10" s="4">
        <v>3000</v>
      </c>
      <c r="B10" s="5" t="s">
        <v>31</v>
      </c>
      <c r="C10" s="4">
        <f aca="true" t="shared" si="0" ref="C10:C24">A11-1</f>
        <v>4999</v>
      </c>
      <c r="D10" s="7">
        <v>70920</v>
      </c>
      <c r="E10" s="4">
        <v>1177</v>
      </c>
      <c r="F10" s="4">
        <v>71594</v>
      </c>
      <c r="G10" s="4">
        <v>387</v>
      </c>
      <c r="H10" s="4">
        <v>12479</v>
      </c>
    </row>
    <row r="11" spans="1:8" ht="12.75">
      <c r="A11" s="4">
        <v>5000</v>
      </c>
      <c r="B11" s="5" t="s">
        <v>31</v>
      </c>
      <c r="C11" s="4">
        <f t="shared" si="0"/>
        <v>9999</v>
      </c>
      <c r="D11" s="7">
        <v>173250</v>
      </c>
      <c r="E11" s="4">
        <v>52207</v>
      </c>
      <c r="F11" s="4">
        <v>252646</v>
      </c>
      <c r="G11" s="4">
        <v>35259</v>
      </c>
      <c r="H11" s="4">
        <v>47780</v>
      </c>
    </row>
    <row r="12" spans="1:8" ht="12.75">
      <c r="A12" s="4">
        <v>10000</v>
      </c>
      <c r="B12" s="5" t="s">
        <v>31</v>
      </c>
      <c r="C12" s="4">
        <f t="shared" si="0"/>
        <v>19999</v>
      </c>
      <c r="D12" s="7">
        <v>310679</v>
      </c>
      <c r="E12" s="4">
        <v>939393</v>
      </c>
      <c r="F12" s="4">
        <v>547480</v>
      </c>
      <c r="G12" s="4">
        <v>265787</v>
      </c>
      <c r="H12" s="4">
        <v>134480</v>
      </c>
    </row>
    <row r="13" spans="1:8" ht="12.75">
      <c r="A13" s="4">
        <v>20000</v>
      </c>
      <c r="B13" s="5" t="s">
        <v>31</v>
      </c>
      <c r="C13" s="4">
        <f t="shared" si="0"/>
        <v>29999</v>
      </c>
      <c r="D13" s="7">
        <v>306289</v>
      </c>
      <c r="E13" s="4">
        <v>3749311</v>
      </c>
      <c r="F13" s="4">
        <v>468360</v>
      </c>
      <c r="G13" s="4">
        <v>521105</v>
      </c>
      <c r="H13" s="4">
        <v>174224</v>
      </c>
    </row>
    <row r="14" spans="1:8" ht="12.75">
      <c r="A14" s="4">
        <v>30000</v>
      </c>
      <c r="B14" s="5" t="s">
        <v>31</v>
      </c>
      <c r="C14" s="4">
        <f t="shared" si="0"/>
        <v>39999</v>
      </c>
      <c r="D14" s="7">
        <v>261948</v>
      </c>
      <c r="E14" s="4">
        <v>6577354</v>
      </c>
      <c r="F14" s="4">
        <v>362660</v>
      </c>
      <c r="G14" s="4">
        <v>808462</v>
      </c>
      <c r="H14" s="4">
        <v>134896</v>
      </c>
    </row>
    <row r="15" spans="1:8" ht="12.75">
      <c r="A15" s="4">
        <v>40000</v>
      </c>
      <c r="B15" s="5" t="s">
        <v>31</v>
      </c>
      <c r="C15" s="4">
        <f t="shared" si="0"/>
        <v>49999</v>
      </c>
      <c r="D15" s="7">
        <v>184626</v>
      </c>
      <c r="E15" s="4">
        <v>6872955</v>
      </c>
      <c r="F15" s="4">
        <v>279424</v>
      </c>
      <c r="G15" s="4">
        <v>842629</v>
      </c>
      <c r="H15" s="4">
        <v>146457</v>
      </c>
    </row>
    <row r="16" spans="1:8" ht="12.75">
      <c r="A16" s="4">
        <v>50000</v>
      </c>
      <c r="B16" s="5" t="s">
        <v>31</v>
      </c>
      <c r="C16" s="4">
        <f t="shared" si="0"/>
        <v>59999</v>
      </c>
      <c r="D16" s="7">
        <v>116258</v>
      </c>
      <c r="E16" s="4">
        <v>6232753</v>
      </c>
      <c r="F16" s="4">
        <v>194046</v>
      </c>
      <c r="G16" s="4">
        <v>830598</v>
      </c>
      <c r="H16" s="4">
        <v>91747</v>
      </c>
    </row>
    <row r="17" spans="1:8" ht="12.75">
      <c r="A17" s="4">
        <v>60000</v>
      </c>
      <c r="B17" s="5" t="s">
        <v>31</v>
      </c>
      <c r="C17" s="4">
        <f t="shared" si="0"/>
        <v>74999</v>
      </c>
      <c r="D17" s="7">
        <v>94353</v>
      </c>
      <c r="E17" s="4">
        <v>6767305</v>
      </c>
      <c r="F17" s="4">
        <v>193586</v>
      </c>
      <c r="G17" s="4">
        <v>1215404</v>
      </c>
      <c r="H17" s="4">
        <v>159836</v>
      </c>
    </row>
    <row r="18" spans="1:8" ht="12.75">
      <c r="A18" s="4">
        <v>75000</v>
      </c>
      <c r="B18" s="5" t="s">
        <v>31</v>
      </c>
      <c r="C18" s="4">
        <f t="shared" si="0"/>
        <v>99999</v>
      </c>
      <c r="D18" s="7">
        <v>67497</v>
      </c>
      <c r="E18" s="4">
        <v>7204951</v>
      </c>
      <c r="F18" s="4">
        <v>168729</v>
      </c>
      <c r="G18" s="4">
        <v>1829040</v>
      </c>
      <c r="H18" s="4">
        <v>376337</v>
      </c>
    </row>
    <row r="19" spans="1:8" ht="12.75">
      <c r="A19" s="4">
        <v>100000</v>
      </c>
      <c r="B19" s="5" t="s">
        <v>31</v>
      </c>
      <c r="C19" s="4">
        <f t="shared" si="0"/>
        <v>124999</v>
      </c>
      <c r="D19" s="7">
        <v>27133</v>
      </c>
      <c r="E19" s="4">
        <v>4237642</v>
      </c>
      <c r="F19" s="4">
        <v>78015</v>
      </c>
      <c r="G19" s="4">
        <v>1540980</v>
      </c>
      <c r="H19" s="4">
        <v>321961</v>
      </c>
    </row>
    <row r="20" spans="1:8" ht="12.75">
      <c r="A20" s="4">
        <v>125000</v>
      </c>
      <c r="B20" s="5" t="s">
        <v>31</v>
      </c>
      <c r="C20" s="4">
        <f t="shared" si="0"/>
        <v>149999</v>
      </c>
      <c r="D20" s="7">
        <v>13516</v>
      </c>
      <c r="E20" s="4">
        <v>2616030</v>
      </c>
      <c r="F20" s="4">
        <v>49058</v>
      </c>
      <c r="G20" s="4">
        <v>1474398</v>
      </c>
      <c r="H20" s="4">
        <v>168602</v>
      </c>
    </row>
    <row r="21" spans="1:8" ht="12.75">
      <c r="A21" s="4">
        <v>150000</v>
      </c>
      <c r="B21" s="5" t="s">
        <v>31</v>
      </c>
      <c r="C21" s="4">
        <f t="shared" si="0"/>
        <v>199999</v>
      </c>
      <c r="D21" s="7">
        <v>12993</v>
      </c>
      <c r="E21" s="4">
        <v>3108864</v>
      </c>
      <c r="F21" s="4">
        <v>58750</v>
      </c>
      <c r="G21" s="4">
        <v>2323463</v>
      </c>
      <c r="H21" s="4">
        <v>334703</v>
      </c>
    </row>
    <row r="22" spans="1:8" ht="12.75">
      <c r="A22" s="4">
        <v>200000</v>
      </c>
      <c r="B22" s="5" t="s">
        <v>31</v>
      </c>
      <c r="C22" s="4">
        <f t="shared" si="0"/>
        <v>249999</v>
      </c>
      <c r="D22" s="7">
        <v>6327</v>
      </c>
      <c r="E22" s="4">
        <v>1983448</v>
      </c>
      <c r="F22" s="4">
        <v>27013</v>
      </c>
      <c r="G22" s="4">
        <v>1886206</v>
      </c>
      <c r="H22" s="4">
        <v>235421</v>
      </c>
    </row>
    <row r="23" spans="1:8" ht="12.75">
      <c r="A23" s="4">
        <v>250000</v>
      </c>
      <c r="B23" s="5" t="s">
        <v>31</v>
      </c>
      <c r="C23" s="4">
        <f t="shared" si="0"/>
        <v>499999</v>
      </c>
      <c r="D23" s="7">
        <v>9573</v>
      </c>
      <c r="E23" s="4">
        <v>5182328</v>
      </c>
      <c r="F23" s="4">
        <v>46998</v>
      </c>
      <c r="G23" s="4">
        <v>6944594</v>
      </c>
      <c r="H23" s="4">
        <v>984389</v>
      </c>
    </row>
    <row r="24" spans="1:8" ht="12.75">
      <c r="A24" s="4">
        <v>500000</v>
      </c>
      <c r="B24" s="5" t="s">
        <v>31</v>
      </c>
      <c r="C24" s="4">
        <f t="shared" si="0"/>
        <v>999999</v>
      </c>
      <c r="D24" s="7">
        <v>3094</v>
      </c>
      <c r="E24" s="4">
        <v>4469920</v>
      </c>
      <c r="F24" s="4">
        <v>17795</v>
      </c>
      <c r="G24" s="4">
        <v>8110285</v>
      </c>
      <c r="H24" s="4">
        <v>1224645</v>
      </c>
    </row>
    <row r="25" spans="1:8" ht="12.75">
      <c r="A25" s="4">
        <v>1000000</v>
      </c>
      <c r="B25" s="4"/>
      <c r="C25" s="4" t="s">
        <v>30</v>
      </c>
      <c r="D25" s="7">
        <v>1289</v>
      </c>
      <c r="E25" s="4">
        <v>8248397</v>
      </c>
      <c r="F25" s="4">
        <v>43959</v>
      </c>
      <c r="G25" s="4">
        <v>48578053</v>
      </c>
      <c r="H25" s="4">
        <v>3720711</v>
      </c>
    </row>
    <row r="26" spans="1:3" ht="12.75">
      <c r="A26" s="4"/>
      <c r="B26" s="4"/>
      <c r="C26" s="4"/>
    </row>
    <row r="27" spans="1:8" ht="12.75">
      <c r="A27" s="14" t="s">
        <v>5</v>
      </c>
      <c r="B27" s="14"/>
      <c r="C27" s="14"/>
      <c r="D27" s="7">
        <v>1777780</v>
      </c>
      <c r="E27" s="4">
        <v>68246534</v>
      </c>
      <c r="F27" s="4">
        <v>3416358</v>
      </c>
      <c r="G27" s="4">
        <v>77508305</v>
      </c>
      <c r="H27" s="4">
        <v>9447135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mergeCells count="4">
    <mergeCell ref="A1:H1"/>
    <mergeCell ref="A2:H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H110" sqref="H110"/>
    </sheetView>
  </sheetViews>
  <sheetFormatPr defaultColWidth="9.140625" defaultRowHeight="12.75"/>
  <cols>
    <col min="1" max="1" width="17.421875" style="0" customWidth="1"/>
    <col min="2" max="2" width="9.140625" style="7" bestFit="1" customWidth="1"/>
    <col min="3" max="3" width="19.7109375" style="4" customWidth="1"/>
    <col min="4" max="4" width="16.421875" style="4" customWidth="1"/>
    <col min="5" max="5" width="9.140625" style="7" bestFit="1" customWidth="1"/>
    <col min="6" max="6" width="9.8515625" style="7" customWidth="1"/>
    <col min="7" max="7" width="14.28125" style="4" customWidth="1"/>
  </cols>
  <sheetData>
    <row r="1" spans="1:7" ht="15">
      <c r="A1" s="13" t="s">
        <v>32</v>
      </c>
      <c r="B1" s="13"/>
      <c r="C1" s="13"/>
      <c r="D1" s="13"/>
      <c r="E1" s="13"/>
      <c r="F1" s="13"/>
      <c r="G1" s="13"/>
    </row>
    <row r="2" spans="1:7" ht="12" customHeight="1">
      <c r="A2" s="13" t="s">
        <v>33</v>
      </c>
      <c r="B2" s="13"/>
      <c r="C2" s="13"/>
      <c r="D2" s="13"/>
      <c r="E2" s="13"/>
      <c r="F2" s="13"/>
      <c r="G2" s="13"/>
    </row>
    <row r="3" ht="18">
      <c r="A3" s="1"/>
    </row>
    <row r="4" spans="2:7" ht="12.75">
      <c r="B4" s="6" t="s">
        <v>22</v>
      </c>
      <c r="C4" s="5" t="s">
        <v>23</v>
      </c>
      <c r="D4" s="5"/>
      <c r="E4" s="6" t="s">
        <v>25</v>
      </c>
      <c r="F4" s="6" t="s">
        <v>27</v>
      </c>
      <c r="G4" s="5"/>
    </row>
    <row r="5" spans="1:7" ht="12.75">
      <c r="A5" t="s">
        <v>34</v>
      </c>
      <c r="B5" s="6" t="s">
        <v>156</v>
      </c>
      <c r="C5" s="5" t="s">
        <v>24</v>
      </c>
      <c r="D5" s="5" t="s">
        <v>3</v>
      </c>
      <c r="E5" s="6" t="s">
        <v>26</v>
      </c>
      <c r="F5" s="6" t="s">
        <v>26</v>
      </c>
      <c r="G5" s="5" t="s">
        <v>4</v>
      </c>
    </row>
    <row r="7" spans="1:7" ht="12.75">
      <c r="A7" t="s">
        <v>35</v>
      </c>
      <c r="B7" s="7">
        <v>189608</v>
      </c>
      <c r="C7" s="4">
        <v>38379528399</v>
      </c>
      <c r="D7" s="4">
        <v>25797757898</v>
      </c>
      <c r="E7" s="7">
        <v>266851</v>
      </c>
      <c r="F7" s="7">
        <v>92558</v>
      </c>
      <c r="G7" s="4">
        <v>153242492</v>
      </c>
    </row>
    <row r="8" spans="1:7" ht="12.75">
      <c r="A8" t="s">
        <v>36</v>
      </c>
      <c r="B8" s="7">
        <v>4918</v>
      </c>
      <c r="C8" s="4">
        <v>147341439</v>
      </c>
      <c r="D8" s="4">
        <v>112821101</v>
      </c>
      <c r="E8" s="7">
        <v>7104</v>
      </c>
      <c r="F8" s="7">
        <v>2218</v>
      </c>
      <c r="G8" s="4">
        <v>5017401</v>
      </c>
    </row>
    <row r="9" spans="1:7" ht="12.75">
      <c r="A9" t="s">
        <v>37</v>
      </c>
      <c r="B9" s="7">
        <v>2521</v>
      </c>
      <c r="C9" s="4">
        <v>82776912</v>
      </c>
      <c r="D9" s="4">
        <v>63803264</v>
      </c>
      <c r="E9" s="7">
        <v>3675</v>
      </c>
      <c r="F9" s="7">
        <v>1071</v>
      </c>
      <c r="G9" s="4">
        <v>2493336</v>
      </c>
    </row>
    <row r="10" spans="1:7" ht="12.75">
      <c r="A10" t="s">
        <v>38</v>
      </c>
      <c r="B10" s="7">
        <v>8400</v>
      </c>
      <c r="C10" s="4">
        <v>236915697</v>
      </c>
      <c r="D10" s="4">
        <v>179374880</v>
      </c>
      <c r="E10" s="7">
        <v>12015</v>
      </c>
      <c r="F10" s="7">
        <v>4214</v>
      </c>
      <c r="G10" s="4">
        <v>7067793</v>
      </c>
    </row>
    <row r="11" spans="1:7" ht="12.75">
      <c r="A11" t="s">
        <v>39</v>
      </c>
      <c r="B11" s="7">
        <v>7023</v>
      </c>
      <c r="C11" s="4">
        <v>183070307</v>
      </c>
      <c r="D11" s="4">
        <v>141621962</v>
      </c>
      <c r="E11" s="7">
        <v>10225</v>
      </c>
      <c r="F11" s="7">
        <v>3328</v>
      </c>
      <c r="G11" s="4">
        <v>6304208</v>
      </c>
    </row>
    <row r="12" spans="1:7" ht="12.75">
      <c r="A12" t="s">
        <v>40</v>
      </c>
      <c r="B12" s="7">
        <v>3766</v>
      </c>
      <c r="C12" s="4">
        <v>115415755</v>
      </c>
      <c r="D12" s="4">
        <v>91251385</v>
      </c>
      <c r="E12" s="7">
        <v>5468</v>
      </c>
      <c r="F12" s="7">
        <v>1571</v>
      </c>
      <c r="G12" s="4">
        <v>4459730</v>
      </c>
    </row>
    <row r="13" spans="1:7" ht="12.75">
      <c r="A13" t="s">
        <v>41</v>
      </c>
      <c r="B13" s="7">
        <v>15762</v>
      </c>
      <c r="C13" s="4">
        <v>557995855</v>
      </c>
      <c r="D13" s="4">
        <v>424313160</v>
      </c>
      <c r="E13" s="7">
        <v>20959</v>
      </c>
      <c r="F13" s="7">
        <v>7377</v>
      </c>
      <c r="G13" s="4">
        <v>21532680</v>
      </c>
    </row>
    <row r="14" spans="1:7" ht="12.75">
      <c r="A14" t="s">
        <v>42</v>
      </c>
      <c r="B14" s="7">
        <v>73425</v>
      </c>
      <c r="C14" s="4">
        <v>2735787862</v>
      </c>
      <c r="D14" s="4">
        <v>2013440965</v>
      </c>
      <c r="E14" s="7">
        <v>99223</v>
      </c>
      <c r="F14" s="7">
        <v>32080</v>
      </c>
      <c r="G14" s="4">
        <v>102091206</v>
      </c>
    </row>
    <row r="15" spans="1:7" ht="12.75">
      <c r="A15" t="s">
        <v>43</v>
      </c>
      <c r="B15" s="7">
        <v>15660</v>
      </c>
      <c r="C15" s="4">
        <v>550606951</v>
      </c>
      <c r="D15" s="4">
        <v>412162898</v>
      </c>
      <c r="E15" s="7">
        <v>21158</v>
      </c>
      <c r="F15" s="7">
        <v>6898</v>
      </c>
      <c r="G15" s="4">
        <v>20582119</v>
      </c>
    </row>
    <row r="16" spans="1:7" ht="12.75">
      <c r="A16" t="s">
        <v>44</v>
      </c>
      <c r="B16" s="7">
        <v>14471</v>
      </c>
      <c r="C16" s="4">
        <v>555989788</v>
      </c>
      <c r="D16" s="4">
        <v>415653618</v>
      </c>
      <c r="E16" s="7">
        <v>19737</v>
      </c>
      <c r="F16" s="7">
        <v>6264</v>
      </c>
      <c r="G16" s="4">
        <v>21476003</v>
      </c>
    </row>
    <row r="17" spans="1:7" ht="12.75">
      <c r="A17" t="s">
        <v>45</v>
      </c>
      <c r="B17" s="7">
        <v>12304</v>
      </c>
      <c r="C17" s="4">
        <v>403910894</v>
      </c>
      <c r="D17" s="4">
        <v>309710391</v>
      </c>
      <c r="E17" s="7">
        <v>16617</v>
      </c>
      <c r="F17" s="7">
        <v>6201</v>
      </c>
      <c r="G17" s="4">
        <v>14679827</v>
      </c>
    </row>
    <row r="18" spans="1:7" ht="12.75">
      <c r="A18" t="s">
        <v>46</v>
      </c>
      <c r="B18" s="7">
        <v>11693</v>
      </c>
      <c r="C18" s="4">
        <v>380784075</v>
      </c>
      <c r="D18" s="4">
        <v>295232406</v>
      </c>
      <c r="E18" s="7">
        <v>16545</v>
      </c>
      <c r="F18" s="7">
        <v>6953</v>
      </c>
      <c r="G18" s="4">
        <v>14290768</v>
      </c>
    </row>
    <row r="19" spans="1:7" ht="12.75">
      <c r="A19" t="s">
        <v>47</v>
      </c>
      <c r="B19" s="7">
        <v>8918</v>
      </c>
      <c r="C19" s="4">
        <v>282676760</v>
      </c>
      <c r="D19" s="4">
        <v>215978536</v>
      </c>
      <c r="E19" s="7">
        <v>12514</v>
      </c>
      <c r="F19" s="7">
        <v>3692</v>
      </c>
      <c r="G19" s="4">
        <v>10356943</v>
      </c>
    </row>
    <row r="20" spans="1:7" ht="12.75">
      <c r="A20" t="s">
        <v>48</v>
      </c>
      <c r="B20" s="7">
        <v>6181</v>
      </c>
      <c r="C20" s="4">
        <v>194538598</v>
      </c>
      <c r="D20" s="4">
        <v>152298955</v>
      </c>
      <c r="E20" s="7">
        <v>8872</v>
      </c>
      <c r="F20" s="7">
        <v>2449</v>
      </c>
      <c r="G20" s="4">
        <v>7532597</v>
      </c>
    </row>
    <row r="21" spans="1:7" ht="12.75">
      <c r="A21" t="s">
        <v>49</v>
      </c>
      <c r="B21" s="7">
        <v>13668</v>
      </c>
      <c r="C21" s="4">
        <v>469898030</v>
      </c>
      <c r="D21" s="4">
        <v>360050815</v>
      </c>
      <c r="E21" s="7">
        <v>18640</v>
      </c>
      <c r="F21" s="7">
        <v>6240</v>
      </c>
      <c r="G21" s="4">
        <v>17213144</v>
      </c>
    </row>
    <row r="22" spans="1:7" ht="12.75">
      <c r="A22" t="s">
        <v>50</v>
      </c>
      <c r="B22" s="7">
        <v>8447</v>
      </c>
      <c r="C22" s="4">
        <v>252255203</v>
      </c>
      <c r="D22" s="4">
        <v>192291350</v>
      </c>
      <c r="E22" s="7">
        <v>12294</v>
      </c>
      <c r="F22" s="7">
        <v>3653</v>
      </c>
      <c r="G22" s="4">
        <v>9023192</v>
      </c>
    </row>
    <row r="23" spans="1:7" ht="12.75">
      <c r="A23" t="s">
        <v>51</v>
      </c>
      <c r="B23" s="7">
        <v>11376</v>
      </c>
      <c r="C23" s="4">
        <v>396266731</v>
      </c>
      <c r="D23" s="4">
        <v>302180191</v>
      </c>
      <c r="E23" s="7">
        <v>15428</v>
      </c>
      <c r="F23" s="7">
        <v>4880</v>
      </c>
      <c r="G23" s="4">
        <v>15226682</v>
      </c>
    </row>
    <row r="24" spans="1:7" ht="12.75">
      <c r="A24" t="s">
        <v>52</v>
      </c>
      <c r="B24" s="7">
        <v>27226</v>
      </c>
      <c r="C24" s="4">
        <v>948998744</v>
      </c>
      <c r="D24" s="4">
        <v>704113296</v>
      </c>
      <c r="E24" s="7">
        <v>36952</v>
      </c>
      <c r="F24" s="7">
        <v>11051</v>
      </c>
      <c r="G24" s="4">
        <v>34775112</v>
      </c>
    </row>
    <row r="25" spans="1:7" ht="12.75">
      <c r="A25" t="s">
        <v>53</v>
      </c>
      <c r="B25" s="7">
        <v>7463</v>
      </c>
      <c r="C25" s="4">
        <v>236831681</v>
      </c>
      <c r="D25" s="4">
        <v>184752427</v>
      </c>
      <c r="E25" s="7">
        <v>10573</v>
      </c>
      <c r="F25" s="7">
        <v>3094</v>
      </c>
      <c r="G25" s="4">
        <v>8924322</v>
      </c>
    </row>
    <row r="26" spans="1:7" ht="12.75">
      <c r="A26" t="s">
        <v>54</v>
      </c>
      <c r="B26" s="7">
        <v>7783</v>
      </c>
      <c r="C26" s="4">
        <v>280421781</v>
      </c>
      <c r="D26" s="4">
        <v>219934562</v>
      </c>
      <c r="E26" s="7">
        <v>10665</v>
      </c>
      <c r="F26" s="7">
        <v>3489</v>
      </c>
      <c r="G26" s="4">
        <v>11376858</v>
      </c>
    </row>
    <row r="27" spans="1:7" ht="12.75">
      <c r="A27" t="s">
        <v>55</v>
      </c>
      <c r="B27" s="7">
        <v>5391</v>
      </c>
      <c r="C27" s="4">
        <v>151847343</v>
      </c>
      <c r="D27" s="4">
        <v>116739571</v>
      </c>
      <c r="E27" s="7">
        <v>7656</v>
      </c>
      <c r="F27" s="7">
        <v>2790</v>
      </c>
      <c r="G27" s="4">
        <v>5111663</v>
      </c>
    </row>
    <row r="28" spans="1:7" ht="12.75">
      <c r="A28" t="s">
        <v>56</v>
      </c>
      <c r="B28" s="7">
        <v>10868</v>
      </c>
      <c r="C28" s="4">
        <v>379370325</v>
      </c>
      <c r="D28" s="4">
        <v>286871482</v>
      </c>
      <c r="E28" s="7">
        <v>14870</v>
      </c>
      <c r="F28" s="7">
        <v>4599</v>
      </c>
      <c r="G28" s="4">
        <v>14343589</v>
      </c>
    </row>
    <row r="29" spans="1:7" ht="12.75">
      <c r="A29" t="s">
        <v>57</v>
      </c>
      <c r="B29" s="7">
        <v>10687</v>
      </c>
      <c r="C29" s="4">
        <v>309876868</v>
      </c>
      <c r="D29" s="4">
        <v>238100081</v>
      </c>
      <c r="E29" s="7">
        <v>15147</v>
      </c>
      <c r="F29" s="7">
        <v>4651</v>
      </c>
      <c r="G29" s="4">
        <v>9733686</v>
      </c>
    </row>
    <row r="30" spans="1:7" ht="12.75">
      <c r="A30" t="s">
        <v>58</v>
      </c>
      <c r="B30" s="7">
        <v>28976</v>
      </c>
      <c r="C30" s="4">
        <v>938583862</v>
      </c>
      <c r="D30" s="4">
        <v>712628173</v>
      </c>
      <c r="E30" s="7">
        <v>39746</v>
      </c>
      <c r="F30" s="7">
        <v>13328</v>
      </c>
      <c r="G30" s="4">
        <v>34617240</v>
      </c>
    </row>
    <row r="31" spans="1:7" ht="12.75">
      <c r="A31" t="s">
        <v>59</v>
      </c>
      <c r="B31" s="7">
        <v>9408</v>
      </c>
      <c r="C31" s="4">
        <v>288069355</v>
      </c>
      <c r="D31" s="4">
        <v>225195119</v>
      </c>
      <c r="E31" s="7">
        <v>13522</v>
      </c>
      <c r="F31" s="7">
        <v>5988</v>
      </c>
      <c r="G31" s="4">
        <v>10503124</v>
      </c>
    </row>
    <row r="32" spans="1:7" ht="12.75">
      <c r="A32" t="s">
        <v>60</v>
      </c>
      <c r="B32" s="7">
        <v>35127</v>
      </c>
      <c r="C32" s="4">
        <v>1822112800</v>
      </c>
      <c r="D32" s="4">
        <v>1311802959</v>
      </c>
      <c r="E32" s="7">
        <v>44432</v>
      </c>
      <c r="F32" s="7">
        <v>18391</v>
      </c>
      <c r="G32" s="4">
        <v>72182691</v>
      </c>
    </row>
    <row r="33" spans="1:7" ht="12.75">
      <c r="A33" t="s">
        <v>61</v>
      </c>
      <c r="B33" s="7">
        <v>4409</v>
      </c>
      <c r="C33" s="4">
        <v>121427879</v>
      </c>
      <c r="D33" s="4">
        <v>93718226</v>
      </c>
      <c r="E33" s="7">
        <v>6479</v>
      </c>
      <c r="F33" s="7">
        <v>2648</v>
      </c>
      <c r="G33" s="4">
        <v>4196672</v>
      </c>
    </row>
    <row r="34" spans="1:7" ht="12.75">
      <c r="A34" t="s">
        <v>62</v>
      </c>
      <c r="B34" s="7">
        <v>3931</v>
      </c>
      <c r="C34" s="4">
        <v>100100196</v>
      </c>
      <c r="D34" s="4">
        <v>75370868</v>
      </c>
      <c r="E34" s="7">
        <v>5852</v>
      </c>
      <c r="F34" s="7">
        <v>1987</v>
      </c>
      <c r="G34" s="4">
        <v>3138139</v>
      </c>
    </row>
    <row r="35" spans="1:7" ht="12.75">
      <c r="A35" t="s">
        <v>63</v>
      </c>
      <c r="B35" s="7">
        <v>10966</v>
      </c>
      <c r="C35" s="4">
        <v>337507992</v>
      </c>
      <c r="D35" s="4">
        <v>260760258</v>
      </c>
      <c r="E35" s="7">
        <v>14931</v>
      </c>
      <c r="F35" s="7">
        <v>5231</v>
      </c>
      <c r="G35" s="4">
        <v>12264406</v>
      </c>
    </row>
    <row r="36" spans="1:7" ht="12.75">
      <c r="A36" t="s">
        <v>64</v>
      </c>
      <c r="B36" s="7">
        <v>24499</v>
      </c>
      <c r="C36" s="4">
        <v>831861755</v>
      </c>
      <c r="D36" s="4">
        <v>629766148</v>
      </c>
      <c r="E36" s="7">
        <v>34196</v>
      </c>
      <c r="F36" s="7">
        <v>11080</v>
      </c>
      <c r="G36" s="4">
        <v>29210322</v>
      </c>
    </row>
    <row r="37" spans="1:7" ht="12.75">
      <c r="A37" t="s">
        <v>65</v>
      </c>
      <c r="B37" s="7">
        <v>11318</v>
      </c>
      <c r="C37" s="4">
        <v>456574087</v>
      </c>
      <c r="D37" s="4">
        <v>326097427</v>
      </c>
      <c r="E37" s="7">
        <v>16005</v>
      </c>
      <c r="F37" s="7">
        <v>3936</v>
      </c>
      <c r="G37" s="4">
        <v>16205100</v>
      </c>
    </row>
    <row r="38" spans="1:7" ht="12.75">
      <c r="A38" t="s">
        <v>66</v>
      </c>
      <c r="B38" s="7">
        <v>57221</v>
      </c>
      <c r="C38" s="4">
        <v>2102579761</v>
      </c>
      <c r="D38" s="4">
        <v>1557540274</v>
      </c>
      <c r="E38" s="7">
        <v>76439</v>
      </c>
      <c r="F38" s="7">
        <v>26376</v>
      </c>
      <c r="G38" s="4">
        <v>75920710</v>
      </c>
    </row>
    <row r="39" spans="1:7" ht="12.75">
      <c r="A39" t="s">
        <v>67</v>
      </c>
      <c r="B39" s="7">
        <v>5974</v>
      </c>
      <c r="C39" s="4">
        <v>181074592</v>
      </c>
      <c r="D39" s="4">
        <v>142147549</v>
      </c>
      <c r="E39" s="7">
        <v>8310</v>
      </c>
      <c r="F39" s="7">
        <v>2685</v>
      </c>
      <c r="G39" s="4">
        <v>6382850</v>
      </c>
    </row>
    <row r="40" spans="1:7" ht="12.75">
      <c r="A40" t="s">
        <v>68</v>
      </c>
      <c r="B40" s="7">
        <v>11658</v>
      </c>
      <c r="C40" s="4">
        <v>344560276</v>
      </c>
      <c r="D40" s="4">
        <v>269293601</v>
      </c>
      <c r="E40" s="7">
        <v>16662</v>
      </c>
      <c r="F40" s="7">
        <v>5381</v>
      </c>
      <c r="G40" s="4">
        <v>12828401</v>
      </c>
    </row>
    <row r="41" spans="1:7" ht="12.75">
      <c r="A41" t="s">
        <v>69</v>
      </c>
      <c r="B41" s="7">
        <v>9546</v>
      </c>
      <c r="C41" s="4">
        <v>296153514</v>
      </c>
      <c r="D41" s="4">
        <v>228536060</v>
      </c>
      <c r="E41" s="7">
        <v>13193</v>
      </c>
      <c r="F41" s="7">
        <v>4408</v>
      </c>
      <c r="G41" s="4">
        <v>10877162</v>
      </c>
    </row>
    <row r="42" spans="1:7" ht="12.75">
      <c r="A42" t="s">
        <v>70</v>
      </c>
      <c r="B42" s="7">
        <v>6124</v>
      </c>
      <c r="C42" s="4">
        <v>203542685</v>
      </c>
      <c r="D42" s="4">
        <v>156389940</v>
      </c>
      <c r="E42" s="7">
        <v>8823</v>
      </c>
      <c r="F42" s="7">
        <v>3244</v>
      </c>
      <c r="G42" s="4">
        <v>7722313</v>
      </c>
    </row>
    <row r="43" spans="1:7" ht="12.75">
      <c r="A43" t="s">
        <v>71</v>
      </c>
      <c r="B43" s="7">
        <v>4309</v>
      </c>
      <c r="C43" s="4">
        <v>141045959</v>
      </c>
      <c r="D43" s="4">
        <v>109665529</v>
      </c>
      <c r="E43" s="7">
        <v>6127</v>
      </c>
      <c r="F43" s="7">
        <v>1900</v>
      </c>
      <c r="G43" s="4">
        <v>4602624</v>
      </c>
    </row>
    <row r="44" spans="1:7" ht="12.75">
      <c r="A44" t="s">
        <v>72</v>
      </c>
      <c r="B44" s="7">
        <v>5804</v>
      </c>
      <c r="C44" s="4">
        <v>191022608</v>
      </c>
      <c r="D44" s="4">
        <v>147457020</v>
      </c>
      <c r="E44" s="7">
        <v>8275</v>
      </c>
      <c r="F44" s="7">
        <v>2613</v>
      </c>
      <c r="G44" s="4">
        <v>7448884</v>
      </c>
    </row>
    <row r="45" spans="1:7" ht="12.75">
      <c r="A45" t="s">
        <v>73</v>
      </c>
      <c r="B45" s="7">
        <v>7616</v>
      </c>
      <c r="C45" s="4">
        <v>294643269</v>
      </c>
      <c r="D45" s="4">
        <v>225281854</v>
      </c>
      <c r="E45" s="7">
        <v>10382</v>
      </c>
      <c r="F45" s="7">
        <v>3249</v>
      </c>
      <c r="G45" s="4">
        <v>11984259</v>
      </c>
    </row>
    <row r="46" spans="1:7" ht="12.75">
      <c r="A46" t="s">
        <v>74</v>
      </c>
      <c r="B46" s="7">
        <v>6436</v>
      </c>
      <c r="C46" s="4">
        <v>221079829</v>
      </c>
      <c r="D46" s="4">
        <v>164986361</v>
      </c>
      <c r="E46" s="7">
        <v>9157</v>
      </c>
      <c r="F46" s="7">
        <v>2864</v>
      </c>
      <c r="G46" s="4">
        <v>8063148</v>
      </c>
    </row>
    <row r="47" spans="1:7" ht="12.75">
      <c r="A47" t="s">
        <v>75</v>
      </c>
      <c r="B47" s="7">
        <v>9551</v>
      </c>
      <c r="C47" s="4">
        <v>362260761</v>
      </c>
      <c r="D47" s="4">
        <v>271810785</v>
      </c>
      <c r="E47" s="7">
        <v>13330</v>
      </c>
      <c r="F47" s="7">
        <v>4343</v>
      </c>
      <c r="G47" s="4">
        <v>13556012</v>
      </c>
    </row>
    <row r="48" spans="1:7" ht="12.75">
      <c r="A48" t="s">
        <v>76</v>
      </c>
      <c r="B48" s="7">
        <v>6878</v>
      </c>
      <c r="C48" s="4">
        <v>213257602</v>
      </c>
      <c r="D48" s="4">
        <v>166939995</v>
      </c>
      <c r="E48" s="7">
        <v>9502</v>
      </c>
      <c r="F48" s="7">
        <v>3039</v>
      </c>
      <c r="G48" s="4">
        <v>7864687</v>
      </c>
    </row>
    <row r="49" spans="1:7" ht="12.75">
      <c r="A49" t="s">
        <v>77</v>
      </c>
      <c r="B49" s="7">
        <v>10655</v>
      </c>
      <c r="C49" s="4">
        <v>370774414</v>
      </c>
      <c r="D49" s="4">
        <v>286703286</v>
      </c>
      <c r="E49" s="7">
        <v>15028</v>
      </c>
      <c r="F49" s="7">
        <v>4494</v>
      </c>
      <c r="G49" s="4">
        <v>13722170</v>
      </c>
    </row>
    <row r="50" spans="1:7" ht="12.75">
      <c r="A50" t="s">
        <v>78</v>
      </c>
      <c r="B50" s="7">
        <v>8573</v>
      </c>
      <c r="C50" s="4">
        <v>290132550</v>
      </c>
      <c r="D50" s="4">
        <v>217535975</v>
      </c>
      <c r="E50" s="7">
        <v>11929</v>
      </c>
      <c r="F50" s="7">
        <v>4005</v>
      </c>
      <c r="G50" s="4">
        <v>7836505</v>
      </c>
    </row>
    <row r="51" spans="1:7" ht="12.75">
      <c r="A51" t="s">
        <v>79</v>
      </c>
      <c r="B51" s="7">
        <v>11421</v>
      </c>
      <c r="C51" s="4">
        <v>354618002</v>
      </c>
      <c r="D51" s="4">
        <v>270859897</v>
      </c>
      <c r="E51" s="7">
        <v>15675</v>
      </c>
      <c r="F51" s="7">
        <v>5356</v>
      </c>
      <c r="G51" s="4">
        <v>12919974</v>
      </c>
    </row>
    <row r="52" spans="1:7" ht="12.75">
      <c r="A52" t="s">
        <v>80</v>
      </c>
      <c r="B52" s="7">
        <v>6005</v>
      </c>
      <c r="C52" s="4">
        <v>175886668</v>
      </c>
      <c r="D52" s="4">
        <v>135139050</v>
      </c>
      <c r="E52" s="7">
        <v>8441</v>
      </c>
      <c r="F52" s="7">
        <v>2802</v>
      </c>
      <c r="G52" s="4">
        <v>5381218</v>
      </c>
    </row>
    <row r="53" spans="1:7" ht="12.75">
      <c r="A53" t="s">
        <v>81</v>
      </c>
      <c r="B53" s="7">
        <v>6034</v>
      </c>
      <c r="C53" s="4">
        <v>212689977</v>
      </c>
      <c r="D53" s="4">
        <v>163964337</v>
      </c>
      <c r="E53" s="7">
        <v>8479</v>
      </c>
      <c r="F53" s="7">
        <v>2637</v>
      </c>
      <c r="G53" s="4">
        <v>8388042</v>
      </c>
    </row>
    <row r="54" spans="1:7" ht="12.75">
      <c r="A54" t="s">
        <v>82</v>
      </c>
      <c r="B54" s="7">
        <v>4530</v>
      </c>
      <c r="C54" s="4">
        <v>158721903</v>
      </c>
      <c r="D54" s="4">
        <v>123222478</v>
      </c>
      <c r="E54" s="7">
        <v>6398</v>
      </c>
      <c r="F54" s="7">
        <v>2001</v>
      </c>
      <c r="G54" s="4">
        <v>5900665</v>
      </c>
    </row>
    <row r="55" spans="1:7" ht="12.75">
      <c r="A55" t="s">
        <v>83</v>
      </c>
      <c r="B55" s="7">
        <v>10609</v>
      </c>
      <c r="C55" s="4">
        <v>398789132</v>
      </c>
      <c r="D55" s="4">
        <v>297534338</v>
      </c>
      <c r="E55" s="7">
        <v>14321</v>
      </c>
      <c r="F55" s="7">
        <v>4763</v>
      </c>
      <c r="G55" s="4">
        <v>12996031</v>
      </c>
    </row>
    <row r="56" spans="1:7" ht="12.75">
      <c r="A56" t="s">
        <v>84</v>
      </c>
      <c r="B56" s="7">
        <v>11895</v>
      </c>
      <c r="C56" s="4">
        <v>358434346</v>
      </c>
      <c r="D56" s="4">
        <v>278372350</v>
      </c>
      <c r="E56" s="7">
        <v>16519</v>
      </c>
      <c r="F56" s="7">
        <v>5190</v>
      </c>
      <c r="G56" s="4">
        <v>13022410</v>
      </c>
    </row>
    <row r="57" spans="1:7" ht="12.75">
      <c r="A57" t="s">
        <v>85</v>
      </c>
      <c r="B57" s="7">
        <v>21820</v>
      </c>
      <c r="C57" s="4">
        <v>730407861</v>
      </c>
      <c r="D57" s="4">
        <v>550129279</v>
      </c>
      <c r="E57" s="7">
        <v>29655</v>
      </c>
      <c r="F57" s="7">
        <v>9584</v>
      </c>
      <c r="G57" s="4">
        <v>27156630</v>
      </c>
    </row>
    <row r="58" spans="1:7" ht="12.75">
      <c r="A58" t="s">
        <v>86</v>
      </c>
      <c r="B58" s="7">
        <v>8897</v>
      </c>
      <c r="C58" s="4">
        <v>333211097</v>
      </c>
      <c r="D58" s="4">
        <v>240911782</v>
      </c>
      <c r="E58" s="7">
        <v>12171</v>
      </c>
      <c r="F58" s="7">
        <v>3651</v>
      </c>
      <c r="G58" s="4">
        <v>11644798</v>
      </c>
    </row>
    <row r="59" spans="1:7" ht="12.75">
      <c r="A59" t="s">
        <v>87</v>
      </c>
      <c r="B59" s="7">
        <v>71904</v>
      </c>
      <c r="C59" s="4">
        <v>3142658604</v>
      </c>
      <c r="D59" s="4">
        <v>2274313987</v>
      </c>
      <c r="E59" s="7">
        <v>89780</v>
      </c>
      <c r="F59" s="7">
        <v>28622</v>
      </c>
      <c r="G59" s="4">
        <v>123089100</v>
      </c>
    </row>
    <row r="60" spans="1:7" ht="12.75">
      <c r="A60" t="s">
        <v>88</v>
      </c>
      <c r="B60" s="7">
        <v>11637</v>
      </c>
      <c r="C60" s="4">
        <v>372930918</v>
      </c>
      <c r="D60" s="4">
        <v>286172682</v>
      </c>
      <c r="E60" s="7">
        <v>16124</v>
      </c>
      <c r="F60" s="7">
        <v>4976</v>
      </c>
      <c r="G60" s="4">
        <v>13834579</v>
      </c>
    </row>
    <row r="61" spans="1:7" ht="12.75">
      <c r="A61" t="s">
        <v>89</v>
      </c>
      <c r="B61" s="7">
        <v>6188</v>
      </c>
      <c r="C61" s="4">
        <v>177555117</v>
      </c>
      <c r="D61" s="4">
        <v>139147478</v>
      </c>
      <c r="E61" s="7">
        <v>8834</v>
      </c>
      <c r="F61" s="7">
        <v>2821</v>
      </c>
      <c r="G61" s="4">
        <v>6430838</v>
      </c>
    </row>
    <row r="62" spans="1:7" ht="12.75">
      <c r="A62" t="s">
        <v>90</v>
      </c>
      <c r="B62" s="7">
        <v>9971</v>
      </c>
      <c r="C62" s="4">
        <v>340239586</v>
      </c>
      <c r="D62" s="4">
        <v>264896982</v>
      </c>
      <c r="E62" s="7">
        <v>14033</v>
      </c>
      <c r="F62" s="7">
        <v>4211</v>
      </c>
      <c r="G62" s="4">
        <v>12835338</v>
      </c>
    </row>
    <row r="63" spans="1:7" ht="12.75">
      <c r="A63" t="s">
        <v>91</v>
      </c>
      <c r="B63" s="7">
        <v>20289</v>
      </c>
      <c r="C63" s="4">
        <v>633454509</v>
      </c>
      <c r="D63" s="4">
        <v>483137758</v>
      </c>
      <c r="E63" s="7">
        <v>28534</v>
      </c>
      <c r="F63" s="7">
        <v>9082</v>
      </c>
      <c r="G63" s="4">
        <v>22797216</v>
      </c>
    </row>
    <row r="64" spans="1:7" ht="12.75">
      <c r="A64" t="s">
        <v>92</v>
      </c>
      <c r="B64" s="7">
        <v>127552</v>
      </c>
      <c r="C64" s="4">
        <v>5364632855</v>
      </c>
      <c r="D64" s="4">
        <v>3886645326</v>
      </c>
      <c r="E64" s="7">
        <v>167061</v>
      </c>
      <c r="F64" s="7">
        <v>58120</v>
      </c>
      <c r="G64" s="4">
        <v>206097918</v>
      </c>
    </row>
    <row r="65" spans="1:7" ht="12.75">
      <c r="A65" t="s">
        <v>93</v>
      </c>
      <c r="B65" s="7">
        <v>6539</v>
      </c>
      <c r="C65" s="4">
        <v>204225609</v>
      </c>
      <c r="D65" s="4">
        <v>156833645</v>
      </c>
      <c r="E65" s="7">
        <v>8981</v>
      </c>
      <c r="F65" s="7">
        <v>3654</v>
      </c>
      <c r="G65" s="4">
        <v>7550957</v>
      </c>
    </row>
    <row r="66" spans="1:7" ht="12.75">
      <c r="A66" t="s">
        <v>94</v>
      </c>
      <c r="B66" s="7">
        <v>5012</v>
      </c>
      <c r="C66" s="4">
        <v>140100413</v>
      </c>
      <c r="D66" s="4">
        <v>107584013</v>
      </c>
      <c r="E66" s="7">
        <v>7168</v>
      </c>
      <c r="F66" s="7">
        <v>2428</v>
      </c>
      <c r="G66" s="4">
        <v>5071692</v>
      </c>
    </row>
    <row r="67" spans="1:7" ht="12.75">
      <c r="A67" t="s">
        <v>95</v>
      </c>
      <c r="B67" s="7">
        <v>6962</v>
      </c>
      <c r="C67" s="4">
        <v>231443039</v>
      </c>
      <c r="D67" s="4">
        <v>180154955</v>
      </c>
      <c r="E67" s="7">
        <v>9480</v>
      </c>
      <c r="F67" s="7">
        <v>3618</v>
      </c>
      <c r="G67" s="4">
        <v>8160318</v>
      </c>
    </row>
    <row r="68" spans="1:7" ht="12.75">
      <c r="A68" t="s">
        <v>96</v>
      </c>
      <c r="B68" s="7">
        <v>8894</v>
      </c>
      <c r="C68" s="4">
        <v>334841236</v>
      </c>
      <c r="D68" s="4">
        <v>248300852</v>
      </c>
      <c r="E68" s="7">
        <v>12001</v>
      </c>
      <c r="F68" s="7">
        <v>4502</v>
      </c>
      <c r="G68" s="4">
        <v>12791368</v>
      </c>
    </row>
    <row r="69" spans="1:7" ht="12.75">
      <c r="A69" t="s">
        <v>97</v>
      </c>
      <c r="B69" s="7">
        <v>12740</v>
      </c>
      <c r="C69" s="4">
        <v>431237797</v>
      </c>
      <c r="D69" s="4">
        <v>327155847</v>
      </c>
      <c r="E69" s="7">
        <v>17424</v>
      </c>
      <c r="F69" s="7">
        <v>5937</v>
      </c>
      <c r="G69" s="4">
        <v>15594944</v>
      </c>
    </row>
    <row r="70" spans="1:7" ht="12.75">
      <c r="A70" t="s">
        <v>98</v>
      </c>
      <c r="B70" s="7">
        <v>19476</v>
      </c>
      <c r="C70" s="4">
        <v>701008164</v>
      </c>
      <c r="D70" s="4">
        <v>521098019</v>
      </c>
      <c r="E70" s="7">
        <v>26532</v>
      </c>
      <c r="F70" s="7">
        <v>9549</v>
      </c>
      <c r="G70" s="4">
        <v>26300042</v>
      </c>
    </row>
    <row r="71" spans="1:7" ht="12.75">
      <c r="A71" t="s">
        <v>99</v>
      </c>
      <c r="B71" s="7">
        <v>23007</v>
      </c>
      <c r="C71" s="4">
        <v>759902382</v>
      </c>
      <c r="D71" s="4">
        <v>574580864</v>
      </c>
      <c r="E71" s="7">
        <v>32095</v>
      </c>
      <c r="F71" s="7">
        <v>12045</v>
      </c>
      <c r="G71" s="4">
        <v>28000193</v>
      </c>
    </row>
    <row r="72" spans="1:7" ht="12.75">
      <c r="A72" t="s">
        <v>100</v>
      </c>
      <c r="B72" s="7">
        <v>8077</v>
      </c>
      <c r="C72" s="4">
        <v>307684362</v>
      </c>
      <c r="D72" s="4">
        <v>225620167</v>
      </c>
      <c r="E72" s="7">
        <v>10851</v>
      </c>
      <c r="F72" s="7">
        <v>3809</v>
      </c>
      <c r="G72" s="4">
        <v>8180430</v>
      </c>
    </row>
    <row r="73" spans="1:7" ht="12.75">
      <c r="A73" t="s">
        <v>101</v>
      </c>
      <c r="B73" s="7">
        <v>6355</v>
      </c>
      <c r="C73" s="4">
        <v>201662474</v>
      </c>
      <c r="D73" s="4">
        <v>157431410</v>
      </c>
      <c r="E73" s="7">
        <v>9086</v>
      </c>
      <c r="F73" s="7">
        <v>2991</v>
      </c>
      <c r="G73" s="4">
        <v>6850143</v>
      </c>
    </row>
    <row r="74" spans="1:7" ht="12.75">
      <c r="A74" t="s">
        <v>102</v>
      </c>
      <c r="B74" s="7">
        <v>5234</v>
      </c>
      <c r="C74" s="4">
        <v>169155821</v>
      </c>
      <c r="D74" s="4">
        <v>130852655</v>
      </c>
      <c r="E74" s="7">
        <v>7675</v>
      </c>
      <c r="F74" s="7">
        <v>2347</v>
      </c>
      <c r="G74" s="4">
        <v>6388481</v>
      </c>
    </row>
    <row r="75" spans="1:7" ht="12.75">
      <c r="A75" t="s">
        <v>103</v>
      </c>
      <c r="B75" s="7">
        <v>4327</v>
      </c>
      <c r="C75" s="4">
        <v>130061381</v>
      </c>
      <c r="D75" s="4">
        <v>99095695</v>
      </c>
      <c r="E75" s="7">
        <v>6229</v>
      </c>
      <c r="F75" s="7">
        <v>2007</v>
      </c>
      <c r="G75" s="4">
        <v>4664312</v>
      </c>
    </row>
    <row r="76" spans="1:7" ht="12.75">
      <c r="A76" t="s">
        <v>104</v>
      </c>
      <c r="B76" s="7">
        <v>6359</v>
      </c>
      <c r="C76" s="4">
        <v>191087148</v>
      </c>
      <c r="D76" s="4">
        <v>147334339</v>
      </c>
      <c r="E76" s="7">
        <v>9056</v>
      </c>
      <c r="F76" s="7">
        <v>2941</v>
      </c>
      <c r="G76" s="4">
        <v>6784217</v>
      </c>
    </row>
    <row r="77" spans="1:7" ht="12.75">
      <c r="A77" t="s">
        <v>105</v>
      </c>
      <c r="B77" s="7">
        <v>25716</v>
      </c>
      <c r="C77" s="4">
        <v>957121899</v>
      </c>
      <c r="D77" s="4">
        <v>721866784</v>
      </c>
      <c r="E77" s="7">
        <v>34362</v>
      </c>
      <c r="F77" s="7">
        <v>13077</v>
      </c>
      <c r="G77" s="4">
        <v>37058810</v>
      </c>
    </row>
    <row r="78" spans="1:7" ht="12.75">
      <c r="A78" t="s">
        <v>106</v>
      </c>
      <c r="B78" s="7">
        <v>9053</v>
      </c>
      <c r="C78" s="4">
        <v>295642289</v>
      </c>
      <c r="D78" s="4">
        <v>229709365</v>
      </c>
      <c r="E78" s="7">
        <v>12643</v>
      </c>
      <c r="F78" s="7">
        <v>4049</v>
      </c>
      <c r="G78" s="4">
        <v>11040026</v>
      </c>
    </row>
    <row r="79" spans="1:7" ht="12.75">
      <c r="A79" t="s">
        <v>107</v>
      </c>
      <c r="B79" s="7">
        <v>3984</v>
      </c>
      <c r="C79" s="4">
        <v>119057384</v>
      </c>
      <c r="D79" s="4">
        <v>93186255</v>
      </c>
      <c r="E79" s="7">
        <v>5473</v>
      </c>
      <c r="F79" s="7">
        <v>1876</v>
      </c>
      <c r="G79" s="4">
        <v>4078869</v>
      </c>
    </row>
    <row r="80" spans="1:7" ht="12.75">
      <c r="A80" t="s">
        <v>108</v>
      </c>
      <c r="B80" s="7">
        <v>8920</v>
      </c>
      <c r="C80" s="4">
        <v>276246546</v>
      </c>
      <c r="D80" s="4">
        <v>213663269</v>
      </c>
      <c r="E80" s="7">
        <v>12587</v>
      </c>
      <c r="F80" s="7">
        <v>3727</v>
      </c>
      <c r="G80" s="4">
        <v>10157495</v>
      </c>
    </row>
    <row r="81" spans="1:7" ht="12.75">
      <c r="A81" t="s">
        <v>109</v>
      </c>
      <c r="B81" s="7">
        <v>5658</v>
      </c>
      <c r="C81" s="4">
        <v>181961467</v>
      </c>
      <c r="D81" s="4">
        <v>141378186</v>
      </c>
      <c r="E81" s="7">
        <v>8077</v>
      </c>
      <c r="F81" s="7">
        <v>2478</v>
      </c>
      <c r="G81" s="4">
        <v>6581511</v>
      </c>
    </row>
    <row r="82" spans="1:7" ht="12.75">
      <c r="A82" t="s">
        <v>110</v>
      </c>
      <c r="B82" s="7">
        <v>15424</v>
      </c>
      <c r="C82" s="4">
        <v>596288650</v>
      </c>
      <c r="D82" s="4">
        <v>459465885</v>
      </c>
      <c r="E82" s="7">
        <v>20839</v>
      </c>
      <c r="F82" s="7">
        <v>7791</v>
      </c>
      <c r="G82" s="4">
        <v>21961235</v>
      </c>
    </row>
    <row r="83" spans="1:7" ht="12.75">
      <c r="A83" t="s">
        <v>111</v>
      </c>
      <c r="B83" s="7">
        <v>4498</v>
      </c>
      <c r="C83" s="4">
        <v>145369022</v>
      </c>
      <c r="D83" s="4">
        <v>115876651</v>
      </c>
      <c r="E83" s="7">
        <v>6466</v>
      </c>
      <c r="F83" s="7">
        <v>1911</v>
      </c>
      <c r="G83" s="4">
        <v>5560854</v>
      </c>
    </row>
    <row r="84" spans="1:7" ht="12.75">
      <c r="A84" t="s">
        <v>112</v>
      </c>
      <c r="B84" s="7">
        <v>255569</v>
      </c>
      <c r="C84" s="4">
        <v>11463048900</v>
      </c>
      <c r="D84" s="4">
        <v>8281421063</v>
      </c>
      <c r="E84" s="7">
        <v>330887</v>
      </c>
      <c r="F84" s="7">
        <v>125027</v>
      </c>
      <c r="G84" s="4">
        <v>450307568</v>
      </c>
    </row>
    <row r="85" spans="1:7" ht="12.75">
      <c r="A85" t="s">
        <v>113</v>
      </c>
      <c r="B85" s="7">
        <v>52594</v>
      </c>
      <c r="C85" s="4">
        <v>1952071781</v>
      </c>
      <c r="D85" s="4">
        <v>1430522661</v>
      </c>
      <c r="E85" s="7">
        <v>71809</v>
      </c>
      <c r="F85" s="7">
        <v>25735</v>
      </c>
      <c r="G85" s="4">
        <v>50056317</v>
      </c>
    </row>
    <row r="86" spans="1:7" ht="12.75">
      <c r="A86" t="s">
        <v>114</v>
      </c>
      <c r="B86" s="7">
        <v>11220</v>
      </c>
      <c r="C86" s="4">
        <v>413285397</v>
      </c>
      <c r="D86" s="4">
        <v>307313627</v>
      </c>
      <c r="E86" s="7">
        <v>15512</v>
      </c>
      <c r="F86" s="7">
        <v>4673</v>
      </c>
      <c r="G86" s="4">
        <v>15524470</v>
      </c>
    </row>
    <row r="87" spans="1:7" ht="12.75">
      <c r="A87" t="s">
        <v>115</v>
      </c>
      <c r="B87" s="7">
        <v>2670</v>
      </c>
      <c r="C87" s="4">
        <v>71860465</v>
      </c>
      <c r="D87" s="4">
        <v>53065293</v>
      </c>
      <c r="E87" s="7">
        <v>4008</v>
      </c>
      <c r="F87" s="7">
        <v>1195</v>
      </c>
      <c r="G87" s="4">
        <v>2295981</v>
      </c>
    </row>
    <row r="88" spans="1:7" ht="12.75">
      <c r="A88" t="s">
        <v>116</v>
      </c>
      <c r="B88" s="7">
        <v>6360</v>
      </c>
      <c r="C88" s="4">
        <v>203519708</v>
      </c>
      <c r="D88" s="4">
        <v>161005930</v>
      </c>
      <c r="E88" s="7">
        <v>9085</v>
      </c>
      <c r="F88" s="7">
        <v>2737</v>
      </c>
      <c r="G88" s="4">
        <v>7959829</v>
      </c>
    </row>
    <row r="89" spans="1:7" ht="12.75">
      <c r="A89" t="s">
        <v>117</v>
      </c>
      <c r="B89" s="7">
        <v>96560</v>
      </c>
      <c r="C89" s="4">
        <v>4110293499</v>
      </c>
      <c r="D89" s="4">
        <v>2993482277</v>
      </c>
      <c r="E89" s="7">
        <v>130050</v>
      </c>
      <c r="F89" s="7">
        <v>46292</v>
      </c>
      <c r="G89" s="4">
        <v>156253753</v>
      </c>
    </row>
    <row r="90" spans="1:7" ht="12.75">
      <c r="A90" t="s">
        <v>118</v>
      </c>
      <c r="B90" s="7">
        <v>7707</v>
      </c>
      <c r="C90" s="4">
        <v>252816592</v>
      </c>
      <c r="D90" s="4">
        <v>192360146</v>
      </c>
      <c r="E90" s="7">
        <v>10790</v>
      </c>
      <c r="F90" s="7">
        <v>3405</v>
      </c>
      <c r="G90" s="4">
        <v>8933822</v>
      </c>
    </row>
    <row r="91" spans="1:7" ht="12.75">
      <c r="A91" t="s">
        <v>119</v>
      </c>
      <c r="B91" s="7">
        <v>18981</v>
      </c>
      <c r="C91" s="4">
        <v>718187065</v>
      </c>
      <c r="D91" s="4">
        <v>542205086</v>
      </c>
      <c r="E91" s="7">
        <v>25640</v>
      </c>
      <c r="F91" s="7">
        <v>10585</v>
      </c>
      <c r="G91" s="4">
        <v>26588341</v>
      </c>
    </row>
    <row r="92" spans="1:7" ht="12.75">
      <c r="A92" t="s">
        <v>120</v>
      </c>
      <c r="B92" s="7">
        <v>46763</v>
      </c>
      <c r="C92" s="4">
        <v>1897509733</v>
      </c>
      <c r="D92" s="4">
        <v>1394782597</v>
      </c>
      <c r="E92" s="7">
        <v>59990</v>
      </c>
      <c r="F92" s="7">
        <v>18226</v>
      </c>
      <c r="G92" s="4">
        <v>71977351</v>
      </c>
    </row>
    <row r="93" spans="1:7" ht="12.75">
      <c r="A93" t="s">
        <v>121</v>
      </c>
      <c r="B93" s="7">
        <v>10132</v>
      </c>
      <c r="C93" s="4">
        <v>320674412</v>
      </c>
      <c r="D93" s="4">
        <v>248210646</v>
      </c>
      <c r="E93" s="7">
        <v>14348</v>
      </c>
      <c r="F93" s="7">
        <v>4963</v>
      </c>
      <c r="G93" s="4">
        <v>12254273</v>
      </c>
    </row>
    <row r="94" spans="1:7" ht="12.75">
      <c r="A94" t="s">
        <v>122</v>
      </c>
      <c r="B94" s="7">
        <v>3287</v>
      </c>
      <c r="C94" s="4">
        <v>90504020</v>
      </c>
      <c r="D94" s="4">
        <v>72068978</v>
      </c>
      <c r="E94" s="7">
        <v>4859</v>
      </c>
      <c r="F94" s="7">
        <v>1516</v>
      </c>
      <c r="G94" s="4">
        <v>3194914</v>
      </c>
    </row>
    <row r="95" spans="1:7" ht="12.75">
      <c r="A95" t="s">
        <v>123</v>
      </c>
      <c r="B95" s="7">
        <v>7223</v>
      </c>
      <c r="C95" s="4">
        <v>205944275</v>
      </c>
      <c r="D95" s="4">
        <v>156851184</v>
      </c>
      <c r="E95" s="7">
        <v>10291</v>
      </c>
      <c r="F95" s="7">
        <v>3192</v>
      </c>
      <c r="G95" s="4">
        <v>7113659</v>
      </c>
    </row>
    <row r="96" spans="1:7" ht="12.75">
      <c r="A96" t="s">
        <v>124</v>
      </c>
      <c r="B96" s="7">
        <v>4170</v>
      </c>
      <c r="C96" s="4">
        <v>111799964</v>
      </c>
      <c r="D96" s="4">
        <v>86185008</v>
      </c>
      <c r="E96" s="7">
        <v>6196</v>
      </c>
      <c r="F96" s="7">
        <v>1968</v>
      </c>
      <c r="G96" s="4">
        <v>3797662</v>
      </c>
    </row>
    <row r="97" spans="1:7" ht="12.75">
      <c r="A97" t="s">
        <v>125</v>
      </c>
      <c r="B97" s="7">
        <v>19500</v>
      </c>
      <c r="C97" s="4">
        <v>602378539</v>
      </c>
      <c r="D97" s="4">
        <v>460625929</v>
      </c>
      <c r="E97" s="7">
        <v>27806</v>
      </c>
      <c r="F97" s="7">
        <v>9882</v>
      </c>
      <c r="G97" s="4">
        <v>22076178</v>
      </c>
    </row>
    <row r="98" spans="1:7" ht="12.75">
      <c r="A98" t="s">
        <v>126</v>
      </c>
      <c r="B98" s="7">
        <v>26803</v>
      </c>
      <c r="C98" s="4">
        <v>1070319058</v>
      </c>
      <c r="D98" s="4">
        <v>789177297</v>
      </c>
      <c r="E98" s="7">
        <v>34878</v>
      </c>
      <c r="F98" s="7">
        <v>12983</v>
      </c>
      <c r="G98" s="4">
        <v>41210081</v>
      </c>
    </row>
    <row r="99" spans="1:7" ht="12.75">
      <c r="A99" t="s">
        <v>127</v>
      </c>
      <c r="B99" s="7">
        <v>13041</v>
      </c>
      <c r="C99" s="4">
        <v>424382269</v>
      </c>
      <c r="D99" s="4">
        <v>318922097</v>
      </c>
      <c r="E99" s="7">
        <v>18005</v>
      </c>
      <c r="F99" s="7">
        <v>6323</v>
      </c>
      <c r="G99" s="4">
        <v>15260225</v>
      </c>
    </row>
    <row r="100" spans="1:7" ht="12.75">
      <c r="A100" t="s">
        <v>128</v>
      </c>
      <c r="B100" s="7">
        <v>3290</v>
      </c>
      <c r="C100" s="4">
        <v>90483425</v>
      </c>
      <c r="D100" s="4">
        <v>70592515</v>
      </c>
      <c r="E100" s="7">
        <v>4877</v>
      </c>
      <c r="F100" s="7">
        <v>1513</v>
      </c>
      <c r="G100" s="4">
        <v>3095298</v>
      </c>
    </row>
    <row r="101" spans="1:7" ht="12.75">
      <c r="A101" t="s">
        <v>129</v>
      </c>
      <c r="B101" s="7">
        <v>21294</v>
      </c>
      <c r="C101" s="4">
        <v>722260183</v>
      </c>
      <c r="D101" s="4">
        <v>551757926</v>
      </c>
      <c r="E101" s="7">
        <v>29394</v>
      </c>
      <c r="F101" s="7">
        <v>9976</v>
      </c>
      <c r="G101" s="4">
        <v>27752030</v>
      </c>
    </row>
    <row r="102" spans="1:7" ht="12.75">
      <c r="A102" t="s">
        <v>130</v>
      </c>
      <c r="B102" s="7">
        <v>7136</v>
      </c>
      <c r="C102" s="4">
        <v>222185825</v>
      </c>
      <c r="D102" s="4">
        <v>172625941</v>
      </c>
      <c r="E102" s="7">
        <v>9911</v>
      </c>
      <c r="F102" s="7">
        <v>2999</v>
      </c>
      <c r="G102" s="4">
        <v>8000274</v>
      </c>
    </row>
    <row r="103" spans="1:7" ht="12.75">
      <c r="A103" t="s">
        <v>131</v>
      </c>
      <c r="B103" s="7">
        <v>11972</v>
      </c>
      <c r="C103" s="4">
        <v>383916322</v>
      </c>
      <c r="D103" s="4">
        <v>287620668</v>
      </c>
      <c r="E103" s="7">
        <v>16505</v>
      </c>
      <c r="F103" s="7">
        <v>5131</v>
      </c>
      <c r="G103" s="4">
        <v>13466399</v>
      </c>
    </row>
    <row r="104" spans="1:7" ht="12.75">
      <c r="A104" t="s">
        <v>132</v>
      </c>
      <c r="B104" s="7">
        <v>57117</v>
      </c>
      <c r="C104" s="4">
        <v>1989751190</v>
      </c>
      <c r="D104" s="4">
        <v>1497500536</v>
      </c>
      <c r="E104" s="7">
        <v>77530</v>
      </c>
      <c r="F104" s="7">
        <v>31593</v>
      </c>
      <c r="G104" s="4">
        <v>69643632</v>
      </c>
    </row>
    <row r="105" spans="1:7" ht="12.75">
      <c r="A105" t="s">
        <v>133</v>
      </c>
      <c r="B105" s="7">
        <v>4670</v>
      </c>
      <c r="C105" s="4">
        <v>147229168</v>
      </c>
      <c r="D105" s="4">
        <v>114657157</v>
      </c>
      <c r="E105" s="7">
        <v>6409</v>
      </c>
      <c r="F105" s="7">
        <v>1927</v>
      </c>
      <c r="G105" s="4">
        <v>5070561</v>
      </c>
    </row>
    <row r="106" spans="1:7" ht="12.75">
      <c r="A106" t="s">
        <v>134</v>
      </c>
      <c r="B106" s="7">
        <v>7804</v>
      </c>
      <c r="C106" s="4">
        <v>254354869</v>
      </c>
      <c r="D106" s="4">
        <v>197498307</v>
      </c>
      <c r="E106" s="7">
        <v>11279</v>
      </c>
      <c r="F106" s="7">
        <v>3589</v>
      </c>
      <c r="G106" s="4">
        <v>9438639</v>
      </c>
    </row>
    <row r="108" spans="1:7" ht="12.75">
      <c r="A108" t="s">
        <v>135</v>
      </c>
      <c r="B108" s="7">
        <v>1967388</v>
      </c>
      <c r="C108" s="4">
        <v>105188576061</v>
      </c>
      <c r="D108" s="4">
        <v>75436172050</v>
      </c>
      <c r="E108" s="7">
        <v>2668617</v>
      </c>
      <c r="F108" s="7">
        <v>922494</v>
      </c>
      <c r="G108" s="4">
        <v>2634524681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J26" sqref="J26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bestFit="1" customWidth="1"/>
    <col min="5" max="5" width="19.7109375" style="4" customWidth="1"/>
    <col min="6" max="8" width="16.421875" style="4" customWidth="1"/>
    <col min="9" max="9" width="14.28125" style="4" bestFit="1" customWidth="1"/>
  </cols>
  <sheetData>
    <row r="1" spans="1:9" ht="15">
      <c r="A1" s="13" t="s">
        <v>136</v>
      </c>
      <c r="B1" s="13"/>
      <c r="C1" s="13"/>
      <c r="D1" s="13"/>
      <c r="E1" s="13"/>
      <c r="F1" s="13"/>
      <c r="G1" s="13"/>
      <c r="H1" s="13"/>
      <c r="I1" s="13"/>
    </row>
    <row r="2" spans="1:9" ht="12" customHeight="1">
      <c r="A2" s="13" t="s">
        <v>137</v>
      </c>
      <c r="B2" s="13"/>
      <c r="C2" s="13"/>
      <c r="D2" s="13"/>
      <c r="E2" s="13"/>
      <c r="F2" s="13"/>
      <c r="G2" s="13"/>
      <c r="H2" s="13"/>
      <c r="I2" s="13"/>
    </row>
    <row r="3" ht="12" customHeight="1">
      <c r="C3" s="1"/>
    </row>
    <row r="4" spans="4:9" ht="12" customHeight="1">
      <c r="D4" s="6" t="s">
        <v>22</v>
      </c>
      <c r="E4" s="5" t="s">
        <v>23</v>
      </c>
      <c r="F4" s="5" t="s">
        <v>138</v>
      </c>
      <c r="G4" s="5" t="s">
        <v>140</v>
      </c>
      <c r="H4" s="5"/>
      <c r="I4" s="5"/>
    </row>
    <row r="5" spans="1:9" ht="12" customHeight="1">
      <c r="A5" s="14" t="s">
        <v>2</v>
      </c>
      <c r="B5" s="14"/>
      <c r="C5" s="14"/>
      <c r="D5" s="6" t="s">
        <v>156</v>
      </c>
      <c r="E5" s="5" t="s">
        <v>24</v>
      </c>
      <c r="F5" s="5" t="s">
        <v>139</v>
      </c>
      <c r="G5" s="5" t="s">
        <v>139</v>
      </c>
      <c r="H5" s="5" t="s">
        <v>3</v>
      </c>
      <c r="I5" s="5" t="s">
        <v>4</v>
      </c>
    </row>
    <row r="7" spans="1:9" ht="12.75">
      <c r="A7" s="3" t="s">
        <v>28</v>
      </c>
      <c r="C7" t="s">
        <v>29</v>
      </c>
      <c r="D7" s="7">
        <v>9813</v>
      </c>
      <c r="E7" s="4">
        <v>0</v>
      </c>
      <c r="F7" s="4">
        <v>72529050</v>
      </c>
      <c r="G7" s="4">
        <v>290726708</v>
      </c>
      <c r="H7" s="4">
        <v>6210219</v>
      </c>
      <c r="I7" s="4">
        <v>150180</v>
      </c>
    </row>
    <row r="8" spans="1:9" ht="12.75">
      <c r="A8" s="4">
        <v>1</v>
      </c>
      <c r="B8" s="5" t="s">
        <v>31</v>
      </c>
      <c r="C8" s="4">
        <f>A9-1</f>
        <v>2999</v>
      </c>
      <c r="D8" s="7">
        <v>21497</v>
      </c>
      <c r="E8" s="4">
        <v>33320729</v>
      </c>
      <c r="F8" s="4">
        <v>-3525259</v>
      </c>
      <c r="G8" s="4">
        <v>17074992</v>
      </c>
      <c r="H8" s="4">
        <v>30212205</v>
      </c>
      <c r="I8" s="4">
        <v>61640</v>
      </c>
    </row>
    <row r="9" spans="1:9" ht="12.75">
      <c r="A9" s="4">
        <v>3000</v>
      </c>
      <c r="B9" s="5" t="s">
        <v>31</v>
      </c>
      <c r="C9" s="4">
        <f aca="true" t="shared" si="0" ref="C9:C23">A10-1</f>
        <v>4999</v>
      </c>
      <c r="D9" s="7">
        <v>15948</v>
      </c>
      <c r="E9" s="4">
        <v>63758254</v>
      </c>
      <c r="F9" s="4">
        <v>629663</v>
      </c>
      <c r="G9" s="4">
        <v>25223031</v>
      </c>
      <c r="H9" s="4">
        <v>47722771</v>
      </c>
      <c r="I9" s="4">
        <v>62290</v>
      </c>
    </row>
    <row r="10" spans="1:9" ht="12.75">
      <c r="A10" s="4">
        <v>5000</v>
      </c>
      <c r="B10" s="5" t="s">
        <v>31</v>
      </c>
      <c r="C10" s="4">
        <f t="shared" si="0"/>
        <v>9999</v>
      </c>
      <c r="D10" s="7">
        <v>40052</v>
      </c>
      <c r="E10" s="4">
        <v>302339314</v>
      </c>
      <c r="F10" s="4">
        <v>11755014</v>
      </c>
      <c r="G10" s="4">
        <v>95069746</v>
      </c>
      <c r="H10" s="4">
        <v>211618312</v>
      </c>
      <c r="I10" s="4">
        <v>1947488</v>
      </c>
    </row>
    <row r="11" spans="1:9" ht="12.75">
      <c r="A11" s="4">
        <v>10000</v>
      </c>
      <c r="B11" s="5" t="s">
        <v>31</v>
      </c>
      <c r="C11" s="4">
        <f t="shared" si="0"/>
        <v>19999</v>
      </c>
      <c r="D11" s="7">
        <v>115753</v>
      </c>
      <c r="E11" s="4">
        <v>1773916800</v>
      </c>
      <c r="F11" s="4">
        <v>116090402</v>
      </c>
      <c r="G11" s="4">
        <v>534888588</v>
      </c>
      <c r="H11" s="4">
        <v>1188453673</v>
      </c>
      <c r="I11" s="4">
        <v>27453098</v>
      </c>
    </row>
    <row r="12" spans="1:9" ht="12.75">
      <c r="A12" s="4">
        <v>20000</v>
      </c>
      <c r="B12" s="5" t="s">
        <v>31</v>
      </c>
      <c r="C12" s="4">
        <f t="shared" si="0"/>
        <v>29999</v>
      </c>
      <c r="D12" s="7">
        <v>159051</v>
      </c>
      <c r="E12" s="4">
        <v>4006299644</v>
      </c>
      <c r="F12" s="4">
        <v>294729823</v>
      </c>
      <c r="G12" s="4">
        <v>904651445</v>
      </c>
      <c r="H12" s="4">
        <v>2855558546</v>
      </c>
      <c r="I12" s="4">
        <v>98715501</v>
      </c>
    </row>
    <row r="13" spans="1:9" ht="12.75">
      <c r="A13" s="4">
        <v>30000</v>
      </c>
      <c r="B13" s="5" t="s">
        <v>31</v>
      </c>
      <c r="C13" s="4">
        <f t="shared" si="0"/>
        <v>39999</v>
      </c>
      <c r="D13" s="7">
        <v>174108</v>
      </c>
      <c r="E13" s="4">
        <v>6083098948</v>
      </c>
      <c r="F13" s="4">
        <v>511382299</v>
      </c>
      <c r="G13" s="4">
        <v>1151335176</v>
      </c>
      <c r="H13" s="4">
        <v>4458848017</v>
      </c>
      <c r="I13" s="4">
        <v>185884960</v>
      </c>
    </row>
    <row r="14" spans="1:9" ht="12.75">
      <c r="A14" s="4">
        <v>40000</v>
      </c>
      <c r="B14" s="5" t="s">
        <v>31</v>
      </c>
      <c r="C14" s="4">
        <f t="shared" si="0"/>
        <v>49999</v>
      </c>
      <c r="D14" s="7">
        <v>145899</v>
      </c>
      <c r="E14" s="4">
        <v>6531940863</v>
      </c>
      <c r="F14" s="4">
        <v>624268199</v>
      </c>
      <c r="G14" s="4">
        <v>1116313714</v>
      </c>
      <c r="H14" s="4">
        <v>4814817182</v>
      </c>
      <c r="I14" s="4">
        <v>220979089</v>
      </c>
    </row>
    <row r="15" spans="1:9" ht="12.75">
      <c r="A15" s="4">
        <v>50000</v>
      </c>
      <c r="B15" s="5" t="s">
        <v>31</v>
      </c>
      <c r="C15" s="4">
        <f t="shared" si="0"/>
        <v>59999</v>
      </c>
      <c r="D15" s="7">
        <v>102126</v>
      </c>
      <c r="E15" s="4">
        <v>5582486210</v>
      </c>
      <c r="F15" s="4">
        <v>596293737</v>
      </c>
      <c r="G15" s="4">
        <v>913275013</v>
      </c>
      <c r="H15" s="4">
        <v>4088472863</v>
      </c>
      <c r="I15" s="4">
        <v>198300285</v>
      </c>
    </row>
    <row r="16" spans="1:9" ht="12.75">
      <c r="A16" s="4">
        <v>60000</v>
      </c>
      <c r="B16" s="5" t="s">
        <v>31</v>
      </c>
      <c r="C16" s="4">
        <f t="shared" si="0"/>
        <v>74999</v>
      </c>
      <c r="D16" s="7">
        <v>90139</v>
      </c>
      <c r="E16" s="4">
        <v>6014150284</v>
      </c>
      <c r="F16" s="4">
        <v>712236917</v>
      </c>
      <c r="G16" s="4">
        <v>964488543</v>
      </c>
      <c r="H16" s="4">
        <v>4354913067</v>
      </c>
      <c r="I16" s="4">
        <v>221268054</v>
      </c>
    </row>
    <row r="17" spans="1:9" ht="12.75">
      <c r="A17" s="4">
        <v>75000</v>
      </c>
      <c r="B17" s="5" t="s">
        <v>31</v>
      </c>
      <c r="C17" s="4">
        <f t="shared" si="0"/>
        <v>99999</v>
      </c>
      <c r="D17" s="7">
        <v>70274</v>
      </c>
      <c r="E17" s="4">
        <v>6023342863</v>
      </c>
      <c r="F17" s="4">
        <v>800104035</v>
      </c>
      <c r="G17" s="4">
        <v>941923790</v>
      </c>
      <c r="H17" s="4">
        <v>4297269074</v>
      </c>
      <c r="I17" s="4">
        <v>228899694</v>
      </c>
    </row>
    <row r="18" spans="1:9" ht="12.75">
      <c r="A18" s="4">
        <v>100000</v>
      </c>
      <c r="B18" s="5" t="s">
        <v>31</v>
      </c>
      <c r="C18" s="4">
        <f t="shared" si="0"/>
        <v>124999</v>
      </c>
      <c r="D18" s="7">
        <v>30540</v>
      </c>
      <c r="E18" s="4">
        <v>3390527631</v>
      </c>
      <c r="F18" s="4">
        <v>516436159</v>
      </c>
      <c r="G18" s="4">
        <v>511994372</v>
      </c>
      <c r="H18" s="4">
        <v>2376766691</v>
      </c>
      <c r="I18" s="4">
        <v>130968908</v>
      </c>
    </row>
    <row r="19" spans="1:9" ht="12.75">
      <c r="A19" s="4">
        <v>125000</v>
      </c>
      <c r="B19" s="5" t="s">
        <v>31</v>
      </c>
      <c r="C19" s="4">
        <f t="shared" si="0"/>
        <v>149999</v>
      </c>
      <c r="D19" s="7">
        <v>16190</v>
      </c>
      <c r="E19" s="4">
        <v>2207895305</v>
      </c>
      <c r="F19" s="4">
        <v>366199320</v>
      </c>
      <c r="G19" s="4">
        <v>329673735</v>
      </c>
      <c r="H19" s="4">
        <v>1522490340</v>
      </c>
      <c r="I19" s="4">
        <v>84605406</v>
      </c>
    </row>
    <row r="20" spans="1:9" ht="12.75">
      <c r="A20" s="4">
        <v>150000</v>
      </c>
      <c r="B20" s="5" t="s">
        <v>31</v>
      </c>
      <c r="C20" s="4">
        <f t="shared" si="0"/>
        <v>199999</v>
      </c>
      <c r="D20" s="7">
        <v>16338</v>
      </c>
      <c r="E20" s="4">
        <v>2809544945</v>
      </c>
      <c r="F20" s="4">
        <v>516356083</v>
      </c>
      <c r="G20" s="4">
        <v>403012425</v>
      </c>
      <c r="H20" s="4">
        <v>1913861987</v>
      </c>
      <c r="I20" s="4">
        <v>106875147</v>
      </c>
    </row>
    <row r="21" spans="1:9" ht="12.75">
      <c r="A21" s="4">
        <v>200000</v>
      </c>
      <c r="B21" s="5" t="s">
        <v>31</v>
      </c>
      <c r="C21" s="4">
        <f t="shared" si="0"/>
        <v>249999</v>
      </c>
      <c r="D21" s="7">
        <v>8524</v>
      </c>
      <c r="E21" s="4">
        <v>1899723851</v>
      </c>
      <c r="F21" s="4">
        <v>396782221</v>
      </c>
      <c r="G21" s="4">
        <v>285401599</v>
      </c>
      <c r="H21" s="4">
        <v>1264297887</v>
      </c>
      <c r="I21" s="4">
        <v>70468306</v>
      </c>
    </row>
    <row r="22" spans="1:9" ht="12.75">
      <c r="A22" s="4">
        <v>250000</v>
      </c>
      <c r="B22" s="5" t="s">
        <v>31</v>
      </c>
      <c r="C22" s="4">
        <f t="shared" si="0"/>
        <v>499999</v>
      </c>
      <c r="D22" s="7">
        <v>14505</v>
      </c>
      <c r="E22" s="4">
        <v>4964144477</v>
      </c>
      <c r="F22" s="4">
        <v>1155968867</v>
      </c>
      <c r="G22" s="4">
        <v>644158494</v>
      </c>
      <c r="H22" s="4">
        <v>3226206970</v>
      </c>
      <c r="I22" s="4">
        <v>168600423</v>
      </c>
    </row>
    <row r="23" spans="1:9" ht="12.75">
      <c r="A23" s="4">
        <v>500000</v>
      </c>
      <c r="B23" s="5" t="s">
        <v>31</v>
      </c>
      <c r="C23" s="4">
        <f t="shared" si="0"/>
        <v>999999</v>
      </c>
      <c r="D23" s="7">
        <v>6119</v>
      </c>
      <c r="E23" s="4">
        <v>4189226428</v>
      </c>
      <c r="F23" s="4">
        <v>1093224328</v>
      </c>
      <c r="G23" s="4">
        <v>555703984</v>
      </c>
      <c r="H23" s="4">
        <v>2659005555</v>
      </c>
      <c r="I23" s="4">
        <v>112689663</v>
      </c>
    </row>
    <row r="24" spans="1:9" ht="12.75">
      <c r="A24" s="4">
        <v>1000000</v>
      </c>
      <c r="B24" s="4"/>
      <c r="C24" s="4" t="s">
        <v>30</v>
      </c>
      <c r="D24" s="7">
        <v>4794</v>
      </c>
      <c r="E24" s="4">
        <v>26405197627</v>
      </c>
      <c r="F24" s="4">
        <v>5979527925</v>
      </c>
      <c r="G24" s="4">
        <v>4634721483</v>
      </c>
      <c r="H24" s="4">
        <v>16786357616</v>
      </c>
      <c r="I24" s="4">
        <v>169243611</v>
      </c>
    </row>
    <row r="25" spans="1:3" ht="12.75">
      <c r="A25" s="4"/>
      <c r="B25" s="4"/>
      <c r="C25" s="4"/>
    </row>
    <row r="26" spans="1:9" ht="12.75">
      <c r="A26" s="14" t="s">
        <v>5</v>
      </c>
      <c r="B26" s="14"/>
      <c r="C26" s="14"/>
      <c r="D26" s="7">
        <v>1041670</v>
      </c>
      <c r="E26" s="4">
        <v>82280914173</v>
      </c>
      <c r="F26" s="4">
        <v>13760988783</v>
      </c>
      <c r="G26" s="4">
        <v>14319636838</v>
      </c>
      <c r="H26" s="4">
        <v>56103082975</v>
      </c>
      <c r="I26" s="4">
        <v>2027173743</v>
      </c>
    </row>
  </sheetData>
  <mergeCells count="4">
    <mergeCell ref="A1:I1"/>
    <mergeCell ref="A2:I2"/>
    <mergeCell ref="A26:C26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13" sqref="D13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5" width="19.7109375" style="4" bestFit="1" customWidth="1"/>
    <col min="6" max="8" width="16.421875" style="4" customWidth="1"/>
    <col min="9" max="9" width="14.28125" style="4" customWidth="1"/>
  </cols>
  <sheetData>
    <row r="1" spans="1:9" ht="15">
      <c r="A1" s="13" t="s">
        <v>141</v>
      </c>
      <c r="B1" s="13"/>
      <c r="C1" s="13"/>
      <c r="D1" s="13"/>
      <c r="E1" s="13"/>
      <c r="F1" s="13"/>
      <c r="G1" s="13"/>
      <c r="H1" s="13"/>
      <c r="I1" s="13"/>
    </row>
    <row r="2" spans="1:9" ht="12" customHeight="1">
      <c r="A2" s="13" t="s">
        <v>142</v>
      </c>
      <c r="B2" s="13"/>
      <c r="C2" s="13"/>
      <c r="D2" s="13"/>
      <c r="E2" s="13"/>
      <c r="F2" s="13"/>
      <c r="G2" s="13"/>
      <c r="H2" s="13"/>
      <c r="I2" s="13"/>
    </row>
    <row r="3" ht="12" customHeight="1">
      <c r="C3" s="1"/>
    </row>
    <row r="4" ht="12" customHeight="1">
      <c r="C4" s="1"/>
    </row>
    <row r="5" spans="4:9" ht="12.75">
      <c r="D5" s="6" t="s">
        <v>22</v>
      </c>
      <c r="E5" s="5" t="s">
        <v>23</v>
      </c>
      <c r="F5" s="5" t="s">
        <v>138</v>
      </c>
      <c r="G5" s="5" t="s">
        <v>140</v>
      </c>
      <c r="H5" s="5"/>
      <c r="I5" s="5"/>
    </row>
    <row r="6" spans="1:9" ht="12.75">
      <c r="A6" s="14" t="s">
        <v>2</v>
      </c>
      <c r="B6" s="14"/>
      <c r="C6" s="14"/>
      <c r="D6" s="6" t="s">
        <v>156</v>
      </c>
      <c r="E6" s="5" t="s">
        <v>24</v>
      </c>
      <c r="F6" s="5" t="s">
        <v>139</v>
      </c>
      <c r="G6" s="5" t="s">
        <v>139</v>
      </c>
      <c r="H6" s="5" t="s">
        <v>3</v>
      </c>
      <c r="I6" s="5" t="s">
        <v>4</v>
      </c>
    </row>
    <row r="8" spans="1:9" ht="12.75">
      <c r="A8" s="3" t="s">
        <v>28</v>
      </c>
      <c r="C8" t="s">
        <v>29</v>
      </c>
      <c r="D8" s="7">
        <v>35761</v>
      </c>
      <c r="E8" s="4">
        <v>0</v>
      </c>
      <c r="F8" s="4">
        <v>9139443</v>
      </c>
      <c r="G8" s="4">
        <v>95979585</v>
      </c>
      <c r="H8" s="4">
        <v>404586</v>
      </c>
      <c r="I8" s="4">
        <v>75206</v>
      </c>
    </row>
    <row r="9" spans="1:9" ht="12.75">
      <c r="A9" s="4">
        <v>1</v>
      </c>
      <c r="B9" s="5" t="s">
        <v>31</v>
      </c>
      <c r="C9" s="4">
        <f>A10-1</f>
        <v>2999</v>
      </c>
      <c r="D9" s="7">
        <v>65970</v>
      </c>
      <c r="E9" s="4">
        <v>111272375</v>
      </c>
      <c r="F9" s="4">
        <v>-186519</v>
      </c>
      <c r="G9" s="4">
        <v>96015708</v>
      </c>
      <c r="H9" s="4">
        <v>19595560</v>
      </c>
      <c r="I9" s="4">
        <v>15117</v>
      </c>
    </row>
    <row r="10" spans="1:9" ht="12.75">
      <c r="A10" s="4">
        <v>3000</v>
      </c>
      <c r="B10" s="5" t="s">
        <v>31</v>
      </c>
      <c r="C10" s="4">
        <f aca="true" t="shared" si="0" ref="C10:C24">A11-1</f>
        <v>4999</v>
      </c>
      <c r="D10" s="7">
        <v>63284</v>
      </c>
      <c r="E10" s="4">
        <v>253721699</v>
      </c>
      <c r="F10" s="4">
        <v>74381</v>
      </c>
      <c r="G10" s="4">
        <v>129236371</v>
      </c>
      <c r="H10" s="4">
        <v>124745070</v>
      </c>
      <c r="I10" s="4">
        <v>31550</v>
      </c>
    </row>
    <row r="11" spans="1:9" ht="12.75">
      <c r="A11" s="4">
        <v>5000</v>
      </c>
      <c r="B11" s="5" t="s">
        <v>31</v>
      </c>
      <c r="C11" s="4">
        <f t="shared" si="0"/>
        <v>9999</v>
      </c>
      <c r="D11" s="7">
        <v>149509</v>
      </c>
      <c r="E11" s="4">
        <v>1105926257</v>
      </c>
      <c r="F11" s="4">
        <v>22366463</v>
      </c>
      <c r="G11" s="4">
        <v>328225470</v>
      </c>
      <c r="H11" s="4">
        <v>756709177</v>
      </c>
      <c r="I11" s="4">
        <v>3160412</v>
      </c>
    </row>
    <row r="12" spans="1:9" ht="12.75">
      <c r="A12" s="4">
        <v>10000</v>
      </c>
      <c r="B12" s="5" t="s">
        <v>31</v>
      </c>
      <c r="C12" s="4">
        <f t="shared" si="0"/>
        <v>19999</v>
      </c>
      <c r="D12" s="7">
        <v>219467</v>
      </c>
      <c r="E12" s="4">
        <v>3245562580</v>
      </c>
      <c r="F12" s="4">
        <v>143912969</v>
      </c>
      <c r="G12" s="4">
        <v>532384484</v>
      </c>
      <c r="H12" s="4">
        <v>2571354538</v>
      </c>
      <c r="I12" s="4">
        <v>49642658</v>
      </c>
    </row>
    <row r="13" spans="1:9" ht="12.75">
      <c r="A13" s="4">
        <v>20000</v>
      </c>
      <c r="B13" s="5" t="s">
        <v>31</v>
      </c>
      <c r="C13" s="4">
        <f t="shared" si="0"/>
        <v>29999</v>
      </c>
      <c r="D13" s="7">
        <v>170528</v>
      </c>
      <c r="E13" s="4">
        <v>4215096534</v>
      </c>
      <c r="F13" s="4">
        <v>274974078</v>
      </c>
      <c r="G13" s="4">
        <v>413370295</v>
      </c>
      <c r="H13" s="4">
        <v>3528838415</v>
      </c>
      <c r="I13" s="4">
        <v>121691760</v>
      </c>
    </row>
    <row r="14" spans="1:9" ht="12.75">
      <c r="A14" s="4">
        <v>30000</v>
      </c>
      <c r="B14" s="5" t="s">
        <v>31</v>
      </c>
      <c r="C14" s="4">
        <f t="shared" si="0"/>
        <v>39999</v>
      </c>
      <c r="D14" s="7">
        <v>107178</v>
      </c>
      <c r="E14" s="4">
        <v>3697665828</v>
      </c>
      <c r="F14" s="4">
        <v>307781572</v>
      </c>
      <c r="G14" s="4">
        <v>253658002</v>
      </c>
      <c r="H14" s="4">
        <v>3136957222</v>
      </c>
      <c r="I14" s="4">
        <v>135434823</v>
      </c>
    </row>
    <row r="15" spans="1:9" ht="12.75">
      <c r="A15" s="4">
        <v>40000</v>
      </c>
      <c r="B15" s="5" t="s">
        <v>31</v>
      </c>
      <c r="C15" s="4">
        <f t="shared" si="0"/>
        <v>49999</v>
      </c>
      <c r="D15" s="7">
        <v>53853</v>
      </c>
      <c r="E15" s="4">
        <v>2391821508</v>
      </c>
      <c r="F15" s="4">
        <v>235204857</v>
      </c>
      <c r="G15" s="4">
        <v>127352674</v>
      </c>
      <c r="H15" s="4">
        <v>2030373892</v>
      </c>
      <c r="I15" s="4">
        <v>96536565</v>
      </c>
    </row>
    <row r="16" spans="1:9" ht="12.75">
      <c r="A16" s="4">
        <v>50000</v>
      </c>
      <c r="B16" s="5" t="s">
        <v>31</v>
      </c>
      <c r="C16" s="4">
        <f t="shared" si="0"/>
        <v>59999</v>
      </c>
      <c r="D16" s="7">
        <v>25740</v>
      </c>
      <c r="E16" s="4">
        <v>1399639095</v>
      </c>
      <c r="F16" s="4">
        <v>153354685</v>
      </c>
      <c r="G16" s="4">
        <v>62598240</v>
      </c>
      <c r="H16" s="4">
        <v>1184060995</v>
      </c>
      <c r="I16" s="4">
        <v>59130419</v>
      </c>
    </row>
    <row r="17" spans="1:9" ht="12.75">
      <c r="A17" s="4">
        <v>60000</v>
      </c>
      <c r="B17" s="5" t="s">
        <v>31</v>
      </c>
      <c r="C17" s="4">
        <f t="shared" si="0"/>
        <v>74999</v>
      </c>
      <c r="D17" s="7">
        <v>16602</v>
      </c>
      <c r="E17" s="4">
        <v>1101853766</v>
      </c>
      <c r="F17" s="4">
        <v>131364362</v>
      </c>
      <c r="G17" s="4">
        <v>41814024</v>
      </c>
      <c r="H17" s="4">
        <v>930948461</v>
      </c>
      <c r="I17" s="4">
        <v>48210120</v>
      </c>
    </row>
    <row r="18" spans="1:9" ht="12.75">
      <c r="A18" s="4">
        <v>75000</v>
      </c>
      <c r="B18" s="5" t="s">
        <v>31</v>
      </c>
      <c r="C18" s="4">
        <f t="shared" si="0"/>
        <v>99999</v>
      </c>
      <c r="D18" s="7">
        <v>9100</v>
      </c>
      <c r="E18" s="4">
        <v>772940585</v>
      </c>
      <c r="F18" s="4">
        <v>94317096</v>
      </c>
      <c r="G18" s="4">
        <v>23818150</v>
      </c>
      <c r="H18" s="4">
        <v>655223746</v>
      </c>
      <c r="I18" s="4">
        <v>34567298</v>
      </c>
    </row>
    <row r="19" spans="1:9" ht="12.75">
      <c r="A19" s="4">
        <v>100000</v>
      </c>
      <c r="B19" s="5" t="s">
        <v>31</v>
      </c>
      <c r="C19" s="4">
        <f t="shared" si="0"/>
        <v>124999</v>
      </c>
      <c r="D19" s="7">
        <v>3029</v>
      </c>
      <c r="E19" s="4">
        <v>334858884</v>
      </c>
      <c r="F19" s="4">
        <v>40560098</v>
      </c>
      <c r="G19" s="4">
        <v>7951105</v>
      </c>
      <c r="H19" s="4">
        <v>286708927</v>
      </c>
      <c r="I19" s="4">
        <v>15077955</v>
      </c>
    </row>
    <row r="20" spans="1:9" ht="12.75">
      <c r="A20" s="4">
        <v>125000</v>
      </c>
      <c r="B20" s="5" t="s">
        <v>31</v>
      </c>
      <c r="C20" s="4">
        <f t="shared" si="0"/>
        <v>149999</v>
      </c>
      <c r="D20" s="7">
        <v>1472</v>
      </c>
      <c r="E20" s="4">
        <v>200695133</v>
      </c>
      <c r="F20" s="4">
        <v>23520065</v>
      </c>
      <c r="G20" s="4">
        <v>3844362</v>
      </c>
      <c r="H20" s="4">
        <v>173445839</v>
      </c>
      <c r="I20" s="4">
        <v>8960052</v>
      </c>
    </row>
    <row r="21" spans="1:9" ht="12.75">
      <c r="A21" s="4">
        <v>150000</v>
      </c>
      <c r="B21" s="5" t="s">
        <v>31</v>
      </c>
      <c r="C21" s="4">
        <f t="shared" si="0"/>
        <v>199999</v>
      </c>
      <c r="D21" s="7">
        <v>1479</v>
      </c>
      <c r="E21" s="4">
        <v>253488886</v>
      </c>
      <c r="F21" s="4">
        <v>26414503</v>
      </c>
      <c r="G21" s="4">
        <v>4044878</v>
      </c>
      <c r="H21" s="4">
        <v>223174975</v>
      </c>
      <c r="I21" s="4">
        <v>10931901</v>
      </c>
    </row>
    <row r="22" spans="1:9" ht="12.75">
      <c r="A22" s="4">
        <v>200000</v>
      </c>
      <c r="B22" s="5" t="s">
        <v>31</v>
      </c>
      <c r="C22" s="4">
        <f t="shared" si="0"/>
        <v>249999</v>
      </c>
      <c r="D22" s="7">
        <v>694</v>
      </c>
      <c r="E22" s="4">
        <v>154362806</v>
      </c>
      <c r="F22" s="4">
        <v>14937144</v>
      </c>
      <c r="G22" s="4">
        <v>1892309</v>
      </c>
      <c r="H22" s="4">
        <v>137661667</v>
      </c>
      <c r="I22" s="4">
        <v>6219162</v>
      </c>
    </row>
    <row r="23" spans="1:9" ht="12.75">
      <c r="A23" s="4">
        <v>250000</v>
      </c>
      <c r="B23" s="5" t="s">
        <v>31</v>
      </c>
      <c r="C23" s="4">
        <f t="shared" si="0"/>
        <v>499999</v>
      </c>
      <c r="D23" s="7">
        <v>1153</v>
      </c>
      <c r="E23" s="4">
        <v>391244247</v>
      </c>
      <c r="F23" s="4">
        <v>32817943</v>
      </c>
      <c r="G23" s="4">
        <v>3417486</v>
      </c>
      <c r="H23" s="4">
        <v>355123829</v>
      </c>
      <c r="I23" s="4">
        <v>11978886</v>
      </c>
    </row>
    <row r="24" spans="1:9" ht="12.75">
      <c r="A24" s="4">
        <v>500000</v>
      </c>
      <c r="B24" s="5" t="s">
        <v>31</v>
      </c>
      <c r="C24" s="4">
        <f t="shared" si="0"/>
        <v>999999</v>
      </c>
      <c r="D24" s="7">
        <v>481</v>
      </c>
      <c r="E24" s="4">
        <v>327725514</v>
      </c>
      <c r="F24" s="4">
        <v>21138053</v>
      </c>
      <c r="G24" s="4">
        <v>1552034</v>
      </c>
      <c r="H24" s="4">
        <v>306000163</v>
      </c>
      <c r="I24" s="4">
        <v>4107029</v>
      </c>
    </row>
    <row r="25" spans="1:9" ht="12.75">
      <c r="A25" s="4">
        <v>1000000</v>
      </c>
      <c r="B25" s="4"/>
      <c r="C25" s="4" t="s">
        <v>30</v>
      </c>
      <c r="D25" s="7">
        <v>418</v>
      </c>
      <c r="E25" s="4">
        <v>2949786191</v>
      </c>
      <c r="F25" s="4">
        <v>37306435</v>
      </c>
      <c r="G25" s="4">
        <v>1432940</v>
      </c>
      <c r="H25" s="4">
        <v>2911762013</v>
      </c>
      <c r="I25" s="4">
        <v>1580025</v>
      </c>
    </row>
    <row r="26" spans="1:3" ht="12.75">
      <c r="A26" s="4"/>
      <c r="B26" s="4"/>
      <c r="C26" s="4"/>
    </row>
    <row r="27" spans="1:9" ht="12.75">
      <c r="A27" s="14" t="s">
        <v>5</v>
      </c>
      <c r="B27" s="14"/>
      <c r="C27" s="14"/>
      <c r="D27" s="7">
        <v>925718</v>
      </c>
      <c r="E27" s="4">
        <v>22907661888</v>
      </c>
      <c r="F27" s="4">
        <v>1568997628</v>
      </c>
      <c r="G27" s="4">
        <v>2128588117</v>
      </c>
      <c r="H27" s="4">
        <v>19333089075</v>
      </c>
      <c r="I27" s="4">
        <v>607350938</v>
      </c>
    </row>
  </sheetData>
  <mergeCells count="4">
    <mergeCell ref="A1:I1"/>
    <mergeCell ref="A2:I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21" sqref="F21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8" width="15.57421875" style="4" customWidth="1"/>
  </cols>
  <sheetData>
    <row r="1" spans="1:8" ht="15">
      <c r="A1" s="15" t="s">
        <v>143</v>
      </c>
      <c r="B1" s="15"/>
      <c r="C1" s="15"/>
      <c r="D1" s="15"/>
      <c r="E1" s="15"/>
      <c r="F1" s="15"/>
      <c r="G1" s="15"/>
      <c r="H1" s="15"/>
    </row>
    <row r="2" spans="1:8" ht="12" customHeight="1">
      <c r="A2" s="13" t="s">
        <v>144</v>
      </c>
      <c r="B2" s="13"/>
      <c r="C2" s="13"/>
      <c r="D2" s="13"/>
      <c r="E2" s="13"/>
      <c r="F2" s="13"/>
      <c r="G2" s="15"/>
      <c r="H2" s="15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9" t="s">
        <v>151</v>
      </c>
      <c r="G4" s="9"/>
      <c r="H4" s="9"/>
    </row>
    <row r="5" spans="1:8" ht="12" customHeight="1">
      <c r="A5" s="2"/>
      <c r="B5" s="2"/>
      <c r="C5" s="2"/>
      <c r="D5" s="6" t="s">
        <v>22</v>
      </c>
      <c r="E5" s="5" t="s">
        <v>145</v>
      </c>
      <c r="F5" s="5" t="s">
        <v>152</v>
      </c>
      <c r="G5" s="4" t="s">
        <v>147</v>
      </c>
      <c r="H5" s="9" t="s">
        <v>148</v>
      </c>
    </row>
    <row r="6" spans="1:8" ht="12" customHeight="1">
      <c r="A6" s="14" t="s">
        <v>2</v>
      </c>
      <c r="B6" s="14"/>
      <c r="C6" s="14"/>
      <c r="D6" s="6" t="s">
        <v>156</v>
      </c>
      <c r="E6" s="5" t="s">
        <v>146</v>
      </c>
      <c r="F6" s="5" t="s">
        <v>146</v>
      </c>
      <c r="G6" s="5" t="s">
        <v>146</v>
      </c>
      <c r="H6" s="5" t="s">
        <v>146</v>
      </c>
    </row>
    <row r="8" spans="1:8" ht="12.75">
      <c r="A8" s="3" t="s">
        <v>28</v>
      </c>
      <c r="C8" t="s">
        <v>29</v>
      </c>
      <c r="D8" s="7">
        <v>45574</v>
      </c>
      <c r="E8" s="4">
        <v>54484</v>
      </c>
      <c r="F8" s="4">
        <v>8472</v>
      </c>
      <c r="G8" s="4">
        <v>286982</v>
      </c>
      <c r="H8" s="4">
        <v>23941</v>
      </c>
    </row>
    <row r="9" spans="1:8" ht="12.75">
      <c r="A9" s="4">
        <v>1</v>
      </c>
      <c r="B9" s="5" t="s">
        <v>31</v>
      </c>
      <c r="C9" s="4">
        <f>A10-1</f>
        <v>2999</v>
      </c>
      <c r="D9" s="7">
        <v>87467</v>
      </c>
      <c r="E9" s="4">
        <v>70228</v>
      </c>
      <c r="F9" s="4">
        <v>10274</v>
      </c>
      <c r="G9" s="4">
        <v>469868</v>
      </c>
      <c r="H9" s="4">
        <v>4255</v>
      </c>
    </row>
    <row r="10" spans="1:8" ht="12.75">
      <c r="A10" s="4">
        <v>3000</v>
      </c>
      <c r="B10" s="5" t="s">
        <v>31</v>
      </c>
      <c r="C10" s="4">
        <f aca="true" t="shared" si="0" ref="C10:C24">A11-1</f>
        <v>4999</v>
      </c>
      <c r="D10" s="7">
        <v>79232</v>
      </c>
      <c r="E10" s="4">
        <v>115505</v>
      </c>
      <c r="F10" s="4">
        <v>9667</v>
      </c>
      <c r="G10" s="4">
        <v>836140</v>
      </c>
      <c r="H10" s="4">
        <v>8940</v>
      </c>
    </row>
    <row r="11" spans="1:8" ht="12.75">
      <c r="A11" s="4">
        <v>5000</v>
      </c>
      <c r="B11" s="5" t="s">
        <v>31</v>
      </c>
      <c r="C11" s="4">
        <f t="shared" si="0"/>
        <v>9999</v>
      </c>
      <c r="D11" s="7">
        <v>189561</v>
      </c>
      <c r="E11" s="4">
        <v>601122</v>
      </c>
      <c r="F11" s="4">
        <v>32221</v>
      </c>
      <c r="G11" s="4">
        <v>4025746</v>
      </c>
      <c r="H11" s="4">
        <v>97672</v>
      </c>
    </row>
    <row r="12" spans="1:8" ht="12.75">
      <c r="A12" s="4">
        <v>10000</v>
      </c>
      <c r="B12" s="5" t="s">
        <v>31</v>
      </c>
      <c r="C12" s="4">
        <f t="shared" si="0"/>
        <v>19999</v>
      </c>
      <c r="D12" s="7">
        <v>335220</v>
      </c>
      <c r="E12" s="4">
        <v>2669823</v>
      </c>
      <c r="F12" s="4">
        <v>143509</v>
      </c>
      <c r="G12" s="4">
        <v>11707222</v>
      </c>
      <c r="H12" s="4">
        <v>704668</v>
      </c>
    </row>
    <row r="13" spans="1:8" ht="12.75">
      <c r="A13" s="4">
        <v>20000</v>
      </c>
      <c r="B13" s="5" t="s">
        <v>31</v>
      </c>
      <c r="C13" s="4">
        <f t="shared" si="0"/>
        <v>29999</v>
      </c>
      <c r="D13" s="7">
        <v>329579</v>
      </c>
      <c r="E13" s="4">
        <v>2981484</v>
      </c>
      <c r="F13" s="4">
        <v>141250</v>
      </c>
      <c r="G13" s="4">
        <v>6550051</v>
      </c>
      <c r="H13" s="4">
        <v>1884785</v>
      </c>
    </row>
    <row r="14" spans="1:8" ht="12.75">
      <c r="A14" s="4">
        <v>30000</v>
      </c>
      <c r="B14" s="5" t="s">
        <v>31</v>
      </c>
      <c r="C14" s="4">
        <f t="shared" si="0"/>
        <v>39999</v>
      </c>
      <c r="D14" s="7">
        <v>281286</v>
      </c>
      <c r="E14" s="4">
        <v>1499211</v>
      </c>
      <c r="F14" s="4">
        <v>121150</v>
      </c>
      <c r="G14" s="4">
        <v>1110627</v>
      </c>
      <c r="H14" s="4">
        <v>2462394</v>
      </c>
    </row>
    <row r="15" spans="1:8" ht="12.75">
      <c r="A15" s="4">
        <v>40000</v>
      </c>
      <c r="B15" s="5" t="s">
        <v>31</v>
      </c>
      <c r="C15" s="4">
        <f t="shared" si="0"/>
        <v>49999</v>
      </c>
      <c r="D15" s="7">
        <v>199752</v>
      </c>
      <c r="E15" s="4">
        <v>217005</v>
      </c>
      <c r="F15" s="4">
        <v>54970</v>
      </c>
      <c r="G15" s="4">
        <v>0</v>
      </c>
      <c r="H15" s="4">
        <v>2322734</v>
      </c>
    </row>
    <row r="16" spans="1:8" ht="12.75">
      <c r="A16" s="4">
        <v>50000</v>
      </c>
      <c r="B16" s="5" t="s">
        <v>31</v>
      </c>
      <c r="C16" s="4">
        <f t="shared" si="0"/>
        <v>59999</v>
      </c>
      <c r="D16" s="7">
        <v>127866</v>
      </c>
      <c r="E16" s="4">
        <v>0</v>
      </c>
      <c r="F16" s="4">
        <v>0</v>
      </c>
      <c r="G16" s="4">
        <v>0</v>
      </c>
      <c r="H16" s="4">
        <v>1800223</v>
      </c>
    </row>
    <row r="17" spans="1:8" ht="12.75">
      <c r="A17" s="4">
        <v>60000</v>
      </c>
      <c r="B17" s="5" t="s">
        <v>31</v>
      </c>
      <c r="C17" s="4">
        <f t="shared" si="0"/>
        <v>74999</v>
      </c>
      <c r="D17" s="7">
        <v>106741</v>
      </c>
      <c r="E17" s="4">
        <v>0</v>
      </c>
      <c r="F17" s="4">
        <v>0</v>
      </c>
      <c r="G17" s="4">
        <v>0</v>
      </c>
      <c r="H17" s="4">
        <v>1760398</v>
      </c>
    </row>
    <row r="18" spans="1:8" ht="12.75">
      <c r="A18" s="4">
        <v>75000</v>
      </c>
      <c r="B18" s="5" t="s">
        <v>31</v>
      </c>
      <c r="C18" s="4">
        <f t="shared" si="0"/>
        <v>99999</v>
      </c>
      <c r="D18" s="7">
        <v>79374</v>
      </c>
      <c r="E18" s="4">
        <v>0</v>
      </c>
      <c r="F18" s="4">
        <v>0</v>
      </c>
      <c r="G18" s="4">
        <v>0</v>
      </c>
      <c r="H18" s="4">
        <v>1592979</v>
      </c>
    </row>
    <row r="19" spans="1:8" ht="12.75">
      <c r="A19" s="4">
        <v>100000</v>
      </c>
      <c r="B19" s="5" t="s">
        <v>31</v>
      </c>
      <c r="C19" s="4">
        <f t="shared" si="0"/>
        <v>124999</v>
      </c>
      <c r="D19" s="7">
        <v>33569</v>
      </c>
      <c r="E19" s="4">
        <v>0</v>
      </c>
      <c r="F19" s="4">
        <v>0</v>
      </c>
      <c r="G19" s="4">
        <v>0</v>
      </c>
      <c r="H19" s="4">
        <v>776126</v>
      </c>
    </row>
    <row r="20" spans="1:8" ht="12.75">
      <c r="A20" s="4">
        <v>125000</v>
      </c>
      <c r="B20" s="5" t="s">
        <v>31</v>
      </c>
      <c r="C20" s="4">
        <f t="shared" si="0"/>
        <v>149999</v>
      </c>
      <c r="D20" s="7">
        <v>17662</v>
      </c>
      <c r="E20" s="4">
        <v>0</v>
      </c>
      <c r="F20" s="4">
        <v>0</v>
      </c>
      <c r="G20" s="4">
        <v>0</v>
      </c>
      <c r="H20" s="4">
        <v>417241</v>
      </c>
    </row>
    <row r="21" spans="1:8" ht="12.75">
      <c r="A21" s="4">
        <v>150000</v>
      </c>
      <c r="B21" s="5" t="s">
        <v>31</v>
      </c>
      <c r="C21" s="4">
        <f t="shared" si="0"/>
        <v>199999</v>
      </c>
      <c r="D21" s="7">
        <v>17817</v>
      </c>
      <c r="E21" s="4">
        <v>0</v>
      </c>
      <c r="F21" s="4">
        <v>0</v>
      </c>
      <c r="G21" s="4">
        <v>0</v>
      </c>
      <c r="H21" s="4">
        <v>433744</v>
      </c>
    </row>
    <row r="22" spans="1:8" ht="12.75">
      <c r="A22" s="4">
        <v>200000</v>
      </c>
      <c r="B22" s="5" t="s">
        <v>31</v>
      </c>
      <c r="C22" s="4">
        <f t="shared" si="0"/>
        <v>249999</v>
      </c>
      <c r="D22" s="7">
        <v>9218</v>
      </c>
      <c r="E22" s="4">
        <v>0</v>
      </c>
      <c r="F22" s="4">
        <v>0</v>
      </c>
      <c r="G22" s="4">
        <v>0</v>
      </c>
      <c r="H22" s="4">
        <v>230854</v>
      </c>
    </row>
    <row r="23" spans="1:8" ht="12.75">
      <c r="A23" s="4">
        <v>250000</v>
      </c>
      <c r="B23" s="5" t="s">
        <v>31</v>
      </c>
      <c r="C23" s="4">
        <f t="shared" si="0"/>
        <v>499999</v>
      </c>
      <c r="D23" s="7">
        <v>15658</v>
      </c>
      <c r="E23" s="4">
        <v>0</v>
      </c>
      <c r="F23" s="4">
        <v>0</v>
      </c>
      <c r="G23" s="4">
        <v>0</v>
      </c>
      <c r="H23" s="4">
        <v>415453</v>
      </c>
    </row>
    <row r="24" spans="1:8" ht="12.75">
      <c r="A24" s="4">
        <v>500000</v>
      </c>
      <c r="B24" s="5" t="s">
        <v>31</v>
      </c>
      <c r="C24" s="4">
        <f t="shared" si="0"/>
        <v>999999</v>
      </c>
      <c r="D24" s="7">
        <v>6600</v>
      </c>
      <c r="E24" s="4">
        <v>0</v>
      </c>
      <c r="F24" s="4">
        <v>0</v>
      </c>
      <c r="G24" s="4">
        <v>0</v>
      </c>
      <c r="H24" s="4">
        <v>155873</v>
      </c>
    </row>
    <row r="25" spans="1:8" ht="12.75">
      <c r="A25" s="4">
        <v>1000000</v>
      </c>
      <c r="B25" s="4"/>
      <c r="C25" s="4" t="s">
        <v>30</v>
      </c>
      <c r="D25" s="7">
        <v>5212</v>
      </c>
      <c r="E25" s="4">
        <v>0</v>
      </c>
      <c r="F25" s="4">
        <v>0</v>
      </c>
      <c r="G25" s="4">
        <v>0</v>
      </c>
      <c r="H25" s="4">
        <v>43292</v>
      </c>
    </row>
    <row r="26" spans="1:3" ht="12.75">
      <c r="A26" s="4"/>
      <c r="B26" s="4"/>
      <c r="C26" s="4"/>
    </row>
    <row r="27" spans="1:8" ht="12.75">
      <c r="A27" s="14" t="s">
        <v>5</v>
      </c>
      <c r="B27" s="14"/>
      <c r="C27" s="14"/>
      <c r="D27" s="7">
        <v>1967388</v>
      </c>
      <c r="E27" s="4">
        <v>8208862</v>
      </c>
      <c r="F27" s="4">
        <v>521513</v>
      </c>
      <c r="G27" s="4">
        <v>24986636</v>
      </c>
      <c r="H27" s="4">
        <v>15135572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mergeCells count="4">
    <mergeCell ref="A1:H1"/>
    <mergeCell ref="A2:H2"/>
    <mergeCell ref="A27:C27"/>
    <mergeCell ref="A6:C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26" sqref="H26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8" width="15.57421875" style="4" customWidth="1"/>
  </cols>
  <sheetData>
    <row r="1" spans="1:8" ht="15">
      <c r="A1" s="13" t="s">
        <v>153</v>
      </c>
      <c r="B1" s="13"/>
      <c r="C1" s="13"/>
      <c r="D1" s="13"/>
      <c r="E1" s="13"/>
      <c r="F1" s="13"/>
      <c r="G1" s="13"/>
      <c r="H1" s="13"/>
    </row>
    <row r="2" spans="1:8" ht="12" customHeight="1">
      <c r="A2" s="13" t="s">
        <v>144</v>
      </c>
      <c r="B2" s="13"/>
      <c r="C2" s="13"/>
      <c r="D2" s="13"/>
      <c r="E2" s="13"/>
      <c r="F2" s="13"/>
      <c r="G2" s="13"/>
      <c r="H2" s="13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9"/>
      <c r="G4" s="9"/>
      <c r="H4" s="9"/>
    </row>
    <row r="5" spans="1:8" ht="12" customHeight="1">
      <c r="A5" s="2"/>
      <c r="B5" s="2"/>
      <c r="C5" s="2"/>
      <c r="D5" s="6" t="s">
        <v>22</v>
      </c>
      <c r="E5" s="5" t="s">
        <v>149</v>
      </c>
      <c r="F5" s="5" t="s">
        <v>150</v>
      </c>
      <c r="G5" s="5" t="s">
        <v>154</v>
      </c>
      <c r="H5" s="9" t="s">
        <v>155</v>
      </c>
    </row>
    <row r="6" spans="1:8" ht="12" customHeight="1">
      <c r="A6" s="14" t="s">
        <v>2</v>
      </c>
      <c r="B6" s="14"/>
      <c r="C6" s="14"/>
      <c r="D6" s="6" t="s">
        <v>156</v>
      </c>
      <c r="E6" s="5" t="s">
        <v>146</v>
      </c>
      <c r="F6" s="5" t="s">
        <v>146</v>
      </c>
      <c r="G6" s="5" t="s">
        <v>26</v>
      </c>
      <c r="H6" s="5" t="s">
        <v>26</v>
      </c>
    </row>
    <row r="8" spans="1:8" ht="12.75">
      <c r="A8" s="3" t="s">
        <v>28</v>
      </c>
      <c r="C8" t="s">
        <v>29</v>
      </c>
      <c r="D8" s="7">
        <v>45574</v>
      </c>
      <c r="E8" s="4">
        <v>2016</v>
      </c>
      <c r="F8" s="4">
        <v>479423</v>
      </c>
      <c r="G8" s="4">
        <v>297544</v>
      </c>
      <c r="H8" s="4">
        <v>1205530</v>
      </c>
    </row>
    <row r="9" spans="1:8" ht="12.75">
      <c r="A9" s="4">
        <v>1</v>
      </c>
      <c r="B9" s="5" t="s">
        <v>31</v>
      </c>
      <c r="C9" s="4">
        <f>A10-1</f>
        <v>2999</v>
      </c>
      <c r="D9" s="7">
        <v>87467</v>
      </c>
      <c r="E9" s="4">
        <v>492</v>
      </c>
      <c r="F9" s="4">
        <v>84123</v>
      </c>
      <c r="G9" s="4">
        <v>4136</v>
      </c>
      <c r="H9" s="4">
        <v>25237</v>
      </c>
    </row>
    <row r="10" spans="1:8" ht="12.75">
      <c r="A10" s="4">
        <v>3000</v>
      </c>
      <c r="B10" s="5" t="s">
        <v>31</v>
      </c>
      <c r="C10" s="4">
        <f aca="true" t="shared" si="0" ref="C10:C24">A11-1</f>
        <v>4999</v>
      </c>
      <c r="D10" s="7">
        <v>79232</v>
      </c>
      <c r="E10" s="4">
        <v>1177</v>
      </c>
      <c r="F10" s="4">
        <v>71605</v>
      </c>
      <c r="G10" s="4">
        <v>387</v>
      </c>
      <c r="H10" s="4">
        <v>13303</v>
      </c>
    </row>
    <row r="11" spans="1:8" ht="12.75">
      <c r="A11" s="4">
        <v>5000</v>
      </c>
      <c r="B11" s="5" t="s">
        <v>31</v>
      </c>
      <c r="C11" s="4">
        <f t="shared" si="0"/>
        <v>9999</v>
      </c>
      <c r="D11" s="7">
        <v>189561</v>
      </c>
      <c r="E11" s="4">
        <v>54109</v>
      </c>
      <c r="F11" s="4">
        <v>253124</v>
      </c>
      <c r="G11" s="4">
        <v>36386</v>
      </c>
      <c r="H11" s="4">
        <v>48652</v>
      </c>
    </row>
    <row r="12" spans="1:8" ht="12.75">
      <c r="A12" s="4">
        <v>10000</v>
      </c>
      <c r="B12" s="5" t="s">
        <v>31</v>
      </c>
      <c r="C12" s="4">
        <f t="shared" si="0"/>
        <v>19999</v>
      </c>
      <c r="D12" s="7">
        <v>335220</v>
      </c>
      <c r="E12" s="4">
        <v>960229</v>
      </c>
      <c r="F12" s="4">
        <v>550331</v>
      </c>
      <c r="G12" s="4">
        <v>283064</v>
      </c>
      <c r="H12" s="4">
        <v>144136</v>
      </c>
    </row>
    <row r="13" spans="1:8" ht="12.75">
      <c r="A13" s="4">
        <v>20000</v>
      </c>
      <c r="B13" s="5" t="s">
        <v>31</v>
      </c>
      <c r="C13" s="4">
        <f t="shared" si="0"/>
        <v>29999</v>
      </c>
      <c r="D13" s="7">
        <v>329579</v>
      </c>
      <c r="E13" s="4">
        <v>3784279</v>
      </c>
      <c r="F13" s="4">
        <v>469482</v>
      </c>
      <c r="G13" s="4">
        <v>536274</v>
      </c>
      <c r="H13" s="4">
        <v>198355</v>
      </c>
    </row>
    <row r="14" spans="1:8" ht="12.75">
      <c r="A14" s="4">
        <v>30000</v>
      </c>
      <c r="B14" s="5" t="s">
        <v>31</v>
      </c>
      <c r="C14" s="4">
        <f t="shared" si="0"/>
        <v>39999</v>
      </c>
      <c r="D14" s="7">
        <v>281286</v>
      </c>
      <c r="E14" s="4">
        <v>6608044</v>
      </c>
      <c r="F14" s="4">
        <v>362777</v>
      </c>
      <c r="G14" s="4">
        <v>835457</v>
      </c>
      <c r="H14" s="4">
        <v>137924</v>
      </c>
    </row>
    <row r="15" spans="1:8" ht="12.75">
      <c r="A15" s="4">
        <v>40000</v>
      </c>
      <c r="B15" s="5" t="s">
        <v>31</v>
      </c>
      <c r="C15" s="4">
        <f t="shared" si="0"/>
        <v>49999</v>
      </c>
      <c r="D15" s="7">
        <v>199752</v>
      </c>
      <c r="E15" s="4">
        <v>6927806</v>
      </c>
      <c r="F15" s="4">
        <v>280950</v>
      </c>
      <c r="G15" s="4">
        <v>863485</v>
      </c>
      <c r="H15" s="4">
        <v>147522</v>
      </c>
    </row>
    <row r="16" spans="1:8" ht="12.75">
      <c r="A16" s="4">
        <v>50000</v>
      </c>
      <c r="B16" s="5" t="s">
        <v>31</v>
      </c>
      <c r="C16" s="4">
        <f t="shared" si="0"/>
        <v>59999</v>
      </c>
      <c r="D16" s="7">
        <v>127866</v>
      </c>
      <c r="E16" s="4">
        <v>6266438</v>
      </c>
      <c r="F16" s="4">
        <v>194752</v>
      </c>
      <c r="G16" s="4">
        <v>862291</v>
      </c>
      <c r="H16" s="4">
        <v>98518</v>
      </c>
    </row>
    <row r="17" spans="1:8" ht="12.75">
      <c r="A17" s="4">
        <v>60000</v>
      </c>
      <c r="B17" s="5" t="s">
        <v>31</v>
      </c>
      <c r="C17" s="4">
        <f t="shared" si="0"/>
        <v>74999</v>
      </c>
      <c r="D17" s="7">
        <v>106741</v>
      </c>
      <c r="E17" s="4">
        <v>6814158</v>
      </c>
      <c r="F17" s="4">
        <v>194252</v>
      </c>
      <c r="G17" s="4">
        <v>1267130</v>
      </c>
      <c r="H17" s="4">
        <v>228859</v>
      </c>
    </row>
    <row r="18" spans="1:8" ht="12.75">
      <c r="A18" s="4">
        <v>75000</v>
      </c>
      <c r="B18" s="5" t="s">
        <v>31</v>
      </c>
      <c r="C18" s="4">
        <f t="shared" si="0"/>
        <v>99999</v>
      </c>
      <c r="D18" s="7">
        <v>79374</v>
      </c>
      <c r="E18" s="4">
        <v>7265668</v>
      </c>
      <c r="F18" s="4">
        <v>169226</v>
      </c>
      <c r="G18" s="4">
        <v>1901714</v>
      </c>
      <c r="H18" s="4">
        <v>390469</v>
      </c>
    </row>
    <row r="19" spans="1:8" ht="12.75">
      <c r="A19" s="4">
        <v>100000</v>
      </c>
      <c r="B19" s="5" t="s">
        <v>31</v>
      </c>
      <c r="C19" s="4">
        <f t="shared" si="0"/>
        <v>124999</v>
      </c>
      <c r="D19" s="7">
        <v>33569</v>
      </c>
      <c r="E19" s="4">
        <v>4252148</v>
      </c>
      <c r="F19" s="4">
        <v>78291</v>
      </c>
      <c r="G19" s="4">
        <v>1588004</v>
      </c>
      <c r="H19" s="4">
        <v>331423</v>
      </c>
    </row>
    <row r="20" spans="1:8" ht="12.75">
      <c r="A20" s="4">
        <v>125000</v>
      </c>
      <c r="B20" s="5" t="s">
        <v>31</v>
      </c>
      <c r="C20" s="4">
        <f t="shared" si="0"/>
        <v>149999</v>
      </c>
      <c r="D20" s="7">
        <v>17662</v>
      </c>
      <c r="E20" s="4">
        <v>2629924</v>
      </c>
      <c r="F20" s="4">
        <v>49420</v>
      </c>
      <c r="G20" s="4">
        <v>1581242</v>
      </c>
      <c r="H20" s="4">
        <v>184830</v>
      </c>
    </row>
    <row r="21" spans="1:8" ht="12.75">
      <c r="A21" s="4">
        <v>150000</v>
      </c>
      <c r="B21" s="5" t="s">
        <v>31</v>
      </c>
      <c r="C21" s="4">
        <f t="shared" si="0"/>
        <v>199999</v>
      </c>
      <c r="D21" s="7">
        <v>17817</v>
      </c>
      <c r="E21" s="4">
        <v>3154397</v>
      </c>
      <c r="F21" s="4">
        <v>59273</v>
      </c>
      <c r="G21" s="4">
        <v>2469003</v>
      </c>
      <c r="H21" s="4">
        <v>378055</v>
      </c>
    </row>
    <row r="22" spans="1:8" ht="12.75">
      <c r="A22" s="4">
        <v>200000</v>
      </c>
      <c r="B22" s="5" t="s">
        <v>31</v>
      </c>
      <c r="C22" s="4">
        <f t="shared" si="0"/>
        <v>249999</v>
      </c>
      <c r="D22" s="7">
        <v>9218</v>
      </c>
      <c r="E22" s="4">
        <v>2011101</v>
      </c>
      <c r="F22" s="4">
        <v>27673</v>
      </c>
      <c r="G22" s="4">
        <v>2028300</v>
      </c>
      <c r="H22" s="4">
        <v>834219</v>
      </c>
    </row>
    <row r="23" spans="1:8" ht="12.75">
      <c r="A23" s="4">
        <v>250000</v>
      </c>
      <c r="B23" s="5" t="s">
        <v>31</v>
      </c>
      <c r="C23" s="4">
        <f t="shared" si="0"/>
        <v>499999</v>
      </c>
      <c r="D23" s="7">
        <v>15658</v>
      </c>
      <c r="E23" s="4">
        <v>5258465</v>
      </c>
      <c r="F23" s="4">
        <v>48648</v>
      </c>
      <c r="G23" s="4">
        <v>7539550</v>
      </c>
      <c r="H23" s="4">
        <v>1622663</v>
      </c>
    </row>
    <row r="24" spans="1:8" ht="12.75">
      <c r="A24" s="4">
        <v>500000</v>
      </c>
      <c r="B24" s="5" t="s">
        <v>31</v>
      </c>
      <c r="C24" s="4">
        <f t="shared" si="0"/>
        <v>999999</v>
      </c>
      <c r="D24" s="7">
        <v>6600</v>
      </c>
      <c r="E24" s="4">
        <v>4482439</v>
      </c>
      <c r="F24" s="4">
        <v>18411</v>
      </c>
      <c r="G24" s="4">
        <v>8714856</v>
      </c>
      <c r="H24" s="4">
        <v>1623955</v>
      </c>
    </row>
    <row r="25" spans="1:8" ht="12.75">
      <c r="A25" s="4">
        <v>1000000</v>
      </c>
      <c r="B25" s="4"/>
      <c r="C25" s="4" t="s">
        <v>30</v>
      </c>
      <c r="D25" s="7">
        <v>5212</v>
      </c>
      <c r="E25" s="4">
        <v>8343829</v>
      </c>
      <c r="F25" s="4">
        <v>52355</v>
      </c>
      <c r="G25" s="4">
        <v>51353801</v>
      </c>
      <c r="H25" s="4">
        <v>4373998</v>
      </c>
    </row>
    <row r="26" spans="1:3" ht="12.75">
      <c r="A26" s="4"/>
      <c r="B26" s="4"/>
      <c r="C26" s="4"/>
    </row>
    <row r="27" spans="1:8" ht="12.75">
      <c r="A27" s="14" t="s">
        <v>5</v>
      </c>
      <c r="B27" s="14"/>
      <c r="C27" s="14"/>
      <c r="D27" s="7">
        <v>1967388</v>
      </c>
      <c r="E27" s="4">
        <v>68816719</v>
      </c>
      <c r="F27" s="4">
        <v>3444116</v>
      </c>
      <c r="G27" s="4">
        <v>82162624</v>
      </c>
      <c r="H27" s="4">
        <v>11987648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mergeCells count="4">
    <mergeCell ref="A1:H1"/>
    <mergeCell ref="A2:H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8"/>
  <sheetViews>
    <sheetView workbookViewId="0" topLeftCell="A1">
      <selection activeCell="J189" sqref="J189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5" width="19.7109375" style="4" customWidth="1"/>
    <col min="6" max="6" width="16.421875" style="4" customWidth="1"/>
    <col min="7" max="7" width="9.140625" style="7" customWidth="1"/>
    <col min="8" max="8" width="9.8515625" style="7" customWidth="1"/>
    <col min="9" max="9" width="14.28125" style="4" customWidth="1"/>
  </cols>
  <sheetData>
    <row r="1" spans="1:9" ht="12" customHeight="1">
      <c r="A1" s="13" t="s">
        <v>157</v>
      </c>
      <c r="B1" s="13"/>
      <c r="C1" s="13"/>
      <c r="D1" s="13"/>
      <c r="E1" s="13"/>
      <c r="F1" s="13"/>
      <c r="G1" s="13"/>
      <c r="H1" s="13"/>
      <c r="I1" s="13"/>
    </row>
    <row r="2" spans="1:9" ht="12" customHeight="1">
      <c r="A2" s="13" t="s">
        <v>158</v>
      </c>
      <c r="B2" s="13"/>
      <c r="C2" s="13"/>
      <c r="D2" s="13"/>
      <c r="E2" s="13"/>
      <c r="F2" s="13"/>
      <c r="G2" s="13"/>
      <c r="H2" s="13"/>
      <c r="I2" s="13"/>
    </row>
    <row r="3" ht="12" customHeight="1"/>
    <row r="4" spans="4:9" ht="12" customHeight="1">
      <c r="D4" s="6" t="s">
        <v>22</v>
      </c>
      <c r="E4" s="5" t="s">
        <v>23</v>
      </c>
      <c r="F4" s="5"/>
      <c r="G4" s="6" t="s">
        <v>25</v>
      </c>
      <c r="H4" s="6" t="s">
        <v>27</v>
      </c>
      <c r="I4" s="5"/>
    </row>
    <row r="5" spans="1:9" ht="12" customHeight="1">
      <c r="A5" s="14" t="s">
        <v>2</v>
      </c>
      <c r="B5" s="14"/>
      <c r="C5" s="14"/>
      <c r="D5" s="6" t="s">
        <v>156</v>
      </c>
      <c r="E5" s="5" t="s">
        <v>24</v>
      </c>
      <c r="F5" s="5" t="s">
        <v>3</v>
      </c>
      <c r="G5" s="6" t="s">
        <v>26</v>
      </c>
      <c r="H5" s="6" t="s">
        <v>26</v>
      </c>
      <c r="I5" s="5" t="s">
        <v>4</v>
      </c>
    </row>
    <row r="6" ht="12" customHeight="1"/>
    <row r="7" spans="1:9" ht="12" customHeight="1">
      <c r="A7" s="3" t="s">
        <v>28</v>
      </c>
      <c r="C7" t="s">
        <v>29</v>
      </c>
      <c r="D7" s="7">
        <v>40647</v>
      </c>
      <c r="E7" s="4">
        <v>0</v>
      </c>
      <c r="F7" s="4">
        <v>1953951</v>
      </c>
      <c r="G7" s="7">
        <v>89127</v>
      </c>
      <c r="H7" s="7">
        <v>8334</v>
      </c>
      <c r="I7" s="4">
        <v>213790</v>
      </c>
    </row>
    <row r="8" spans="1:9" ht="12" customHeight="1">
      <c r="A8" s="4">
        <v>1</v>
      </c>
      <c r="B8" s="5" t="s">
        <v>31</v>
      </c>
      <c r="C8" s="4">
        <f>A9-1</f>
        <v>2999</v>
      </c>
      <c r="D8" s="7">
        <v>77388</v>
      </c>
      <c r="E8" s="4">
        <v>127922527</v>
      </c>
      <c r="F8" s="4">
        <v>44990363</v>
      </c>
      <c r="G8" s="7">
        <v>112422</v>
      </c>
      <c r="H8" s="7">
        <v>8832</v>
      </c>
      <c r="I8" s="4">
        <v>73752</v>
      </c>
    </row>
    <row r="9" spans="1:9" ht="12" customHeight="1">
      <c r="A9" s="4">
        <v>3000</v>
      </c>
      <c r="B9" s="5" t="s">
        <v>31</v>
      </c>
      <c r="C9" s="4">
        <f aca="true" t="shared" si="0" ref="C9:C23">A10-1</f>
        <v>4999</v>
      </c>
      <c r="D9" s="7">
        <v>70920</v>
      </c>
      <c r="E9" s="4">
        <v>284287792</v>
      </c>
      <c r="F9" s="4">
        <v>154500904</v>
      </c>
      <c r="G9" s="7">
        <v>98762</v>
      </c>
      <c r="H9" s="7">
        <v>9828</v>
      </c>
      <c r="I9" s="4">
        <v>91270</v>
      </c>
    </row>
    <row r="10" spans="1:9" ht="12" customHeight="1">
      <c r="A10" s="4">
        <v>5000</v>
      </c>
      <c r="B10" s="5" t="s">
        <v>31</v>
      </c>
      <c r="C10" s="4">
        <f t="shared" si="0"/>
        <v>9999</v>
      </c>
      <c r="D10" s="7">
        <v>173250</v>
      </c>
      <c r="E10" s="4">
        <v>1288904479</v>
      </c>
      <c r="F10" s="4">
        <v>886841636</v>
      </c>
      <c r="G10" s="7">
        <v>246738</v>
      </c>
      <c r="H10" s="7">
        <v>34049</v>
      </c>
      <c r="I10" s="4">
        <v>4833258</v>
      </c>
    </row>
    <row r="11" spans="1:9" ht="12" customHeight="1">
      <c r="A11" s="4">
        <v>10000</v>
      </c>
      <c r="B11" s="5" t="s">
        <v>31</v>
      </c>
      <c r="C11" s="4">
        <f t="shared" si="0"/>
        <v>19999</v>
      </c>
      <c r="D11" s="7">
        <v>310679</v>
      </c>
      <c r="E11" s="4">
        <v>4654179302</v>
      </c>
      <c r="F11" s="4">
        <v>3489792506</v>
      </c>
      <c r="G11" s="7">
        <v>447583</v>
      </c>
      <c r="H11" s="7">
        <v>106005</v>
      </c>
      <c r="I11" s="4">
        <v>74331590</v>
      </c>
    </row>
    <row r="12" spans="1:9" ht="12" customHeight="1">
      <c r="A12" s="4">
        <v>20000</v>
      </c>
      <c r="B12" s="5" t="s">
        <v>31</v>
      </c>
      <c r="C12" s="4">
        <f t="shared" si="0"/>
        <v>29999</v>
      </c>
      <c r="D12" s="7">
        <v>306289</v>
      </c>
      <c r="E12" s="4">
        <v>7640927488</v>
      </c>
      <c r="F12" s="4">
        <v>5947232115</v>
      </c>
      <c r="G12" s="7">
        <v>406454</v>
      </c>
      <c r="H12" s="7">
        <v>131586</v>
      </c>
      <c r="I12" s="4">
        <v>213477596</v>
      </c>
    </row>
    <row r="13" spans="1:9" ht="12" customHeight="1">
      <c r="A13" s="4">
        <v>30000</v>
      </c>
      <c r="B13" s="5" t="s">
        <v>31</v>
      </c>
      <c r="C13" s="4">
        <f t="shared" si="0"/>
        <v>39999</v>
      </c>
      <c r="D13" s="7">
        <v>261948</v>
      </c>
      <c r="E13" s="4">
        <v>9107885138</v>
      </c>
      <c r="F13" s="4">
        <v>7096045841</v>
      </c>
      <c r="G13" s="7">
        <v>327782</v>
      </c>
      <c r="H13" s="7">
        <v>136249</v>
      </c>
      <c r="I13" s="4">
        <v>312282157</v>
      </c>
    </row>
    <row r="14" spans="1:9" ht="12" customHeight="1">
      <c r="A14" s="4">
        <v>40000</v>
      </c>
      <c r="B14" s="5" t="s">
        <v>31</v>
      </c>
      <c r="C14" s="4">
        <f t="shared" si="0"/>
        <v>49999</v>
      </c>
      <c r="D14" s="7">
        <v>184626</v>
      </c>
      <c r="E14" s="4">
        <v>8246189903</v>
      </c>
      <c r="F14" s="4">
        <v>6354457350</v>
      </c>
      <c r="G14" s="7">
        <v>225153</v>
      </c>
      <c r="H14" s="7">
        <v>112516</v>
      </c>
      <c r="I14" s="4">
        <v>308548415</v>
      </c>
    </row>
    <row r="15" spans="1:9" ht="12" customHeight="1">
      <c r="A15" s="4">
        <v>50000</v>
      </c>
      <c r="B15" s="5" t="s">
        <v>31</v>
      </c>
      <c r="C15" s="4">
        <f t="shared" si="0"/>
        <v>59999</v>
      </c>
      <c r="D15" s="7">
        <v>116258</v>
      </c>
      <c r="E15" s="4">
        <v>6346204490</v>
      </c>
      <c r="F15" s="4">
        <v>4821566905</v>
      </c>
      <c r="G15" s="7">
        <v>142093</v>
      </c>
      <c r="H15" s="7">
        <v>79884</v>
      </c>
      <c r="I15" s="4">
        <v>249489177</v>
      </c>
    </row>
    <row r="16" spans="1:9" ht="12" customHeight="1">
      <c r="A16" s="4">
        <v>60000</v>
      </c>
      <c r="B16" s="5" t="s">
        <v>31</v>
      </c>
      <c r="C16" s="4">
        <f t="shared" si="0"/>
        <v>74999</v>
      </c>
      <c r="D16" s="7">
        <v>94353</v>
      </c>
      <c r="E16" s="4">
        <v>6286677557</v>
      </c>
      <c r="F16" s="4">
        <v>4710977921</v>
      </c>
      <c r="G16" s="7">
        <v>117542</v>
      </c>
      <c r="H16" s="7">
        <v>72862</v>
      </c>
      <c r="I16" s="4">
        <v>259681036</v>
      </c>
    </row>
    <row r="17" spans="1:9" ht="12" customHeight="1">
      <c r="A17" s="4">
        <v>75000</v>
      </c>
      <c r="B17" s="5" t="s">
        <v>31</v>
      </c>
      <c r="C17" s="4">
        <f t="shared" si="0"/>
        <v>99999</v>
      </c>
      <c r="D17" s="7">
        <v>67497</v>
      </c>
      <c r="E17" s="4">
        <v>5771840940</v>
      </c>
      <c r="F17" s="4">
        <v>4253713218</v>
      </c>
      <c r="G17" s="7">
        <v>86899</v>
      </c>
      <c r="H17" s="7">
        <v>58478</v>
      </c>
      <c r="I17" s="4">
        <v>252408359</v>
      </c>
    </row>
    <row r="18" spans="1:9" ht="12" customHeight="1">
      <c r="A18" s="4">
        <v>100000</v>
      </c>
      <c r="B18" s="5" t="s">
        <v>31</v>
      </c>
      <c r="C18" s="4">
        <f t="shared" si="0"/>
        <v>124999</v>
      </c>
      <c r="D18" s="7">
        <v>27133</v>
      </c>
      <c r="E18" s="4">
        <v>3007820823</v>
      </c>
      <c r="F18" s="4">
        <v>2180978979</v>
      </c>
      <c r="G18" s="7">
        <v>36087</v>
      </c>
      <c r="H18" s="7">
        <v>25532</v>
      </c>
      <c r="I18" s="4">
        <v>138781210</v>
      </c>
    </row>
    <row r="19" spans="1:9" ht="12" customHeight="1">
      <c r="A19" s="4">
        <v>125000</v>
      </c>
      <c r="B19" s="5" t="s">
        <v>31</v>
      </c>
      <c r="C19" s="4">
        <f t="shared" si="0"/>
        <v>149999</v>
      </c>
      <c r="D19" s="7">
        <v>13516</v>
      </c>
      <c r="E19" s="4">
        <v>1841838890</v>
      </c>
      <c r="F19" s="4">
        <v>1319583494</v>
      </c>
      <c r="G19" s="7">
        <v>18328</v>
      </c>
      <c r="H19" s="7">
        <v>12621</v>
      </c>
      <c r="I19" s="4">
        <v>88055741</v>
      </c>
    </row>
    <row r="20" spans="1:9" ht="12" customHeight="1">
      <c r="A20" s="4">
        <v>150000</v>
      </c>
      <c r="B20" s="5" t="s">
        <v>31</v>
      </c>
      <c r="C20" s="4">
        <f t="shared" si="0"/>
        <v>199999</v>
      </c>
      <c r="D20" s="7">
        <v>12993</v>
      </c>
      <c r="E20" s="4">
        <v>2231678009</v>
      </c>
      <c r="F20" s="4">
        <v>1584036898</v>
      </c>
      <c r="G20" s="7">
        <v>18181</v>
      </c>
      <c r="H20" s="7">
        <v>12416</v>
      </c>
      <c r="I20" s="4">
        <v>110040985</v>
      </c>
    </row>
    <row r="21" spans="1:9" ht="12" customHeight="1">
      <c r="A21" s="4">
        <v>200000</v>
      </c>
      <c r="B21" s="5" t="s">
        <v>31</v>
      </c>
      <c r="C21" s="4">
        <f t="shared" si="0"/>
        <v>249999</v>
      </c>
      <c r="D21" s="7">
        <v>6327</v>
      </c>
      <c r="E21" s="4">
        <v>1408558930</v>
      </c>
      <c r="F21" s="4">
        <v>982274978</v>
      </c>
      <c r="G21" s="7">
        <v>8699</v>
      </c>
      <c r="H21" s="7">
        <v>6262</v>
      </c>
      <c r="I21" s="4">
        <v>70926422</v>
      </c>
    </row>
    <row r="22" spans="1:9" ht="12" customHeight="1">
      <c r="A22" s="4">
        <v>250000</v>
      </c>
      <c r="B22" s="5" t="s">
        <v>31</v>
      </c>
      <c r="C22" s="4">
        <f t="shared" si="0"/>
        <v>499999</v>
      </c>
      <c r="D22" s="7">
        <v>9573</v>
      </c>
      <c r="E22" s="4">
        <v>3231872115</v>
      </c>
      <c r="F22" s="4">
        <v>2205093092</v>
      </c>
      <c r="G22" s="7">
        <v>13467</v>
      </c>
      <c r="H22" s="7">
        <v>9958</v>
      </c>
      <c r="I22" s="4">
        <v>163495693</v>
      </c>
    </row>
    <row r="23" spans="1:9" ht="12" customHeight="1">
      <c r="A23" s="4">
        <v>500000</v>
      </c>
      <c r="B23" s="5" t="s">
        <v>31</v>
      </c>
      <c r="C23" s="4">
        <f t="shared" si="0"/>
        <v>999999</v>
      </c>
      <c r="D23" s="7">
        <v>3094</v>
      </c>
      <c r="E23" s="4">
        <v>2088120658</v>
      </c>
      <c r="F23" s="4">
        <v>1396784178</v>
      </c>
      <c r="G23" s="7">
        <v>4447</v>
      </c>
      <c r="H23" s="7">
        <v>3320</v>
      </c>
      <c r="I23" s="4">
        <v>103493952</v>
      </c>
    </row>
    <row r="24" spans="1:9" ht="12" customHeight="1">
      <c r="A24" s="4">
        <v>1000000</v>
      </c>
      <c r="B24" s="4"/>
      <c r="C24" s="4" t="s">
        <v>30</v>
      </c>
      <c r="D24" s="7">
        <v>1289</v>
      </c>
      <c r="E24" s="4">
        <v>3244138621</v>
      </c>
      <c r="F24" s="4">
        <v>2207589823</v>
      </c>
      <c r="G24" s="7">
        <v>2002</v>
      </c>
      <c r="H24" s="7">
        <v>1204</v>
      </c>
      <c r="I24" s="4">
        <v>131057786</v>
      </c>
    </row>
    <row r="25" ht="12" customHeight="1"/>
    <row r="26" spans="1:9" ht="12" customHeight="1">
      <c r="A26" s="14" t="s">
        <v>5</v>
      </c>
      <c r="B26" s="14"/>
      <c r="C26" s="14"/>
      <c r="D26" s="7">
        <v>1777780</v>
      </c>
      <c r="E26" s="4">
        <v>66809047662</v>
      </c>
      <c r="F26" s="4">
        <v>49638414152</v>
      </c>
      <c r="G26" s="7">
        <v>2401766</v>
      </c>
      <c r="H26" s="7">
        <v>829936</v>
      </c>
      <c r="I26" s="4">
        <v>2481282189</v>
      </c>
    </row>
    <row r="27" ht="12" customHeight="1"/>
    <row r="28" ht="12" customHeight="1"/>
    <row r="29" ht="12" customHeight="1"/>
    <row r="30" ht="12" customHeight="1"/>
    <row r="31" ht="12" customHeight="1"/>
    <row r="32" spans="1:9" ht="12" customHeight="1">
      <c r="A32" s="13" t="s">
        <v>159</v>
      </c>
      <c r="B32" s="13"/>
      <c r="C32" s="13"/>
      <c r="D32" s="13"/>
      <c r="E32" s="13"/>
      <c r="F32" s="13"/>
      <c r="G32" s="13"/>
      <c r="H32" s="13"/>
      <c r="I32" s="13"/>
    </row>
    <row r="33" spans="1:9" ht="12" customHeight="1">
      <c r="A33" s="13" t="s">
        <v>160</v>
      </c>
      <c r="B33" s="13"/>
      <c r="C33" s="13"/>
      <c r="D33" s="13"/>
      <c r="E33" s="13"/>
      <c r="F33" s="13"/>
      <c r="G33" s="13"/>
      <c r="H33" s="13"/>
      <c r="I33" s="13"/>
    </row>
    <row r="34" ht="12" customHeight="1">
      <c r="C34" s="1"/>
    </row>
    <row r="35" spans="3:9" ht="12" customHeight="1">
      <c r="C35" s="1"/>
      <c r="D35" s="6" t="s">
        <v>22</v>
      </c>
      <c r="E35" s="5" t="s">
        <v>23</v>
      </c>
      <c r="F35" s="5"/>
      <c r="G35" s="6" t="s">
        <v>25</v>
      </c>
      <c r="H35" s="6" t="s">
        <v>27</v>
      </c>
      <c r="I35" s="5"/>
    </row>
    <row r="36" spans="1:9" ht="12" customHeight="1">
      <c r="A36" s="14" t="s">
        <v>2</v>
      </c>
      <c r="B36" s="14"/>
      <c r="C36" s="14"/>
      <c r="D36" s="6" t="s">
        <v>156</v>
      </c>
      <c r="E36" s="5" t="s">
        <v>24</v>
      </c>
      <c r="F36" s="5" t="s">
        <v>3</v>
      </c>
      <c r="G36" s="6" t="s">
        <v>26</v>
      </c>
      <c r="H36" s="6" t="s">
        <v>26</v>
      </c>
      <c r="I36" s="5" t="s">
        <v>4</v>
      </c>
    </row>
    <row r="37" ht="12" customHeight="1"/>
    <row r="38" spans="1:9" ht="12" customHeight="1">
      <c r="A38" s="3" t="s">
        <v>28</v>
      </c>
      <c r="C38" t="s">
        <v>29</v>
      </c>
      <c r="D38" s="7">
        <v>234</v>
      </c>
      <c r="E38" s="4">
        <v>0</v>
      </c>
      <c r="F38" s="4">
        <v>1325001</v>
      </c>
      <c r="G38" s="7">
        <v>292</v>
      </c>
      <c r="H38" s="7">
        <v>58</v>
      </c>
      <c r="I38" s="4">
        <v>213790</v>
      </c>
    </row>
    <row r="39" spans="1:9" ht="12" customHeight="1">
      <c r="A39" s="4">
        <v>1</v>
      </c>
      <c r="B39" s="5" t="s">
        <v>31</v>
      </c>
      <c r="C39" s="4">
        <f>A40-1</f>
        <v>2999</v>
      </c>
      <c r="D39" s="7">
        <v>849</v>
      </c>
      <c r="E39" s="4">
        <v>1535707</v>
      </c>
      <c r="F39" s="4">
        <v>3209539</v>
      </c>
      <c r="G39" s="7">
        <v>1030</v>
      </c>
      <c r="H39" s="7">
        <v>63</v>
      </c>
      <c r="I39" s="4">
        <v>73752</v>
      </c>
    </row>
    <row r="40" spans="1:9" ht="12" customHeight="1">
      <c r="A40" s="4">
        <v>3000</v>
      </c>
      <c r="B40" s="5" t="s">
        <v>31</v>
      </c>
      <c r="C40" s="4">
        <f aca="true" t="shared" si="1" ref="C40:C54">A41-1</f>
        <v>4999</v>
      </c>
      <c r="D40" s="7">
        <v>3157</v>
      </c>
      <c r="E40" s="4">
        <v>13745631</v>
      </c>
      <c r="F40" s="4">
        <v>13642618</v>
      </c>
      <c r="G40" s="7">
        <v>3322</v>
      </c>
      <c r="H40" s="7">
        <v>91</v>
      </c>
      <c r="I40" s="4">
        <v>91270</v>
      </c>
    </row>
    <row r="41" spans="1:9" ht="12" customHeight="1">
      <c r="A41" s="4">
        <v>5000</v>
      </c>
      <c r="B41" s="5" t="s">
        <v>31</v>
      </c>
      <c r="C41" s="4">
        <f t="shared" si="1"/>
        <v>9999</v>
      </c>
      <c r="D41" s="7">
        <v>72323</v>
      </c>
      <c r="E41" s="4">
        <v>569873859</v>
      </c>
      <c r="F41" s="4">
        <v>442168684</v>
      </c>
      <c r="G41" s="7">
        <v>79459</v>
      </c>
      <c r="H41" s="7">
        <v>2530</v>
      </c>
      <c r="I41" s="4">
        <v>4833258</v>
      </c>
    </row>
    <row r="42" spans="1:9" ht="12" customHeight="1">
      <c r="A42" s="4">
        <v>10000</v>
      </c>
      <c r="B42" s="5" t="s">
        <v>31</v>
      </c>
      <c r="C42" s="4">
        <f t="shared" si="1"/>
        <v>19999</v>
      </c>
      <c r="D42" s="7">
        <v>237182</v>
      </c>
      <c r="E42" s="4">
        <v>3627046353</v>
      </c>
      <c r="F42" s="4">
        <v>2849817309</v>
      </c>
      <c r="G42" s="7">
        <v>289409</v>
      </c>
      <c r="H42" s="7">
        <v>38480</v>
      </c>
      <c r="I42" s="4">
        <v>74331590</v>
      </c>
    </row>
    <row r="43" spans="1:9" ht="12" customHeight="1">
      <c r="A43" s="4">
        <v>20000</v>
      </c>
      <c r="B43" s="5" t="s">
        <v>31</v>
      </c>
      <c r="C43" s="4">
        <f t="shared" si="1"/>
        <v>29999</v>
      </c>
      <c r="D43" s="7">
        <v>293931</v>
      </c>
      <c r="E43" s="4">
        <v>7347211871</v>
      </c>
      <c r="F43" s="4">
        <v>5815488549</v>
      </c>
      <c r="G43" s="7">
        <v>379889</v>
      </c>
      <c r="H43" s="7">
        <v>122125</v>
      </c>
      <c r="I43" s="4">
        <v>213477596</v>
      </c>
    </row>
    <row r="44" spans="1:9" ht="12" customHeight="1">
      <c r="A44" s="4">
        <v>30000</v>
      </c>
      <c r="B44" s="5" t="s">
        <v>31</v>
      </c>
      <c r="C44" s="4">
        <f t="shared" si="1"/>
        <v>39999</v>
      </c>
      <c r="D44" s="7">
        <v>257283</v>
      </c>
      <c r="E44" s="4">
        <v>8946738195</v>
      </c>
      <c r="F44" s="4">
        <v>7038648001</v>
      </c>
      <c r="G44" s="7">
        <v>319436</v>
      </c>
      <c r="H44" s="7">
        <v>134012</v>
      </c>
      <c r="I44" s="4">
        <v>312282157</v>
      </c>
    </row>
    <row r="45" spans="1:9" ht="12" customHeight="1">
      <c r="A45" s="4">
        <v>40000</v>
      </c>
      <c r="B45" s="5" t="s">
        <v>31</v>
      </c>
      <c r="C45" s="4">
        <f t="shared" si="1"/>
        <v>49999</v>
      </c>
      <c r="D45" s="7">
        <v>181990</v>
      </c>
      <c r="E45" s="4">
        <v>8128849791</v>
      </c>
      <c r="F45" s="4">
        <v>6306325655</v>
      </c>
      <c r="G45" s="7">
        <v>220689</v>
      </c>
      <c r="H45" s="7">
        <v>111451</v>
      </c>
      <c r="I45" s="4">
        <v>308548415</v>
      </c>
    </row>
    <row r="46" spans="1:9" ht="12" customHeight="1">
      <c r="A46" s="4">
        <v>50000</v>
      </c>
      <c r="B46" s="5" t="s">
        <v>31</v>
      </c>
      <c r="C46" s="4">
        <f t="shared" si="1"/>
        <v>59999</v>
      </c>
      <c r="D46" s="7">
        <v>114624</v>
      </c>
      <c r="E46" s="4">
        <v>6257035081</v>
      </c>
      <c r="F46" s="4">
        <v>4782193094</v>
      </c>
      <c r="G46" s="7">
        <v>139400</v>
      </c>
      <c r="H46" s="7">
        <v>79175</v>
      </c>
      <c r="I46" s="4">
        <v>249489177</v>
      </c>
    </row>
    <row r="47" spans="1:9" ht="12" customHeight="1">
      <c r="A47" s="4">
        <v>60000</v>
      </c>
      <c r="B47" s="5" t="s">
        <v>31</v>
      </c>
      <c r="C47" s="4">
        <f t="shared" si="1"/>
        <v>74999</v>
      </c>
      <c r="D47" s="7">
        <v>92971</v>
      </c>
      <c r="E47" s="4">
        <v>6194519635</v>
      </c>
      <c r="F47" s="4">
        <v>4667771930</v>
      </c>
      <c r="G47" s="7">
        <v>115196</v>
      </c>
      <c r="H47" s="7">
        <v>72161</v>
      </c>
      <c r="I47" s="4">
        <v>259681036</v>
      </c>
    </row>
    <row r="48" spans="1:9" ht="12" customHeight="1">
      <c r="A48" s="4">
        <v>75000</v>
      </c>
      <c r="B48" s="5" t="s">
        <v>31</v>
      </c>
      <c r="C48" s="4">
        <f t="shared" si="1"/>
        <v>99999</v>
      </c>
      <c r="D48" s="7">
        <v>66427</v>
      </c>
      <c r="E48" s="4">
        <v>5679763191</v>
      </c>
      <c r="F48" s="4">
        <v>4208036810</v>
      </c>
      <c r="G48" s="7">
        <v>85031</v>
      </c>
      <c r="H48" s="7">
        <v>57808</v>
      </c>
      <c r="I48" s="4">
        <v>252408359</v>
      </c>
    </row>
    <row r="49" spans="1:9" ht="12" customHeight="1">
      <c r="A49" s="4">
        <v>100000</v>
      </c>
      <c r="B49" s="5" t="s">
        <v>31</v>
      </c>
      <c r="C49" s="4">
        <f t="shared" si="1"/>
        <v>124999</v>
      </c>
      <c r="D49" s="7">
        <v>26633</v>
      </c>
      <c r="E49" s="4">
        <v>2952449871</v>
      </c>
      <c r="F49" s="4">
        <v>2150888957</v>
      </c>
      <c r="G49" s="7">
        <v>35213</v>
      </c>
      <c r="H49" s="7">
        <v>25181</v>
      </c>
      <c r="I49" s="4">
        <v>138781210</v>
      </c>
    </row>
    <row r="50" spans="1:9" ht="12" customHeight="1">
      <c r="A50" s="4">
        <v>125000</v>
      </c>
      <c r="B50" s="5" t="s">
        <v>31</v>
      </c>
      <c r="C50" s="4">
        <f t="shared" si="1"/>
        <v>149999</v>
      </c>
      <c r="D50" s="7">
        <v>13238</v>
      </c>
      <c r="E50" s="4">
        <v>1803791294</v>
      </c>
      <c r="F50" s="4">
        <v>1299474834</v>
      </c>
      <c r="G50" s="7">
        <v>17804</v>
      </c>
      <c r="H50" s="7">
        <v>12449</v>
      </c>
      <c r="I50" s="4">
        <v>88055741</v>
      </c>
    </row>
    <row r="51" spans="1:9" ht="12" customHeight="1">
      <c r="A51" s="4">
        <v>150000</v>
      </c>
      <c r="B51" s="5" t="s">
        <v>31</v>
      </c>
      <c r="C51" s="4">
        <f t="shared" si="1"/>
        <v>199999</v>
      </c>
      <c r="D51" s="7">
        <v>12690</v>
      </c>
      <c r="E51" s="4">
        <v>2179717461</v>
      </c>
      <c r="F51" s="4">
        <v>1555736722</v>
      </c>
      <c r="G51" s="7">
        <v>17637</v>
      </c>
      <c r="H51" s="7">
        <v>12195</v>
      </c>
      <c r="I51" s="4">
        <v>110040985</v>
      </c>
    </row>
    <row r="52" spans="1:9" ht="12" customHeight="1">
      <c r="A52" s="4">
        <v>200000</v>
      </c>
      <c r="B52" s="5" t="s">
        <v>31</v>
      </c>
      <c r="C52" s="4">
        <f t="shared" si="1"/>
        <v>249999</v>
      </c>
      <c r="D52" s="7">
        <v>6178</v>
      </c>
      <c r="E52" s="4">
        <v>1375408668</v>
      </c>
      <c r="F52" s="4">
        <v>964072313</v>
      </c>
      <c r="G52" s="7">
        <v>8416</v>
      </c>
      <c r="H52" s="7">
        <v>6147</v>
      </c>
      <c r="I52" s="4">
        <v>70926422</v>
      </c>
    </row>
    <row r="53" spans="1:9" ht="12" customHeight="1">
      <c r="A53" s="4">
        <v>250000</v>
      </c>
      <c r="B53" s="5" t="s">
        <v>31</v>
      </c>
      <c r="C53" s="4">
        <f t="shared" si="1"/>
        <v>499999</v>
      </c>
      <c r="D53" s="7">
        <v>9306</v>
      </c>
      <c r="E53" s="4">
        <v>3140722252</v>
      </c>
      <c r="F53" s="4">
        <v>2160112825</v>
      </c>
      <c r="G53" s="7">
        <v>12941</v>
      </c>
      <c r="H53" s="7">
        <v>9757</v>
      </c>
      <c r="I53" s="4">
        <v>163495693</v>
      </c>
    </row>
    <row r="54" spans="1:9" ht="12" customHeight="1">
      <c r="A54" s="4">
        <v>500000</v>
      </c>
      <c r="B54" s="5" t="s">
        <v>31</v>
      </c>
      <c r="C54" s="4">
        <f t="shared" si="1"/>
        <v>999999</v>
      </c>
      <c r="D54" s="7">
        <v>2968</v>
      </c>
      <c r="E54" s="4">
        <v>2003486225</v>
      </c>
      <c r="F54" s="4">
        <v>1356980350</v>
      </c>
      <c r="G54" s="7">
        <v>4198</v>
      </c>
      <c r="H54" s="7">
        <v>3222</v>
      </c>
      <c r="I54" s="4">
        <v>103493952</v>
      </c>
    </row>
    <row r="55" spans="1:9" ht="12" customHeight="1">
      <c r="A55" s="4">
        <v>1000000</v>
      </c>
      <c r="B55" s="4"/>
      <c r="C55" s="4" t="s">
        <v>30</v>
      </c>
      <c r="D55" s="7">
        <v>1217</v>
      </c>
      <c r="E55" s="4">
        <v>2944130782</v>
      </c>
      <c r="F55" s="4">
        <v>2020407066</v>
      </c>
      <c r="G55" s="7">
        <v>1836</v>
      </c>
      <c r="H55" s="7">
        <v>1155</v>
      </c>
      <c r="I55" s="4">
        <v>131057786</v>
      </c>
    </row>
    <row r="56" spans="1:3" ht="12" customHeight="1">
      <c r="A56" s="4"/>
      <c r="B56" s="4"/>
      <c r="C56" s="4"/>
    </row>
    <row r="57" spans="1:9" ht="12" customHeight="1">
      <c r="A57" s="14" t="s">
        <v>5</v>
      </c>
      <c r="B57" s="14"/>
      <c r="C57" s="14"/>
      <c r="D57" s="7">
        <v>1393201</v>
      </c>
      <c r="E57" s="4">
        <v>63166025867</v>
      </c>
      <c r="F57" s="4">
        <v>47636300257</v>
      </c>
      <c r="G57" s="7">
        <v>1731198</v>
      </c>
      <c r="H57" s="7">
        <v>688060</v>
      </c>
      <c r="I57" s="4">
        <v>2481282189</v>
      </c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9" ht="12" customHeight="1">
      <c r="A65" s="13" t="s">
        <v>161</v>
      </c>
      <c r="B65" s="13"/>
      <c r="C65" s="13"/>
      <c r="D65" s="13"/>
      <c r="E65" s="13"/>
      <c r="F65" s="13"/>
      <c r="G65" s="13"/>
      <c r="H65" s="13"/>
      <c r="I65" s="13"/>
    </row>
    <row r="66" spans="1:9" ht="12" customHeight="1">
      <c r="A66" s="13" t="s">
        <v>162</v>
      </c>
      <c r="B66" s="13"/>
      <c r="C66" s="13"/>
      <c r="D66" s="13"/>
      <c r="E66" s="13"/>
      <c r="F66" s="13"/>
      <c r="G66" s="13"/>
      <c r="H66" s="13"/>
      <c r="I66" s="13"/>
    </row>
    <row r="67" spans="1:9" ht="12" customHeight="1">
      <c r="A67" s="2"/>
      <c r="B67" s="2"/>
      <c r="C67" s="2"/>
      <c r="D67" s="8"/>
      <c r="E67" s="9"/>
      <c r="F67" s="9"/>
      <c r="G67" s="8"/>
      <c r="H67" s="8"/>
      <c r="I67" s="9"/>
    </row>
    <row r="68" spans="1:9" ht="12" customHeight="1">
      <c r="A68" s="2"/>
      <c r="B68" s="2"/>
      <c r="C68" s="2"/>
      <c r="D68" s="6" t="s">
        <v>22</v>
      </c>
      <c r="E68" s="5" t="s">
        <v>23</v>
      </c>
      <c r="F68" s="5"/>
      <c r="G68" s="6" t="s">
        <v>25</v>
      </c>
      <c r="H68" s="6" t="s">
        <v>27</v>
      </c>
      <c r="I68" s="5"/>
    </row>
    <row r="69" spans="1:9" ht="12" customHeight="1">
      <c r="A69" s="14" t="s">
        <v>2</v>
      </c>
      <c r="B69" s="14"/>
      <c r="C69" s="14"/>
      <c r="D69" s="6" t="s">
        <v>156</v>
      </c>
      <c r="E69" s="5" t="s">
        <v>24</v>
      </c>
      <c r="F69" s="5" t="s">
        <v>3</v>
      </c>
      <c r="G69" s="6" t="s">
        <v>26</v>
      </c>
      <c r="H69" s="6" t="s">
        <v>26</v>
      </c>
      <c r="I69" s="5" t="s">
        <v>4</v>
      </c>
    </row>
    <row r="70" ht="12" customHeight="1"/>
    <row r="71" spans="1:9" ht="12" customHeight="1">
      <c r="A71" s="3" t="s">
        <v>28</v>
      </c>
      <c r="C71" t="s">
        <v>29</v>
      </c>
      <c r="D71" s="7">
        <v>40413</v>
      </c>
      <c r="E71" s="4">
        <v>0</v>
      </c>
      <c r="F71" s="4">
        <v>628950</v>
      </c>
      <c r="G71" s="7">
        <v>88835</v>
      </c>
      <c r="H71" s="7">
        <v>8276</v>
      </c>
      <c r="I71" s="4">
        <v>0</v>
      </c>
    </row>
    <row r="72" spans="1:9" ht="12" customHeight="1">
      <c r="A72" s="4">
        <v>1</v>
      </c>
      <c r="B72" s="5" t="s">
        <v>31</v>
      </c>
      <c r="C72" s="4">
        <f>A73-1</f>
        <v>2999</v>
      </c>
      <c r="D72" s="7">
        <v>76539</v>
      </c>
      <c r="E72" s="4">
        <v>126386820</v>
      </c>
      <c r="F72" s="4">
        <v>41780824</v>
      </c>
      <c r="G72" s="7">
        <v>111392</v>
      </c>
      <c r="H72" s="7">
        <v>8769</v>
      </c>
      <c r="I72" s="4">
        <v>0</v>
      </c>
    </row>
    <row r="73" spans="1:9" ht="12" customHeight="1">
      <c r="A73" s="4">
        <v>3000</v>
      </c>
      <c r="B73" s="5" t="s">
        <v>31</v>
      </c>
      <c r="C73" s="4">
        <f aca="true" t="shared" si="2" ref="C73:C87">A74-1</f>
        <v>4999</v>
      </c>
      <c r="D73" s="7">
        <v>67763</v>
      </c>
      <c r="E73" s="4">
        <v>270542161</v>
      </c>
      <c r="F73" s="4">
        <v>140858286</v>
      </c>
      <c r="G73" s="7">
        <v>95440</v>
      </c>
      <c r="H73" s="7">
        <v>9737</v>
      </c>
      <c r="I73" s="4">
        <v>0</v>
      </c>
    </row>
    <row r="74" spans="1:9" ht="12" customHeight="1">
      <c r="A74" s="4">
        <v>5000</v>
      </c>
      <c r="B74" s="5" t="s">
        <v>31</v>
      </c>
      <c r="C74" s="4">
        <f t="shared" si="2"/>
        <v>9999</v>
      </c>
      <c r="D74" s="7">
        <v>100927</v>
      </c>
      <c r="E74" s="4">
        <v>719030620</v>
      </c>
      <c r="F74" s="4">
        <v>444672952</v>
      </c>
      <c r="G74" s="7">
        <v>167279</v>
      </c>
      <c r="H74" s="7">
        <v>31519</v>
      </c>
      <c r="I74" s="4">
        <v>0</v>
      </c>
    </row>
    <row r="75" spans="1:9" ht="12" customHeight="1">
      <c r="A75" s="4">
        <v>10000</v>
      </c>
      <c r="B75" s="5" t="s">
        <v>31</v>
      </c>
      <c r="C75" s="4">
        <f t="shared" si="2"/>
        <v>19999</v>
      </c>
      <c r="D75" s="7">
        <v>73497</v>
      </c>
      <c r="E75" s="4">
        <v>1027132949</v>
      </c>
      <c r="F75" s="4">
        <v>639975197</v>
      </c>
      <c r="G75" s="7">
        <v>158174</v>
      </c>
      <c r="H75" s="7">
        <v>67525</v>
      </c>
      <c r="I75" s="4">
        <v>0</v>
      </c>
    </row>
    <row r="76" spans="1:9" ht="12" customHeight="1">
      <c r="A76" s="4">
        <v>20000</v>
      </c>
      <c r="B76" s="5" t="s">
        <v>31</v>
      </c>
      <c r="C76" s="4">
        <f t="shared" si="2"/>
        <v>29999</v>
      </c>
      <c r="D76" s="7">
        <v>12358</v>
      </c>
      <c r="E76" s="4">
        <v>293715617</v>
      </c>
      <c r="F76" s="4">
        <v>131743566</v>
      </c>
      <c r="G76" s="7">
        <v>26565</v>
      </c>
      <c r="H76" s="7">
        <v>9461</v>
      </c>
      <c r="I76" s="4">
        <v>0</v>
      </c>
    </row>
    <row r="77" spans="1:9" ht="12" customHeight="1">
      <c r="A77" s="4">
        <v>30000</v>
      </c>
      <c r="B77" s="5" t="s">
        <v>31</v>
      </c>
      <c r="C77" s="4">
        <f t="shared" si="2"/>
        <v>39999</v>
      </c>
      <c r="D77" s="7">
        <v>4665</v>
      </c>
      <c r="E77" s="4">
        <v>161146943</v>
      </c>
      <c r="F77" s="4">
        <v>57397840</v>
      </c>
      <c r="G77" s="7">
        <v>8346</v>
      </c>
      <c r="H77" s="7">
        <v>2237</v>
      </c>
      <c r="I77" s="4">
        <v>0</v>
      </c>
    </row>
    <row r="78" spans="1:9" ht="12" customHeight="1">
      <c r="A78" s="4">
        <v>40000</v>
      </c>
      <c r="B78" s="5" t="s">
        <v>31</v>
      </c>
      <c r="C78" s="4">
        <f t="shared" si="2"/>
        <v>49999</v>
      </c>
      <c r="D78" s="7">
        <v>2636</v>
      </c>
      <c r="E78" s="4">
        <v>117340112</v>
      </c>
      <c r="F78" s="4">
        <v>48131695</v>
      </c>
      <c r="G78" s="7">
        <v>4464</v>
      </c>
      <c r="H78" s="7">
        <v>1065</v>
      </c>
      <c r="I78" s="4">
        <v>0</v>
      </c>
    </row>
    <row r="79" spans="1:9" ht="12" customHeight="1">
      <c r="A79" s="4">
        <v>50000</v>
      </c>
      <c r="B79" s="5" t="s">
        <v>31</v>
      </c>
      <c r="C79" s="4">
        <f t="shared" si="2"/>
        <v>59999</v>
      </c>
      <c r="D79" s="7">
        <v>1634</v>
      </c>
      <c r="E79" s="4">
        <v>89169409</v>
      </c>
      <c r="F79" s="4">
        <v>39373811</v>
      </c>
      <c r="G79" s="7">
        <v>2693</v>
      </c>
      <c r="H79" s="7">
        <v>709</v>
      </c>
      <c r="I79" s="4">
        <v>0</v>
      </c>
    </row>
    <row r="80" spans="1:9" ht="12" customHeight="1">
      <c r="A80" s="4">
        <v>60000</v>
      </c>
      <c r="B80" s="5" t="s">
        <v>31</v>
      </c>
      <c r="C80" s="4">
        <f t="shared" si="2"/>
        <v>74999</v>
      </c>
      <c r="D80" s="7">
        <v>1382</v>
      </c>
      <c r="E80" s="4">
        <v>92157922</v>
      </c>
      <c r="F80" s="4">
        <v>43205991</v>
      </c>
      <c r="G80" s="7">
        <v>2346</v>
      </c>
      <c r="H80" s="7">
        <v>701</v>
      </c>
      <c r="I80" s="4">
        <v>0</v>
      </c>
    </row>
    <row r="81" spans="1:9" ht="12" customHeight="1">
      <c r="A81" s="4">
        <v>75000</v>
      </c>
      <c r="B81" s="5" t="s">
        <v>31</v>
      </c>
      <c r="C81" s="4">
        <f t="shared" si="2"/>
        <v>99999</v>
      </c>
      <c r="D81" s="7">
        <v>1070</v>
      </c>
      <c r="E81" s="4">
        <v>92077749</v>
      </c>
      <c r="F81" s="4">
        <v>45676408</v>
      </c>
      <c r="G81" s="7">
        <v>1868</v>
      </c>
      <c r="H81" s="7">
        <v>670</v>
      </c>
      <c r="I81" s="4">
        <v>0</v>
      </c>
    </row>
    <row r="82" spans="1:9" ht="12" customHeight="1">
      <c r="A82" s="4">
        <v>100000</v>
      </c>
      <c r="B82" s="5" t="s">
        <v>31</v>
      </c>
      <c r="C82" s="4">
        <f t="shared" si="2"/>
        <v>124999</v>
      </c>
      <c r="D82" s="7">
        <v>500</v>
      </c>
      <c r="E82" s="4">
        <v>55370952</v>
      </c>
      <c r="F82" s="4">
        <v>30090022</v>
      </c>
      <c r="G82" s="7">
        <v>874</v>
      </c>
      <c r="H82" s="7">
        <v>351</v>
      </c>
      <c r="I82" s="4">
        <v>0</v>
      </c>
    </row>
    <row r="83" spans="1:9" ht="12" customHeight="1">
      <c r="A83" s="4">
        <v>125000</v>
      </c>
      <c r="B83" s="5" t="s">
        <v>31</v>
      </c>
      <c r="C83" s="4">
        <f t="shared" si="2"/>
        <v>149999</v>
      </c>
      <c r="D83" s="7">
        <v>278</v>
      </c>
      <c r="E83" s="4">
        <v>38047596</v>
      </c>
      <c r="F83" s="4">
        <v>20108660</v>
      </c>
      <c r="G83" s="7">
        <v>524</v>
      </c>
      <c r="H83" s="7">
        <v>172</v>
      </c>
      <c r="I83" s="4">
        <v>0</v>
      </c>
    </row>
    <row r="84" spans="1:9" ht="12" customHeight="1">
      <c r="A84" s="4">
        <v>150000</v>
      </c>
      <c r="B84" s="5" t="s">
        <v>31</v>
      </c>
      <c r="C84" s="4">
        <f t="shared" si="2"/>
        <v>199999</v>
      </c>
      <c r="D84" s="7">
        <v>303</v>
      </c>
      <c r="E84" s="4">
        <v>51960548</v>
      </c>
      <c r="F84" s="4">
        <v>28300176</v>
      </c>
      <c r="G84" s="7">
        <v>544</v>
      </c>
      <c r="H84" s="7">
        <v>221</v>
      </c>
      <c r="I84" s="4">
        <v>0</v>
      </c>
    </row>
    <row r="85" spans="1:9" ht="12" customHeight="1">
      <c r="A85" s="4">
        <v>200000</v>
      </c>
      <c r="B85" s="5" t="s">
        <v>31</v>
      </c>
      <c r="C85" s="4">
        <f t="shared" si="2"/>
        <v>249999</v>
      </c>
      <c r="D85" s="7">
        <v>149</v>
      </c>
      <c r="E85" s="4">
        <v>33150262</v>
      </c>
      <c r="F85" s="4">
        <v>18202665</v>
      </c>
      <c r="G85" s="7">
        <v>283</v>
      </c>
      <c r="H85" s="7">
        <v>115</v>
      </c>
      <c r="I85" s="4">
        <v>0</v>
      </c>
    </row>
    <row r="86" spans="1:9" ht="12" customHeight="1">
      <c r="A86" s="4">
        <v>250000</v>
      </c>
      <c r="B86" s="5" t="s">
        <v>31</v>
      </c>
      <c r="C86" s="4">
        <f t="shared" si="2"/>
        <v>499999</v>
      </c>
      <c r="D86" s="7">
        <v>267</v>
      </c>
      <c r="E86" s="4">
        <v>91149863</v>
      </c>
      <c r="F86" s="4">
        <v>44980267</v>
      </c>
      <c r="G86" s="7">
        <v>526</v>
      </c>
      <c r="H86" s="7">
        <v>201</v>
      </c>
      <c r="I86" s="4">
        <v>0</v>
      </c>
    </row>
    <row r="87" spans="1:9" ht="12" customHeight="1">
      <c r="A87" s="4">
        <v>500000</v>
      </c>
      <c r="B87" s="5" t="s">
        <v>31</v>
      </c>
      <c r="C87" s="4">
        <f t="shared" si="2"/>
        <v>999999</v>
      </c>
      <c r="D87" s="7">
        <v>126</v>
      </c>
      <c r="E87" s="4">
        <v>84634433</v>
      </c>
      <c r="F87" s="4">
        <v>39803828</v>
      </c>
      <c r="G87" s="7">
        <v>249</v>
      </c>
      <c r="H87" s="7">
        <v>98</v>
      </c>
      <c r="I87" s="4">
        <v>0</v>
      </c>
    </row>
    <row r="88" spans="1:9" ht="12" customHeight="1">
      <c r="A88" s="4">
        <v>1000000</v>
      </c>
      <c r="B88" s="4"/>
      <c r="C88" s="4" t="s">
        <v>30</v>
      </c>
      <c r="D88" s="7">
        <v>72</v>
      </c>
      <c r="E88" s="4">
        <v>300007839</v>
      </c>
      <c r="F88" s="4">
        <v>187182757</v>
      </c>
      <c r="G88" s="7">
        <v>166</v>
      </c>
      <c r="H88" s="7">
        <v>49</v>
      </c>
      <c r="I88" s="4">
        <v>0</v>
      </c>
    </row>
    <row r="89" spans="1:3" ht="12" customHeight="1">
      <c r="A89" s="4"/>
      <c r="B89" s="4"/>
      <c r="C89" s="4"/>
    </row>
    <row r="90" spans="1:9" ht="12" customHeight="1">
      <c r="A90" s="14" t="s">
        <v>5</v>
      </c>
      <c r="B90" s="14"/>
      <c r="C90" s="14"/>
      <c r="D90" s="7">
        <v>384579</v>
      </c>
      <c r="E90" s="4">
        <v>3643021795</v>
      </c>
      <c r="F90" s="4">
        <v>2002113895</v>
      </c>
      <c r="G90" s="7">
        <v>670568</v>
      </c>
      <c r="H90" s="7">
        <v>141876</v>
      </c>
      <c r="I90" s="4">
        <v>0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spans="1:9" ht="12" customHeight="1">
      <c r="A98" s="13" t="s">
        <v>163</v>
      </c>
      <c r="B98" s="13"/>
      <c r="C98" s="13"/>
      <c r="D98" s="13"/>
      <c r="E98" s="13"/>
      <c r="F98" s="13"/>
      <c r="G98" s="13"/>
      <c r="H98" s="13"/>
      <c r="I98" s="13"/>
    </row>
    <row r="99" spans="1:9" ht="12" customHeight="1">
      <c r="A99" s="13" t="s">
        <v>164</v>
      </c>
      <c r="B99" s="13"/>
      <c r="C99" s="13"/>
      <c r="D99" s="13"/>
      <c r="E99" s="13"/>
      <c r="F99" s="13"/>
      <c r="G99" s="13"/>
      <c r="H99" s="13"/>
      <c r="I99" s="13"/>
    </row>
    <row r="100" spans="1:9" ht="12" customHeight="1">
      <c r="A100" s="2"/>
      <c r="B100" s="2"/>
      <c r="C100" s="2"/>
      <c r="D100" s="8"/>
      <c r="E100" s="9"/>
      <c r="F100" s="9"/>
      <c r="G100" s="8"/>
      <c r="H100" s="8"/>
      <c r="I100" s="9"/>
    </row>
    <row r="101" spans="1:9" ht="12" customHeight="1">
      <c r="A101" s="2"/>
      <c r="B101" s="2"/>
      <c r="C101" s="2"/>
      <c r="D101" s="6" t="s">
        <v>22</v>
      </c>
      <c r="E101" s="5" t="s">
        <v>23</v>
      </c>
      <c r="F101" s="5"/>
      <c r="G101" s="6" t="s">
        <v>25</v>
      </c>
      <c r="H101" s="6" t="s">
        <v>27</v>
      </c>
      <c r="I101" s="5"/>
    </row>
    <row r="102" spans="1:9" ht="12" customHeight="1">
      <c r="A102" s="14" t="s">
        <v>2</v>
      </c>
      <c r="B102" s="14"/>
      <c r="C102" s="14"/>
      <c r="D102" s="6" t="s">
        <v>156</v>
      </c>
      <c r="E102" s="5" t="s">
        <v>24</v>
      </c>
      <c r="F102" s="5" t="s">
        <v>3</v>
      </c>
      <c r="G102" s="6" t="s">
        <v>26</v>
      </c>
      <c r="H102" s="6" t="s">
        <v>26</v>
      </c>
      <c r="I102" s="5" t="s">
        <v>4</v>
      </c>
    </row>
    <row r="103" ht="12" customHeight="1"/>
    <row r="104" spans="1:9" ht="12" customHeight="1">
      <c r="A104" s="3" t="s">
        <v>28</v>
      </c>
      <c r="C104" t="s">
        <v>29</v>
      </c>
      <c r="D104" s="7">
        <v>83</v>
      </c>
      <c r="E104" s="4">
        <v>0</v>
      </c>
      <c r="F104" s="4">
        <v>8406</v>
      </c>
      <c r="G104" s="7">
        <v>91</v>
      </c>
      <c r="H104" s="7">
        <v>1</v>
      </c>
      <c r="I104" s="4">
        <v>24122</v>
      </c>
    </row>
    <row r="105" spans="1:9" ht="12" customHeight="1">
      <c r="A105" s="4">
        <v>1</v>
      </c>
      <c r="B105" s="5" t="s">
        <v>31</v>
      </c>
      <c r="C105" s="4">
        <f>A106-1</f>
        <v>2999</v>
      </c>
      <c r="D105" s="7">
        <v>168</v>
      </c>
      <c r="E105" s="4">
        <v>363666</v>
      </c>
      <c r="F105" s="4">
        <v>92534</v>
      </c>
      <c r="G105" s="7">
        <v>173</v>
      </c>
      <c r="H105" s="7">
        <v>4</v>
      </c>
      <c r="I105" s="4">
        <v>5393</v>
      </c>
    </row>
    <row r="106" spans="1:9" ht="12" customHeight="1">
      <c r="A106" s="4">
        <v>3000</v>
      </c>
      <c r="B106" s="5" t="s">
        <v>31</v>
      </c>
      <c r="C106" s="4">
        <f aca="true" t="shared" si="3" ref="C106:C120">A107-1</f>
        <v>4999</v>
      </c>
      <c r="D106" s="7">
        <v>387</v>
      </c>
      <c r="E106" s="4">
        <v>1594612</v>
      </c>
      <c r="F106" s="4">
        <v>908446</v>
      </c>
      <c r="G106" s="7">
        <v>390</v>
      </c>
      <c r="H106" s="7">
        <v>2</v>
      </c>
      <c r="I106" s="4">
        <v>15456</v>
      </c>
    </row>
    <row r="107" spans="1:9" ht="12" customHeight="1">
      <c r="A107" s="4">
        <v>5000</v>
      </c>
      <c r="B107" s="5" t="s">
        <v>31</v>
      </c>
      <c r="C107" s="4">
        <f t="shared" si="3"/>
        <v>9999</v>
      </c>
      <c r="D107" s="7">
        <v>35465</v>
      </c>
      <c r="E107" s="4">
        <v>280393155</v>
      </c>
      <c r="F107" s="4">
        <v>207089822</v>
      </c>
      <c r="G107" s="7">
        <v>36017</v>
      </c>
      <c r="H107" s="7">
        <v>151</v>
      </c>
      <c r="I107" s="4">
        <v>2110522</v>
      </c>
    </row>
    <row r="108" spans="1:9" ht="12" customHeight="1">
      <c r="A108" s="4">
        <v>10000</v>
      </c>
      <c r="B108" s="5" t="s">
        <v>31</v>
      </c>
      <c r="C108" s="4">
        <f t="shared" si="3"/>
        <v>19999</v>
      </c>
      <c r="D108" s="7">
        <v>108511</v>
      </c>
      <c r="E108" s="4">
        <v>1651613348</v>
      </c>
      <c r="F108" s="4">
        <v>1306328461</v>
      </c>
      <c r="G108" s="7">
        <v>124218</v>
      </c>
      <c r="H108" s="7">
        <v>12759</v>
      </c>
      <c r="I108" s="4">
        <v>34032552</v>
      </c>
    </row>
    <row r="109" spans="1:9" ht="12" customHeight="1">
      <c r="A109" s="4">
        <v>20000</v>
      </c>
      <c r="B109" s="5" t="s">
        <v>31</v>
      </c>
      <c r="C109" s="4">
        <f t="shared" si="3"/>
        <v>29999</v>
      </c>
      <c r="D109" s="7">
        <v>123972</v>
      </c>
      <c r="E109" s="4">
        <v>3082705739</v>
      </c>
      <c r="F109" s="4">
        <v>2448232338</v>
      </c>
      <c r="G109" s="7">
        <v>165266</v>
      </c>
      <c r="H109" s="7">
        <v>49969</v>
      </c>
      <c r="I109" s="4">
        <v>87545972</v>
      </c>
    </row>
    <row r="110" spans="1:9" ht="12" customHeight="1">
      <c r="A110" s="4">
        <v>30000</v>
      </c>
      <c r="B110" s="5" t="s">
        <v>31</v>
      </c>
      <c r="C110" s="4">
        <f t="shared" si="3"/>
        <v>39999</v>
      </c>
      <c r="D110" s="7">
        <v>91317</v>
      </c>
      <c r="E110" s="4">
        <v>3162505085</v>
      </c>
      <c r="F110" s="4">
        <v>2474691695</v>
      </c>
      <c r="G110" s="7">
        <v>120208</v>
      </c>
      <c r="H110" s="7">
        <v>34808</v>
      </c>
      <c r="I110" s="4">
        <v>108587782</v>
      </c>
    </row>
    <row r="111" spans="1:9" ht="12" customHeight="1">
      <c r="A111" s="4">
        <v>40000</v>
      </c>
      <c r="B111" s="5" t="s">
        <v>31</v>
      </c>
      <c r="C111" s="4">
        <f t="shared" si="3"/>
        <v>49999</v>
      </c>
      <c r="D111" s="7">
        <v>54050</v>
      </c>
      <c r="E111" s="4">
        <v>2406701579</v>
      </c>
      <c r="F111" s="4">
        <v>1839179730</v>
      </c>
      <c r="G111" s="7">
        <v>70375</v>
      </c>
      <c r="H111" s="7">
        <v>18771</v>
      </c>
      <c r="I111" s="4">
        <v>89569157</v>
      </c>
    </row>
    <row r="112" spans="1:9" ht="12" customHeight="1">
      <c r="A112" s="4">
        <v>50000</v>
      </c>
      <c r="B112" s="5" t="s">
        <v>31</v>
      </c>
      <c r="C112" s="4">
        <f t="shared" si="3"/>
        <v>59999</v>
      </c>
      <c r="D112" s="7">
        <v>30004</v>
      </c>
      <c r="E112" s="4">
        <v>1634940297</v>
      </c>
      <c r="F112" s="4">
        <v>1218601872</v>
      </c>
      <c r="G112" s="7">
        <v>39328</v>
      </c>
      <c r="H112" s="7">
        <v>10224</v>
      </c>
      <c r="I112" s="4">
        <v>63179939</v>
      </c>
    </row>
    <row r="113" spans="1:9" ht="12" customHeight="1">
      <c r="A113" s="4">
        <v>60000</v>
      </c>
      <c r="B113" s="5" t="s">
        <v>31</v>
      </c>
      <c r="C113" s="4">
        <f t="shared" si="3"/>
        <v>74999</v>
      </c>
      <c r="D113" s="7">
        <v>21647</v>
      </c>
      <c r="E113" s="4">
        <v>1438986385</v>
      </c>
      <c r="F113" s="4">
        <v>1050647113</v>
      </c>
      <c r="G113" s="7">
        <v>28763</v>
      </c>
      <c r="H113" s="7">
        <v>7086</v>
      </c>
      <c r="I113" s="4">
        <v>57899971</v>
      </c>
    </row>
    <row r="114" spans="1:9" ht="12" customHeight="1">
      <c r="A114" s="4">
        <v>75000</v>
      </c>
      <c r="B114" s="5" t="s">
        <v>31</v>
      </c>
      <c r="C114" s="4">
        <f t="shared" si="3"/>
        <v>99999</v>
      </c>
      <c r="D114" s="7">
        <v>12742</v>
      </c>
      <c r="E114" s="4">
        <v>1083529626</v>
      </c>
      <c r="F114" s="4">
        <v>777508576</v>
      </c>
      <c r="G114" s="7">
        <v>17415</v>
      </c>
      <c r="H114" s="7">
        <v>4089</v>
      </c>
      <c r="I114" s="4">
        <v>46241280</v>
      </c>
    </row>
    <row r="115" spans="1:9" ht="12" customHeight="1">
      <c r="A115" s="4">
        <v>100000</v>
      </c>
      <c r="B115" s="5" t="s">
        <v>31</v>
      </c>
      <c r="C115" s="4">
        <f t="shared" si="3"/>
        <v>124999</v>
      </c>
      <c r="D115" s="7">
        <v>4504</v>
      </c>
      <c r="E115" s="4">
        <v>498254143</v>
      </c>
      <c r="F115" s="4">
        <v>353536859</v>
      </c>
      <c r="G115" s="7">
        <v>6359</v>
      </c>
      <c r="H115" s="7">
        <v>1410</v>
      </c>
      <c r="I115" s="4">
        <v>22784500</v>
      </c>
    </row>
    <row r="116" spans="1:9" ht="12" customHeight="1">
      <c r="A116" s="4">
        <v>125000</v>
      </c>
      <c r="B116" s="5" t="s">
        <v>31</v>
      </c>
      <c r="C116" s="4">
        <f t="shared" si="3"/>
        <v>149999</v>
      </c>
      <c r="D116" s="7">
        <v>2079</v>
      </c>
      <c r="E116" s="4">
        <v>283066063</v>
      </c>
      <c r="F116" s="4">
        <v>200655274</v>
      </c>
      <c r="G116" s="7">
        <v>2998</v>
      </c>
      <c r="H116" s="7">
        <v>659</v>
      </c>
      <c r="I116" s="4">
        <v>13466465</v>
      </c>
    </row>
    <row r="117" spans="1:9" ht="12" customHeight="1">
      <c r="A117" s="4">
        <v>150000</v>
      </c>
      <c r="B117" s="5" t="s">
        <v>31</v>
      </c>
      <c r="C117" s="4">
        <f t="shared" si="3"/>
        <v>199999</v>
      </c>
      <c r="D117" s="7">
        <v>1903</v>
      </c>
      <c r="E117" s="4">
        <v>325875240</v>
      </c>
      <c r="F117" s="4">
        <v>231478804</v>
      </c>
      <c r="G117" s="7">
        <v>2764</v>
      </c>
      <c r="H117" s="7">
        <v>523</v>
      </c>
      <c r="I117" s="4">
        <v>16404562</v>
      </c>
    </row>
    <row r="118" spans="1:9" ht="12" customHeight="1">
      <c r="A118" s="4">
        <v>200000</v>
      </c>
      <c r="B118" s="5" t="s">
        <v>31</v>
      </c>
      <c r="C118" s="4">
        <f t="shared" si="3"/>
        <v>249999</v>
      </c>
      <c r="D118" s="7">
        <v>799</v>
      </c>
      <c r="E118" s="4">
        <v>176779307</v>
      </c>
      <c r="F118" s="4">
        <v>123782921</v>
      </c>
      <c r="G118" s="7">
        <v>1151</v>
      </c>
      <c r="H118" s="7">
        <v>260</v>
      </c>
      <c r="I118" s="4">
        <v>9195227</v>
      </c>
    </row>
    <row r="119" spans="1:9" ht="12" customHeight="1">
      <c r="A119" s="4">
        <v>250000</v>
      </c>
      <c r="B119" s="5" t="s">
        <v>31</v>
      </c>
      <c r="C119" s="4">
        <f t="shared" si="3"/>
        <v>499999</v>
      </c>
      <c r="D119" s="7">
        <v>1145</v>
      </c>
      <c r="E119" s="4">
        <v>383329067</v>
      </c>
      <c r="F119" s="4">
        <v>270737484</v>
      </c>
      <c r="G119" s="7">
        <v>1655</v>
      </c>
      <c r="H119" s="7">
        <v>331</v>
      </c>
      <c r="I119" s="4">
        <v>20689085</v>
      </c>
    </row>
    <row r="120" spans="1:9" ht="12" customHeight="1">
      <c r="A120" s="4">
        <v>500000</v>
      </c>
      <c r="B120" s="5" t="s">
        <v>31</v>
      </c>
      <c r="C120" s="4">
        <f t="shared" si="3"/>
        <v>999999</v>
      </c>
      <c r="D120" s="7">
        <v>363</v>
      </c>
      <c r="E120" s="4">
        <v>244342075</v>
      </c>
      <c r="F120" s="4">
        <v>166771944</v>
      </c>
      <c r="G120" s="7">
        <v>531</v>
      </c>
      <c r="H120" s="7">
        <v>101</v>
      </c>
      <c r="I120" s="4">
        <v>12718058</v>
      </c>
    </row>
    <row r="121" spans="1:9" ht="12" customHeight="1">
      <c r="A121" s="4">
        <v>1000000</v>
      </c>
      <c r="B121" s="4"/>
      <c r="C121" s="4" t="s">
        <v>30</v>
      </c>
      <c r="D121" s="7">
        <v>143</v>
      </c>
      <c r="E121" s="4">
        <v>431134604</v>
      </c>
      <c r="F121" s="4">
        <v>317781332</v>
      </c>
      <c r="G121" s="7">
        <v>204</v>
      </c>
      <c r="H121" s="7">
        <v>49</v>
      </c>
      <c r="I121" s="4">
        <v>19638577</v>
      </c>
    </row>
    <row r="122" spans="1:3" ht="12" customHeight="1">
      <c r="A122" s="4"/>
      <c r="B122" s="4"/>
      <c r="C122" s="4"/>
    </row>
    <row r="123" spans="1:9" ht="12" customHeight="1">
      <c r="A123" s="14" t="s">
        <v>5</v>
      </c>
      <c r="B123" s="14"/>
      <c r="C123" s="14"/>
      <c r="D123" s="7">
        <v>489282</v>
      </c>
      <c r="E123" s="4">
        <v>17086113991</v>
      </c>
      <c r="F123" s="4">
        <v>12988033611</v>
      </c>
      <c r="G123" s="7">
        <v>617906</v>
      </c>
      <c r="H123" s="7">
        <v>141197</v>
      </c>
      <c r="I123" s="4">
        <v>604108620</v>
      </c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spans="1:9" ht="12" customHeight="1">
      <c r="A131" s="13" t="s">
        <v>165</v>
      </c>
      <c r="B131" s="13"/>
      <c r="C131" s="13"/>
      <c r="D131" s="13"/>
      <c r="E131" s="13"/>
      <c r="F131" s="13"/>
      <c r="G131" s="13"/>
      <c r="H131" s="13"/>
      <c r="I131" s="13"/>
    </row>
    <row r="132" spans="1:9" ht="12" customHeight="1">
      <c r="A132" s="13" t="s">
        <v>166</v>
      </c>
      <c r="B132" s="13"/>
      <c r="C132" s="13"/>
      <c r="D132" s="13"/>
      <c r="E132" s="13"/>
      <c r="F132" s="13"/>
      <c r="G132" s="13"/>
      <c r="H132" s="13"/>
      <c r="I132" s="13"/>
    </row>
    <row r="133" spans="1:9" ht="12" customHeight="1">
      <c r="A133" s="2"/>
      <c r="B133" s="2"/>
      <c r="C133" s="2"/>
      <c r="D133" s="8"/>
      <c r="E133" s="9"/>
      <c r="F133" s="9"/>
      <c r="G133" s="8"/>
      <c r="H133" s="8"/>
      <c r="I133" s="9"/>
    </row>
    <row r="134" spans="1:9" ht="12" customHeight="1">
      <c r="A134" s="2"/>
      <c r="B134" s="2"/>
      <c r="C134" s="2"/>
      <c r="D134" s="6" t="s">
        <v>22</v>
      </c>
      <c r="E134" s="5" t="s">
        <v>23</v>
      </c>
      <c r="F134" s="5"/>
      <c r="G134" s="6" t="s">
        <v>25</v>
      </c>
      <c r="H134" s="6" t="s">
        <v>27</v>
      </c>
      <c r="I134" s="5"/>
    </row>
    <row r="135" spans="1:9" ht="12" customHeight="1">
      <c r="A135" s="14" t="s">
        <v>2</v>
      </c>
      <c r="B135" s="14"/>
      <c r="C135" s="14"/>
      <c r="D135" s="6" t="s">
        <v>156</v>
      </c>
      <c r="E135" s="5" t="s">
        <v>24</v>
      </c>
      <c r="F135" s="5" t="s">
        <v>3</v>
      </c>
      <c r="G135" s="6" t="s">
        <v>26</v>
      </c>
      <c r="H135" s="6" t="s">
        <v>26</v>
      </c>
      <c r="I135" s="5" t="s">
        <v>4</v>
      </c>
    </row>
    <row r="136" ht="12" customHeight="1"/>
    <row r="137" spans="1:9" ht="12" customHeight="1">
      <c r="A137" s="3" t="s">
        <v>28</v>
      </c>
      <c r="C137" t="s">
        <v>29</v>
      </c>
      <c r="D137" s="7">
        <v>16545</v>
      </c>
      <c r="E137" s="4">
        <v>0</v>
      </c>
      <c r="F137" s="4">
        <v>123278</v>
      </c>
      <c r="G137" s="7">
        <v>25245</v>
      </c>
      <c r="H137" s="7">
        <v>1427</v>
      </c>
      <c r="I137" s="4">
        <v>0</v>
      </c>
    </row>
    <row r="138" spans="1:9" ht="12" customHeight="1">
      <c r="A138" s="4">
        <v>1</v>
      </c>
      <c r="B138" s="5" t="s">
        <v>31</v>
      </c>
      <c r="C138" s="4">
        <f>A139-1</f>
        <v>2999</v>
      </c>
      <c r="D138" s="7">
        <v>44303</v>
      </c>
      <c r="E138" s="4">
        <v>76615020</v>
      </c>
      <c r="F138" s="4">
        <v>13984663</v>
      </c>
      <c r="G138" s="7">
        <v>55669</v>
      </c>
      <c r="H138" s="7">
        <v>5651</v>
      </c>
      <c r="I138" s="4">
        <v>0</v>
      </c>
    </row>
    <row r="139" spans="1:9" ht="12" customHeight="1">
      <c r="A139" s="4">
        <v>3000</v>
      </c>
      <c r="B139" s="5" t="s">
        <v>31</v>
      </c>
      <c r="C139" s="4">
        <f aca="true" t="shared" si="4" ref="C139:C153">A140-1</f>
        <v>4999</v>
      </c>
      <c r="D139" s="7">
        <v>43446</v>
      </c>
      <c r="E139" s="4">
        <v>174137209</v>
      </c>
      <c r="F139" s="4">
        <v>89712840</v>
      </c>
      <c r="G139" s="7">
        <v>53252</v>
      </c>
      <c r="H139" s="7">
        <v>6821</v>
      </c>
      <c r="I139" s="4">
        <v>0</v>
      </c>
    </row>
    <row r="140" spans="1:9" ht="12" customHeight="1">
      <c r="A140" s="4">
        <v>5000</v>
      </c>
      <c r="B140" s="5" t="s">
        <v>31</v>
      </c>
      <c r="C140" s="4">
        <f t="shared" si="4"/>
        <v>9999</v>
      </c>
      <c r="D140" s="7">
        <v>67662</v>
      </c>
      <c r="E140" s="4">
        <v>481019691</v>
      </c>
      <c r="F140" s="4">
        <v>321330877</v>
      </c>
      <c r="G140" s="7">
        <v>95042</v>
      </c>
      <c r="H140" s="7">
        <v>21784</v>
      </c>
      <c r="I140" s="4">
        <v>0</v>
      </c>
    </row>
    <row r="141" spans="1:9" ht="12" customHeight="1">
      <c r="A141" s="4">
        <v>10000</v>
      </c>
      <c r="B141" s="5" t="s">
        <v>31</v>
      </c>
      <c r="C141" s="4">
        <f t="shared" si="4"/>
        <v>19999</v>
      </c>
      <c r="D141" s="7">
        <v>44008</v>
      </c>
      <c r="E141" s="4">
        <v>612702076</v>
      </c>
      <c r="F141" s="4">
        <v>406766328</v>
      </c>
      <c r="G141" s="7">
        <v>84333</v>
      </c>
      <c r="H141" s="7">
        <v>46866</v>
      </c>
      <c r="I141" s="4">
        <v>0</v>
      </c>
    </row>
    <row r="142" spans="1:9" ht="12" customHeight="1">
      <c r="A142" s="4">
        <v>20000</v>
      </c>
      <c r="B142" s="5" t="s">
        <v>31</v>
      </c>
      <c r="C142" s="4">
        <f t="shared" si="4"/>
        <v>29999</v>
      </c>
      <c r="D142" s="7">
        <v>5366</v>
      </c>
      <c r="E142" s="4">
        <v>127801773</v>
      </c>
      <c r="F142" s="4">
        <v>54525128</v>
      </c>
      <c r="G142" s="7">
        <v>9711</v>
      </c>
      <c r="H142" s="7">
        <v>4805</v>
      </c>
      <c r="I142" s="4">
        <v>0</v>
      </c>
    </row>
    <row r="143" spans="1:9" ht="12" customHeight="1">
      <c r="A143" s="4">
        <v>30000</v>
      </c>
      <c r="B143" s="5" t="s">
        <v>31</v>
      </c>
      <c r="C143" s="4">
        <f t="shared" si="4"/>
        <v>39999</v>
      </c>
      <c r="D143" s="7">
        <v>1983</v>
      </c>
      <c r="E143" s="4">
        <v>68265062</v>
      </c>
      <c r="F143" s="4">
        <v>17756875</v>
      </c>
      <c r="G143" s="7">
        <v>3296</v>
      </c>
      <c r="H143" s="7">
        <v>544</v>
      </c>
      <c r="I143" s="4">
        <v>0</v>
      </c>
    </row>
    <row r="144" spans="1:9" ht="12" customHeight="1">
      <c r="A144" s="4">
        <v>40000</v>
      </c>
      <c r="B144" s="5" t="s">
        <v>31</v>
      </c>
      <c r="C144" s="4">
        <f t="shared" si="4"/>
        <v>49999</v>
      </c>
      <c r="D144" s="7">
        <v>999</v>
      </c>
      <c r="E144" s="4">
        <v>44513132</v>
      </c>
      <c r="F144" s="4">
        <v>13751005</v>
      </c>
      <c r="G144" s="7">
        <v>1565</v>
      </c>
      <c r="H144" s="7">
        <v>140</v>
      </c>
      <c r="I144" s="4">
        <v>0</v>
      </c>
    </row>
    <row r="145" spans="1:9" ht="12" customHeight="1">
      <c r="A145" s="4">
        <v>50000</v>
      </c>
      <c r="B145" s="5" t="s">
        <v>31</v>
      </c>
      <c r="C145" s="4">
        <f t="shared" si="4"/>
        <v>59999</v>
      </c>
      <c r="D145" s="7">
        <v>591</v>
      </c>
      <c r="E145" s="4">
        <v>32290677</v>
      </c>
      <c r="F145" s="4">
        <v>12096986</v>
      </c>
      <c r="G145" s="7">
        <v>889</v>
      </c>
      <c r="H145" s="7">
        <v>87</v>
      </c>
      <c r="I145" s="4">
        <v>0</v>
      </c>
    </row>
    <row r="146" spans="1:9" ht="12" customHeight="1">
      <c r="A146" s="4">
        <v>60000</v>
      </c>
      <c r="B146" s="5" t="s">
        <v>31</v>
      </c>
      <c r="C146" s="4">
        <f t="shared" si="4"/>
        <v>74999</v>
      </c>
      <c r="D146" s="7">
        <v>395</v>
      </c>
      <c r="E146" s="4">
        <v>26163149</v>
      </c>
      <c r="F146" s="4">
        <v>9937047</v>
      </c>
      <c r="G146" s="7">
        <v>584</v>
      </c>
      <c r="H146" s="7">
        <v>65</v>
      </c>
      <c r="I146" s="4">
        <v>0</v>
      </c>
    </row>
    <row r="147" spans="1:9" ht="12" customHeight="1">
      <c r="A147" s="4">
        <v>75000</v>
      </c>
      <c r="B147" s="5" t="s">
        <v>31</v>
      </c>
      <c r="C147" s="4">
        <f t="shared" si="4"/>
        <v>99999</v>
      </c>
      <c r="D147" s="7">
        <v>226</v>
      </c>
      <c r="E147" s="4">
        <v>19244052</v>
      </c>
      <c r="F147" s="4">
        <v>7469221</v>
      </c>
      <c r="G147" s="7">
        <v>336</v>
      </c>
      <c r="H147" s="7">
        <v>33</v>
      </c>
      <c r="I147" s="4">
        <v>0</v>
      </c>
    </row>
    <row r="148" spans="1:9" ht="12" customHeight="1">
      <c r="A148" s="4">
        <v>100000</v>
      </c>
      <c r="B148" s="5" t="s">
        <v>31</v>
      </c>
      <c r="C148" s="4">
        <f t="shared" si="4"/>
        <v>124999</v>
      </c>
      <c r="D148" s="7">
        <v>97</v>
      </c>
      <c r="E148" s="4">
        <v>10681537</v>
      </c>
      <c r="F148" s="4">
        <v>4898344</v>
      </c>
      <c r="G148" s="7">
        <v>139</v>
      </c>
      <c r="H148" s="7">
        <v>16</v>
      </c>
      <c r="I148" s="4">
        <v>0</v>
      </c>
    </row>
    <row r="149" spans="1:9" ht="12" customHeight="1">
      <c r="A149" s="4">
        <v>125000</v>
      </c>
      <c r="B149" s="5" t="s">
        <v>31</v>
      </c>
      <c r="C149" s="4">
        <f t="shared" si="4"/>
        <v>149999</v>
      </c>
      <c r="D149" s="7">
        <v>50</v>
      </c>
      <c r="E149" s="4">
        <v>6768783</v>
      </c>
      <c r="F149" s="4">
        <v>2762401</v>
      </c>
      <c r="G149" s="7">
        <v>80</v>
      </c>
      <c r="H149" s="7">
        <v>8</v>
      </c>
      <c r="I149" s="4">
        <v>0</v>
      </c>
    </row>
    <row r="150" spans="1:9" ht="12" customHeight="1">
      <c r="A150" s="4">
        <v>150000</v>
      </c>
      <c r="B150" s="5" t="s">
        <v>31</v>
      </c>
      <c r="C150" s="4">
        <f t="shared" si="4"/>
        <v>199999</v>
      </c>
      <c r="D150" s="7">
        <v>43</v>
      </c>
      <c r="E150" s="4">
        <v>7306318</v>
      </c>
      <c r="F150" s="4">
        <v>3341376</v>
      </c>
      <c r="G150" s="7">
        <v>66</v>
      </c>
      <c r="H150" s="7">
        <v>16</v>
      </c>
      <c r="I150" s="4">
        <v>0</v>
      </c>
    </row>
    <row r="151" spans="1:9" ht="12" customHeight="1">
      <c r="A151" s="4">
        <v>200000</v>
      </c>
      <c r="B151" s="5" t="s">
        <v>31</v>
      </c>
      <c r="C151" s="4">
        <f t="shared" si="4"/>
        <v>249999</v>
      </c>
      <c r="D151" s="7">
        <v>16</v>
      </c>
      <c r="E151" s="4">
        <v>3704861</v>
      </c>
      <c r="F151" s="4">
        <v>2062395</v>
      </c>
      <c r="G151" s="7">
        <v>28</v>
      </c>
      <c r="H151" s="7">
        <v>5</v>
      </c>
      <c r="I151" s="4">
        <v>0</v>
      </c>
    </row>
    <row r="152" spans="1:9" ht="12" customHeight="1">
      <c r="A152" s="4">
        <v>250000</v>
      </c>
      <c r="B152" s="5" t="s">
        <v>31</v>
      </c>
      <c r="C152" s="4">
        <f t="shared" si="4"/>
        <v>499999</v>
      </c>
      <c r="D152" s="7">
        <v>45</v>
      </c>
      <c r="E152" s="4">
        <v>15443247</v>
      </c>
      <c r="F152" s="4">
        <v>5484371</v>
      </c>
      <c r="G152" s="7">
        <v>63</v>
      </c>
      <c r="H152" s="7">
        <v>7</v>
      </c>
      <c r="I152" s="4">
        <v>0</v>
      </c>
    </row>
    <row r="153" spans="1:9" ht="12" customHeight="1">
      <c r="A153" s="4">
        <v>500000</v>
      </c>
      <c r="B153" s="5" t="s">
        <v>31</v>
      </c>
      <c r="C153" s="4">
        <f t="shared" si="4"/>
        <v>999999</v>
      </c>
      <c r="D153" s="7">
        <v>23</v>
      </c>
      <c r="E153" s="4">
        <v>14861834</v>
      </c>
      <c r="F153" s="4">
        <v>8788157</v>
      </c>
      <c r="G153" s="7">
        <v>34</v>
      </c>
      <c r="H153" s="7">
        <v>12</v>
      </c>
      <c r="I153" s="4">
        <v>0</v>
      </c>
    </row>
    <row r="154" spans="1:9" ht="12" customHeight="1">
      <c r="A154" s="4">
        <v>1000000</v>
      </c>
      <c r="B154" s="4"/>
      <c r="C154" s="4" t="s">
        <v>30</v>
      </c>
      <c r="D154" s="7">
        <v>11</v>
      </c>
      <c r="E154" s="4">
        <v>30747624</v>
      </c>
      <c r="F154" s="4">
        <v>16499075</v>
      </c>
      <c r="G154" s="7">
        <v>15</v>
      </c>
      <c r="H154" s="7">
        <v>1</v>
      </c>
      <c r="I154" s="4">
        <v>0</v>
      </c>
    </row>
    <row r="155" spans="1:3" ht="12" customHeight="1">
      <c r="A155" s="4"/>
      <c r="B155" s="4"/>
      <c r="C155" s="4"/>
    </row>
    <row r="156" spans="1:9" ht="12" customHeight="1">
      <c r="A156" s="14" t="s">
        <v>5</v>
      </c>
      <c r="B156" s="14"/>
      <c r="C156" s="14"/>
      <c r="D156" s="7">
        <v>225809</v>
      </c>
      <c r="E156" s="4">
        <v>1752266045</v>
      </c>
      <c r="F156" s="4">
        <v>991290367</v>
      </c>
      <c r="G156" s="7">
        <v>330347</v>
      </c>
      <c r="H156" s="7">
        <v>88288</v>
      </c>
      <c r="I156" s="4">
        <v>0</v>
      </c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9" ht="12" customHeight="1">
      <c r="A164" s="13" t="s">
        <v>167</v>
      </c>
      <c r="B164" s="13"/>
      <c r="C164" s="13"/>
      <c r="D164" s="13"/>
      <c r="E164" s="13"/>
      <c r="F164" s="13"/>
      <c r="G164" s="13"/>
      <c r="H164" s="13"/>
      <c r="I164" s="13"/>
    </row>
    <row r="165" spans="1:9" ht="12" customHeight="1">
      <c r="A165" s="13" t="s">
        <v>168</v>
      </c>
      <c r="B165" s="13"/>
      <c r="C165" s="13"/>
      <c r="D165" s="13"/>
      <c r="E165" s="13"/>
      <c r="F165" s="13"/>
      <c r="G165" s="13"/>
      <c r="H165" s="13"/>
      <c r="I165" s="13"/>
    </row>
    <row r="166" spans="1:9" ht="12" customHeight="1">
      <c r="A166" s="2"/>
      <c r="B166" s="2"/>
      <c r="C166" s="2"/>
      <c r="D166" s="8"/>
      <c r="E166" s="9"/>
      <c r="F166" s="9"/>
      <c r="G166" s="8"/>
      <c r="H166" s="8"/>
      <c r="I166" s="9"/>
    </row>
    <row r="167" spans="1:9" ht="12" customHeight="1">
      <c r="A167" s="2"/>
      <c r="B167" s="2"/>
      <c r="C167" s="2"/>
      <c r="D167" s="6" t="s">
        <v>22</v>
      </c>
      <c r="E167" s="5" t="s">
        <v>23</v>
      </c>
      <c r="F167" s="5"/>
      <c r="G167" s="6" t="s">
        <v>25</v>
      </c>
      <c r="H167" s="6" t="s">
        <v>27</v>
      </c>
      <c r="I167" s="5"/>
    </row>
    <row r="168" spans="1:9" ht="12" customHeight="1">
      <c r="A168" s="14" t="s">
        <v>2</v>
      </c>
      <c r="B168" s="14"/>
      <c r="C168" s="14"/>
      <c r="D168" s="6" t="s">
        <v>156</v>
      </c>
      <c r="E168" s="5" t="s">
        <v>24</v>
      </c>
      <c r="F168" s="5" t="s">
        <v>3</v>
      </c>
      <c r="G168" s="6" t="s">
        <v>26</v>
      </c>
      <c r="H168" s="6" t="s">
        <v>26</v>
      </c>
      <c r="I168" s="5" t="s">
        <v>4</v>
      </c>
    </row>
    <row r="169" ht="12" customHeight="1"/>
    <row r="170" spans="1:9" ht="12" customHeight="1">
      <c r="A170" s="3" t="s">
        <v>28</v>
      </c>
      <c r="C170" t="s">
        <v>29</v>
      </c>
      <c r="D170" s="7">
        <v>30</v>
      </c>
      <c r="E170" s="4">
        <v>0</v>
      </c>
      <c r="F170" s="4">
        <v>164025</v>
      </c>
      <c r="G170" s="7">
        <v>71</v>
      </c>
      <c r="H170" s="7">
        <v>37</v>
      </c>
      <c r="I170" s="4">
        <v>144549</v>
      </c>
    </row>
    <row r="171" spans="1:9" ht="12" customHeight="1">
      <c r="A171" s="4">
        <v>1</v>
      </c>
      <c r="B171" s="5" t="s">
        <v>31</v>
      </c>
      <c r="C171" s="4">
        <f>A172-1</f>
        <v>2999</v>
      </c>
      <c r="D171" s="7">
        <v>2</v>
      </c>
      <c r="E171" s="4">
        <v>2091</v>
      </c>
      <c r="F171" s="4">
        <v>267144</v>
      </c>
      <c r="G171" s="7">
        <v>4</v>
      </c>
      <c r="H171" s="7">
        <v>3</v>
      </c>
      <c r="I171" s="4">
        <v>19703</v>
      </c>
    </row>
    <row r="172" spans="1:9" ht="12" customHeight="1">
      <c r="A172" s="4">
        <v>3000</v>
      </c>
      <c r="B172" s="5" t="s">
        <v>31</v>
      </c>
      <c r="C172" s="4">
        <f aca="true" t="shared" si="5" ref="C172:C186">A173-1</f>
        <v>4999</v>
      </c>
      <c r="D172" s="7">
        <v>3</v>
      </c>
      <c r="E172" s="4">
        <v>14018</v>
      </c>
      <c r="F172" s="4">
        <v>8827</v>
      </c>
      <c r="G172" s="7">
        <v>6</v>
      </c>
      <c r="H172" s="7">
        <v>3</v>
      </c>
      <c r="I172" s="4">
        <v>546</v>
      </c>
    </row>
    <row r="173" spans="1:9" ht="12" customHeight="1">
      <c r="A173" s="4">
        <v>5000</v>
      </c>
      <c r="B173" s="5" t="s">
        <v>31</v>
      </c>
      <c r="C173" s="4">
        <f t="shared" si="5"/>
        <v>9999</v>
      </c>
      <c r="D173" s="7">
        <v>21</v>
      </c>
      <c r="E173" s="4">
        <v>183706</v>
      </c>
      <c r="F173" s="4">
        <v>132961</v>
      </c>
      <c r="G173" s="7">
        <v>46</v>
      </c>
      <c r="H173" s="7">
        <v>1</v>
      </c>
      <c r="I173" s="4">
        <v>15277</v>
      </c>
    </row>
    <row r="174" spans="1:9" ht="12" customHeight="1">
      <c r="A174" s="4">
        <v>10000</v>
      </c>
      <c r="B174" s="5" t="s">
        <v>31</v>
      </c>
      <c r="C174" s="4">
        <f t="shared" si="5"/>
        <v>19999</v>
      </c>
      <c r="D174" s="7">
        <v>7356</v>
      </c>
      <c r="E174" s="4">
        <v>124832923</v>
      </c>
      <c r="F174" s="4">
        <v>83256776</v>
      </c>
      <c r="G174" s="7">
        <v>19876</v>
      </c>
      <c r="H174" s="7">
        <v>2330</v>
      </c>
      <c r="I174" s="4">
        <v>1318374</v>
      </c>
    </row>
    <row r="175" spans="1:9" ht="12" customHeight="1">
      <c r="A175" s="4">
        <v>20000</v>
      </c>
      <c r="B175" s="5" t="s">
        <v>31</v>
      </c>
      <c r="C175" s="4">
        <f t="shared" si="5"/>
        <v>29999</v>
      </c>
      <c r="D175" s="7">
        <v>18249</v>
      </c>
      <c r="E175" s="4">
        <v>459022643</v>
      </c>
      <c r="F175" s="4">
        <v>340330778</v>
      </c>
      <c r="G175" s="7">
        <v>44378</v>
      </c>
      <c r="H175" s="7">
        <v>17751</v>
      </c>
      <c r="I175" s="4">
        <v>9270719</v>
      </c>
    </row>
    <row r="176" spans="1:9" ht="12" customHeight="1">
      <c r="A176" s="4">
        <v>30000</v>
      </c>
      <c r="B176" s="5" t="s">
        <v>31</v>
      </c>
      <c r="C176" s="4">
        <f t="shared" si="5"/>
        <v>39999</v>
      </c>
      <c r="D176" s="7">
        <v>16128</v>
      </c>
      <c r="E176" s="4">
        <v>560683791</v>
      </c>
      <c r="F176" s="4">
        <v>427328512</v>
      </c>
      <c r="G176" s="7">
        <v>37306</v>
      </c>
      <c r="H176" s="7">
        <v>18636</v>
      </c>
      <c r="I176" s="4">
        <v>16805147</v>
      </c>
    </row>
    <row r="177" spans="1:9" ht="12" customHeight="1">
      <c r="A177" s="4">
        <v>40000</v>
      </c>
      <c r="B177" s="5" t="s">
        <v>31</v>
      </c>
      <c r="C177" s="4">
        <f t="shared" si="5"/>
        <v>49999</v>
      </c>
      <c r="D177" s="7">
        <v>12063</v>
      </c>
      <c r="E177" s="4">
        <v>539709336</v>
      </c>
      <c r="F177" s="4">
        <v>410814606</v>
      </c>
      <c r="G177" s="7">
        <v>26976</v>
      </c>
      <c r="H177" s="7">
        <v>14727</v>
      </c>
      <c r="I177" s="4">
        <v>18727541</v>
      </c>
    </row>
    <row r="178" spans="1:9" ht="12" customHeight="1">
      <c r="A178" s="4">
        <v>50000</v>
      </c>
      <c r="B178" s="5" t="s">
        <v>31</v>
      </c>
      <c r="C178" s="4">
        <f t="shared" si="5"/>
        <v>59999</v>
      </c>
      <c r="D178" s="7">
        <v>8723</v>
      </c>
      <c r="E178" s="4">
        <v>477741347</v>
      </c>
      <c r="F178" s="4">
        <v>360157873</v>
      </c>
      <c r="G178" s="7">
        <v>19302</v>
      </c>
      <c r="H178" s="7">
        <v>10767</v>
      </c>
      <c r="I178" s="4">
        <v>17797724</v>
      </c>
    </row>
    <row r="179" spans="1:9" ht="12" customHeight="1">
      <c r="A179" s="4">
        <v>60000</v>
      </c>
      <c r="B179" s="5" t="s">
        <v>31</v>
      </c>
      <c r="C179" s="4">
        <f t="shared" si="5"/>
        <v>74999</v>
      </c>
      <c r="D179" s="7">
        <v>9205</v>
      </c>
      <c r="E179" s="4">
        <v>616892718</v>
      </c>
      <c r="F179" s="4">
        <v>463246073</v>
      </c>
      <c r="G179" s="7">
        <v>20020</v>
      </c>
      <c r="H179" s="7">
        <v>11923</v>
      </c>
      <c r="I179" s="4">
        <v>24532527</v>
      </c>
    </row>
    <row r="180" spans="1:9" ht="12" customHeight="1">
      <c r="A180" s="4">
        <v>75000</v>
      </c>
      <c r="B180" s="5" t="s">
        <v>31</v>
      </c>
      <c r="C180" s="4">
        <f t="shared" si="5"/>
        <v>99999</v>
      </c>
      <c r="D180" s="7">
        <v>8767</v>
      </c>
      <c r="E180" s="4">
        <v>753992523</v>
      </c>
      <c r="F180" s="4">
        <v>555537103</v>
      </c>
      <c r="G180" s="7">
        <v>18882</v>
      </c>
      <c r="H180" s="7">
        <v>11872</v>
      </c>
      <c r="I180" s="4">
        <v>31601773</v>
      </c>
    </row>
    <row r="181" spans="1:9" ht="12" customHeight="1">
      <c r="A181" s="4">
        <v>100000</v>
      </c>
      <c r="B181" s="5" t="s">
        <v>31</v>
      </c>
      <c r="C181" s="4">
        <f t="shared" si="5"/>
        <v>124999</v>
      </c>
      <c r="D181" s="7">
        <v>4180</v>
      </c>
      <c r="E181" s="4">
        <v>463729680</v>
      </c>
      <c r="F181" s="4">
        <v>333564708</v>
      </c>
      <c r="G181" s="7">
        <v>9025</v>
      </c>
      <c r="H181" s="7">
        <v>6088</v>
      </c>
      <c r="I181" s="4">
        <v>20258558</v>
      </c>
    </row>
    <row r="182" spans="1:9" ht="12" customHeight="1">
      <c r="A182" s="4">
        <v>125000</v>
      </c>
      <c r="B182" s="5" t="s">
        <v>31</v>
      </c>
      <c r="C182" s="4">
        <f t="shared" si="5"/>
        <v>149999</v>
      </c>
      <c r="D182" s="7">
        <v>2224</v>
      </c>
      <c r="E182" s="4">
        <v>302990426</v>
      </c>
      <c r="F182" s="4">
        <v>213055278</v>
      </c>
      <c r="G182" s="7">
        <v>4801</v>
      </c>
      <c r="H182" s="7">
        <v>3205</v>
      </c>
      <c r="I182" s="4">
        <v>13525299</v>
      </c>
    </row>
    <row r="183" spans="1:9" ht="12" customHeight="1">
      <c r="A183" s="4">
        <v>150000</v>
      </c>
      <c r="B183" s="5" t="s">
        <v>31</v>
      </c>
      <c r="C183" s="4">
        <f t="shared" si="5"/>
        <v>199999</v>
      </c>
      <c r="D183" s="7">
        <v>2407</v>
      </c>
      <c r="E183" s="4">
        <v>412689044</v>
      </c>
      <c r="F183" s="4">
        <v>285211356</v>
      </c>
      <c r="G183" s="7">
        <v>5325</v>
      </c>
      <c r="H183" s="7">
        <v>3406</v>
      </c>
      <c r="I183" s="4">
        <v>18919345</v>
      </c>
    </row>
    <row r="184" spans="1:9" ht="12" customHeight="1">
      <c r="A184" s="4">
        <v>200000</v>
      </c>
      <c r="B184" s="5" t="s">
        <v>31</v>
      </c>
      <c r="C184" s="4">
        <f t="shared" si="5"/>
        <v>249999</v>
      </c>
      <c r="D184" s="7">
        <v>1092</v>
      </c>
      <c r="E184" s="4">
        <v>244186016</v>
      </c>
      <c r="F184" s="4">
        <v>166323003</v>
      </c>
      <c r="G184" s="7">
        <v>2365</v>
      </c>
      <c r="H184" s="7">
        <v>1619</v>
      </c>
      <c r="I184" s="4">
        <v>11445556</v>
      </c>
    </row>
    <row r="185" spans="1:9" ht="12" customHeight="1">
      <c r="A185" s="4">
        <v>250000</v>
      </c>
      <c r="B185" s="5" t="s">
        <v>31</v>
      </c>
      <c r="C185" s="4">
        <f t="shared" si="5"/>
        <v>499999</v>
      </c>
      <c r="D185" s="7">
        <v>1899</v>
      </c>
      <c r="E185" s="4">
        <v>646745574</v>
      </c>
      <c r="F185" s="4">
        <v>429253248</v>
      </c>
      <c r="G185" s="7">
        <v>4116</v>
      </c>
      <c r="H185" s="7">
        <v>3102</v>
      </c>
      <c r="I185" s="4">
        <v>31451301</v>
      </c>
    </row>
    <row r="186" spans="1:9" ht="12" customHeight="1">
      <c r="A186" s="4">
        <v>500000</v>
      </c>
      <c r="B186" s="5" t="s">
        <v>31</v>
      </c>
      <c r="C186" s="4">
        <f t="shared" si="5"/>
        <v>999999</v>
      </c>
      <c r="D186" s="7">
        <v>653</v>
      </c>
      <c r="E186" s="4">
        <v>443385810</v>
      </c>
      <c r="F186" s="4">
        <v>292040457</v>
      </c>
      <c r="G186" s="7">
        <v>1392</v>
      </c>
      <c r="H186" s="7">
        <v>1031</v>
      </c>
      <c r="I186" s="4">
        <v>21309209</v>
      </c>
    </row>
    <row r="187" spans="1:9" ht="12" customHeight="1">
      <c r="A187" s="4">
        <v>1000000</v>
      </c>
      <c r="B187" s="4"/>
      <c r="C187" s="4" t="s">
        <v>30</v>
      </c>
      <c r="D187" s="7">
        <v>303</v>
      </c>
      <c r="E187" s="4">
        <v>702114187</v>
      </c>
      <c r="F187" s="4">
        <v>462787686</v>
      </c>
      <c r="G187" s="7">
        <v>681</v>
      </c>
      <c r="H187" s="7">
        <v>394</v>
      </c>
      <c r="I187" s="4">
        <v>27224386</v>
      </c>
    </row>
    <row r="188" spans="1:3" ht="12" customHeight="1">
      <c r="A188" s="4"/>
      <c r="B188" s="4"/>
      <c r="C188" s="4"/>
    </row>
    <row r="189" spans="1:9" ht="12" customHeight="1">
      <c r="A189" s="14" t="s">
        <v>5</v>
      </c>
      <c r="B189" s="14"/>
      <c r="C189" s="14"/>
      <c r="D189" s="7">
        <v>93305</v>
      </c>
      <c r="E189" s="4">
        <v>6748915833</v>
      </c>
      <c r="F189" s="4">
        <v>4823480414</v>
      </c>
      <c r="G189" s="7">
        <v>214572</v>
      </c>
      <c r="H189" s="7">
        <v>106895</v>
      </c>
      <c r="I189" s="4">
        <v>264367534</v>
      </c>
    </row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spans="1:9" ht="12" customHeight="1">
      <c r="A197" s="13" t="s">
        <v>169</v>
      </c>
      <c r="B197" s="13"/>
      <c r="C197" s="13"/>
      <c r="D197" s="13"/>
      <c r="E197" s="13"/>
      <c r="F197" s="13"/>
      <c r="G197" s="13"/>
      <c r="H197" s="13"/>
      <c r="I197" s="13"/>
    </row>
    <row r="198" spans="1:9" ht="12" customHeight="1">
      <c r="A198" s="13" t="s">
        <v>170</v>
      </c>
      <c r="B198" s="13"/>
      <c r="C198" s="13"/>
      <c r="D198" s="13"/>
      <c r="E198" s="13"/>
      <c r="F198" s="13"/>
      <c r="G198" s="13"/>
      <c r="H198" s="13"/>
      <c r="I198" s="13"/>
    </row>
    <row r="199" spans="1:9" ht="12" customHeight="1">
      <c r="A199" s="2"/>
      <c r="B199" s="2"/>
      <c r="C199" s="2"/>
      <c r="D199" s="8"/>
      <c r="E199" s="9"/>
      <c r="F199" s="9"/>
      <c r="G199" s="8"/>
      <c r="H199" s="8"/>
      <c r="I199" s="9"/>
    </row>
    <row r="200" spans="1:9" ht="12" customHeight="1">
      <c r="A200" s="2"/>
      <c r="B200" s="2"/>
      <c r="C200" s="2"/>
      <c r="D200" s="6" t="s">
        <v>22</v>
      </c>
      <c r="E200" s="5" t="s">
        <v>23</v>
      </c>
      <c r="F200" s="5"/>
      <c r="G200" s="6" t="s">
        <v>25</v>
      </c>
      <c r="H200" s="6" t="s">
        <v>27</v>
      </c>
      <c r="I200" s="5"/>
    </row>
    <row r="201" spans="1:9" ht="12" customHeight="1">
      <c r="A201" s="14" t="s">
        <v>2</v>
      </c>
      <c r="B201" s="14"/>
      <c r="C201" s="14"/>
      <c r="D201" s="6" t="s">
        <v>156</v>
      </c>
      <c r="E201" s="5" t="s">
        <v>24</v>
      </c>
      <c r="F201" s="5" t="s">
        <v>3</v>
      </c>
      <c r="G201" s="6" t="s">
        <v>26</v>
      </c>
      <c r="H201" s="6" t="s">
        <v>26</v>
      </c>
      <c r="I201" s="5" t="s">
        <v>4</v>
      </c>
    </row>
    <row r="202" ht="12" customHeight="1"/>
    <row r="203" spans="1:9" ht="12" customHeight="1">
      <c r="A203" s="3" t="s">
        <v>28</v>
      </c>
      <c r="C203" t="s">
        <v>29</v>
      </c>
      <c r="D203" s="7">
        <v>15836</v>
      </c>
      <c r="E203" s="4">
        <v>0</v>
      </c>
      <c r="F203" s="4">
        <v>29049</v>
      </c>
      <c r="G203" s="7">
        <v>51270</v>
      </c>
      <c r="H203" s="7">
        <v>6065</v>
      </c>
      <c r="I203" s="4">
        <v>0</v>
      </c>
    </row>
    <row r="204" spans="1:9" ht="12" customHeight="1">
      <c r="A204" s="4">
        <v>1</v>
      </c>
      <c r="B204" s="5" t="s">
        <v>31</v>
      </c>
      <c r="C204" s="4">
        <f>A205-1</f>
        <v>2999</v>
      </c>
      <c r="D204" s="7">
        <v>6883</v>
      </c>
      <c r="E204" s="4">
        <v>10316245</v>
      </c>
      <c r="F204" s="4">
        <v>54558</v>
      </c>
      <c r="G204" s="7">
        <v>23409</v>
      </c>
      <c r="H204" s="7">
        <v>1570</v>
      </c>
      <c r="I204" s="4">
        <v>0</v>
      </c>
    </row>
    <row r="205" spans="1:9" ht="12" customHeight="1">
      <c r="A205" s="4">
        <v>3000</v>
      </c>
      <c r="B205" s="5" t="s">
        <v>31</v>
      </c>
      <c r="C205" s="4">
        <f aca="true" t="shared" si="6" ref="C205:C219">A206-1</f>
        <v>4999</v>
      </c>
      <c r="D205" s="7">
        <v>5022</v>
      </c>
      <c r="E205" s="4">
        <v>20079429</v>
      </c>
      <c r="F205" s="4">
        <v>675095</v>
      </c>
      <c r="G205" s="7">
        <v>16803</v>
      </c>
      <c r="H205" s="7">
        <v>1383</v>
      </c>
      <c r="I205" s="4">
        <v>0</v>
      </c>
    </row>
    <row r="206" spans="1:9" ht="12" customHeight="1">
      <c r="A206" s="4">
        <v>5000</v>
      </c>
      <c r="B206" s="5" t="s">
        <v>31</v>
      </c>
      <c r="C206" s="4">
        <f t="shared" si="6"/>
        <v>9999</v>
      </c>
      <c r="D206" s="7">
        <v>13401</v>
      </c>
      <c r="E206" s="4">
        <v>100976370</v>
      </c>
      <c r="F206" s="4">
        <v>41341883</v>
      </c>
      <c r="G206" s="7">
        <v>43087</v>
      </c>
      <c r="H206" s="7">
        <v>5109</v>
      </c>
      <c r="I206" s="4">
        <v>0</v>
      </c>
    </row>
    <row r="207" spans="1:9" ht="12" customHeight="1">
      <c r="A207" s="4">
        <v>10000</v>
      </c>
      <c r="B207" s="5" t="s">
        <v>31</v>
      </c>
      <c r="C207" s="4">
        <f t="shared" si="6"/>
        <v>19999</v>
      </c>
      <c r="D207" s="7">
        <v>20769</v>
      </c>
      <c r="E207" s="4">
        <v>295377801</v>
      </c>
      <c r="F207" s="4">
        <v>168738658</v>
      </c>
      <c r="G207" s="7">
        <v>61805</v>
      </c>
      <c r="H207" s="7">
        <v>15519</v>
      </c>
      <c r="I207" s="4">
        <v>0</v>
      </c>
    </row>
    <row r="208" spans="1:9" ht="12" customHeight="1">
      <c r="A208" s="4">
        <v>20000</v>
      </c>
      <c r="B208" s="5" t="s">
        <v>31</v>
      </c>
      <c r="C208" s="4">
        <f t="shared" si="6"/>
        <v>29999</v>
      </c>
      <c r="D208" s="7">
        <v>4510</v>
      </c>
      <c r="E208" s="4">
        <v>105257019</v>
      </c>
      <c r="F208" s="4">
        <v>45299553</v>
      </c>
      <c r="G208" s="7">
        <v>13834</v>
      </c>
      <c r="H208" s="7">
        <v>3312</v>
      </c>
      <c r="I208" s="4">
        <v>0</v>
      </c>
    </row>
    <row r="209" spans="1:9" ht="12" customHeight="1">
      <c r="A209" s="4">
        <v>30000</v>
      </c>
      <c r="B209" s="5" t="s">
        <v>31</v>
      </c>
      <c r="C209" s="4">
        <f t="shared" si="6"/>
        <v>39999</v>
      </c>
      <c r="D209" s="7">
        <v>1166</v>
      </c>
      <c r="E209" s="4">
        <v>40155096</v>
      </c>
      <c r="F209" s="4">
        <v>7681482</v>
      </c>
      <c r="G209" s="7">
        <v>3327</v>
      </c>
      <c r="H209" s="7">
        <v>985</v>
      </c>
      <c r="I209" s="4">
        <v>0</v>
      </c>
    </row>
    <row r="210" spans="1:9" ht="12" customHeight="1">
      <c r="A210" s="4">
        <v>40000</v>
      </c>
      <c r="B210" s="5" t="s">
        <v>31</v>
      </c>
      <c r="C210" s="4">
        <f t="shared" si="6"/>
        <v>49999</v>
      </c>
      <c r="D210" s="7">
        <v>645</v>
      </c>
      <c r="E210" s="4">
        <v>28679323</v>
      </c>
      <c r="F210" s="4">
        <v>6448621</v>
      </c>
      <c r="G210" s="7">
        <v>1812</v>
      </c>
      <c r="H210" s="7">
        <v>479</v>
      </c>
      <c r="I210" s="4">
        <v>0</v>
      </c>
    </row>
    <row r="211" spans="1:9" ht="12" customHeight="1">
      <c r="A211" s="4">
        <v>50000</v>
      </c>
      <c r="B211" s="5" t="s">
        <v>31</v>
      </c>
      <c r="C211" s="4">
        <f t="shared" si="6"/>
        <v>59999</v>
      </c>
      <c r="D211" s="7">
        <v>405</v>
      </c>
      <c r="E211" s="4">
        <v>22127014</v>
      </c>
      <c r="F211" s="4">
        <v>4886783</v>
      </c>
      <c r="G211" s="7">
        <v>1107</v>
      </c>
      <c r="H211" s="7">
        <v>292</v>
      </c>
      <c r="I211" s="4">
        <v>0</v>
      </c>
    </row>
    <row r="212" spans="1:9" ht="12" customHeight="1">
      <c r="A212" s="4">
        <v>60000</v>
      </c>
      <c r="B212" s="5" t="s">
        <v>31</v>
      </c>
      <c r="C212" s="4">
        <f t="shared" si="6"/>
        <v>74999</v>
      </c>
      <c r="D212" s="7">
        <v>426</v>
      </c>
      <c r="E212" s="4">
        <v>28428752</v>
      </c>
      <c r="F212" s="4">
        <v>8949897</v>
      </c>
      <c r="G212" s="7">
        <v>1141</v>
      </c>
      <c r="H212" s="7">
        <v>336</v>
      </c>
      <c r="I212" s="4">
        <v>0</v>
      </c>
    </row>
    <row r="213" spans="1:9" ht="12" customHeight="1">
      <c r="A213" s="4">
        <v>75000</v>
      </c>
      <c r="B213" s="5" t="s">
        <v>31</v>
      </c>
      <c r="C213" s="4">
        <f t="shared" si="6"/>
        <v>99999</v>
      </c>
      <c r="D213" s="7">
        <v>410</v>
      </c>
      <c r="E213" s="4">
        <v>35342154</v>
      </c>
      <c r="F213" s="4">
        <v>13339975</v>
      </c>
      <c r="G213" s="7">
        <v>1061</v>
      </c>
      <c r="H213" s="7">
        <v>372</v>
      </c>
      <c r="I213" s="4">
        <v>0</v>
      </c>
    </row>
    <row r="214" spans="1:9" ht="12" customHeight="1">
      <c r="A214" s="4">
        <v>100000</v>
      </c>
      <c r="B214" s="5" t="s">
        <v>31</v>
      </c>
      <c r="C214" s="4">
        <f t="shared" si="6"/>
        <v>124999</v>
      </c>
      <c r="D214" s="7">
        <v>208</v>
      </c>
      <c r="E214" s="4">
        <v>23151671</v>
      </c>
      <c r="F214" s="4">
        <v>10712989</v>
      </c>
      <c r="G214" s="7">
        <v>516</v>
      </c>
      <c r="H214" s="7">
        <v>207</v>
      </c>
      <c r="I214" s="4">
        <v>0</v>
      </c>
    </row>
    <row r="215" spans="1:9" ht="12" customHeight="1">
      <c r="A215" s="4">
        <v>125000</v>
      </c>
      <c r="B215" s="5" t="s">
        <v>31</v>
      </c>
      <c r="C215" s="4">
        <f t="shared" si="6"/>
        <v>149999</v>
      </c>
      <c r="D215" s="7">
        <v>126</v>
      </c>
      <c r="E215" s="4">
        <v>17334253</v>
      </c>
      <c r="F215" s="4">
        <v>8631918</v>
      </c>
      <c r="G215" s="7">
        <v>326</v>
      </c>
      <c r="H215" s="7">
        <v>105</v>
      </c>
      <c r="I215" s="4">
        <v>0</v>
      </c>
    </row>
    <row r="216" spans="1:9" ht="12" customHeight="1">
      <c r="A216" s="4">
        <v>150000</v>
      </c>
      <c r="B216" s="5" t="s">
        <v>31</v>
      </c>
      <c r="C216" s="4">
        <f t="shared" si="6"/>
        <v>199999</v>
      </c>
      <c r="D216" s="7">
        <v>143</v>
      </c>
      <c r="E216" s="4">
        <v>24758302</v>
      </c>
      <c r="F216" s="4">
        <v>12019345</v>
      </c>
      <c r="G216" s="7">
        <v>336</v>
      </c>
      <c r="H216" s="7">
        <v>135</v>
      </c>
      <c r="I216" s="4">
        <v>0</v>
      </c>
    </row>
    <row r="217" spans="1:9" ht="12" customHeight="1">
      <c r="A217" s="4">
        <v>200000</v>
      </c>
      <c r="B217" s="5" t="s">
        <v>31</v>
      </c>
      <c r="C217" s="4">
        <f t="shared" si="6"/>
        <v>249999</v>
      </c>
      <c r="D217" s="7">
        <v>90</v>
      </c>
      <c r="E217" s="4">
        <v>19888094</v>
      </c>
      <c r="F217" s="4">
        <v>10174311</v>
      </c>
      <c r="G217" s="7">
        <v>206</v>
      </c>
      <c r="H217" s="7">
        <v>81</v>
      </c>
      <c r="I217" s="4">
        <v>0</v>
      </c>
    </row>
    <row r="218" spans="1:9" ht="12" customHeight="1">
      <c r="A218" s="4">
        <v>250000</v>
      </c>
      <c r="B218" s="5" t="s">
        <v>31</v>
      </c>
      <c r="C218" s="4">
        <f t="shared" si="6"/>
        <v>499999</v>
      </c>
      <c r="D218" s="7">
        <v>166</v>
      </c>
      <c r="E218" s="4">
        <v>56545556</v>
      </c>
      <c r="F218" s="4">
        <v>27011207</v>
      </c>
      <c r="G218" s="7">
        <v>392</v>
      </c>
      <c r="H218" s="7">
        <v>164</v>
      </c>
      <c r="I218" s="4">
        <v>0</v>
      </c>
    </row>
    <row r="219" spans="1:9" ht="12" customHeight="1">
      <c r="A219" s="4">
        <v>500000</v>
      </c>
      <c r="B219" s="5" t="s">
        <v>31</v>
      </c>
      <c r="C219" s="4">
        <f t="shared" si="6"/>
        <v>999999</v>
      </c>
      <c r="D219" s="7">
        <v>69</v>
      </c>
      <c r="E219" s="4">
        <v>47650725</v>
      </c>
      <c r="F219" s="4">
        <v>17693300</v>
      </c>
      <c r="G219" s="7">
        <v>176</v>
      </c>
      <c r="H219" s="7">
        <v>57</v>
      </c>
      <c r="I219" s="4">
        <v>0</v>
      </c>
    </row>
    <row r="220" spans="1:9" ht="12" customHeight="1">
      <c r="A220" s="4">
        <v>1000000</v>
      </c>
      <c r="B220" s="4"/>
      <c r="C220" s="4" t="s">
        <v>30</v>
      </c>
      <c r="D220" s="7">
        <v>52</v>
      </c>
      <c r="E220" s="4">
        <v>229104165</v>
      </c>
      <c r="F220" s="4">
        <v>142129294</v>
      </c>
      <c r="G220" s="7">
        <v>139</v>
      </c>
      <c r="H220" s="7">
        <v>44</v>
      </c>
      <c r="I220" s="4">
        <v>0</v>
      </c>
    </row>
    <row r="221" spans="1:3" ht="12" customHeight="1">
      <c r="A221" s="4"/>
      <c r="B221" s="4"/>
      <c r="C221" s="4"/>
    </row>
    <row r="222" spans="1:9" ht="12" customHeight="1">
      <c r="A222" s="14" t="s">
        <v>5</v>
      </c>
      <c r="B222" s="14"/>
      <c r="C222" s="14"/>
      <c r="D222" s="7">
        <v>70327</v>
      </c>
      <c r="E222" s="4">
        <v>1105171969</v>
      </c>
      <c r="F222" s="4">
        <v>525817918</v>
      </c>
      <c r="G222" s="7">
        <v>220747</v>
      </c>
      <c r="H222" s="7">
        <v>36215</v>
      </c>
      <c r="I222" s="4">
        <v>0</v>
      </c>
    </row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spans="1:9" ht="12" customHeight="1">
      <c r="A230" s="13" t="s">
        <v>171</v>
      </c>
      <c r="B230" s="13"/>
      <c r="C230" s="13"/>
      <c r="D230" s="13"/>
      <c r="E230" s="13"/>
      <c r="F230" s="13"/>
      <c r="G230" s="13"/>
      <c r="H230" s="13"/>
      <c r="I230" s="13"/>
    </row>
    <row r="231" spans="1:9" ht="12" customHeight="1">
      <c r="A231" s="13" t="s">
        <v>172</v>
      </c>
      <c r="B231" s="13"/>
      <c r="C231" s="13"/>
      <c r="D231" s="13"/>
      <c r="E231" s="13"/>
      <c r="F231" s="13"/>
      <c r="G231" s="13"/>
      <c r="H231" s="13"/>
      <c r="I231" s="13"/>
    </row>
    <row r="232" spans="1:9" ht="12" customHeight="1">
      <c r="A232" s="2"/>
      <c r="B232" s="2"/>
      <c r="C232" s="2"/>
      <c r="D232" s="8"/>
      <c r="E232" s="9"/>
      <c r="F232" s="9"/>
      <c r="G232" s="8"/>
      <c r="H232" s="8"/>
      <c r="I232" s="9"/>
    </row>
    <row r="233" spans="1:9" ht="12" customHeight="1">
      <c r="A233" s="2"/>
      <c r="B233" s="2"/>
      <c r="C233" s="2"/>
      <c r="D233" s="6" t="s">
        <v>22</v>
      </c>
      <c r="E233" s="5" t="s">
        <v>23</v>
      </c>
      <c r="F233" s="5"/>
      <c r="G233" s="6" t="s">
        <v>25</v>
      </c>
      <c r="H233" s="6" t="s">
        <v>27</v>
      </c>
      <c r="I233" s="5"/>
    </row>
    <row r="234" spans="1:9" ht="12" customHeight="1">
      <c r="A234" s="14" t="s">
        <v>2</v>
      </c>
      <c r="B234" s="14"/>
      <c r="C234" s="14"/>
      <c r="D234" s="6" t="s">
        <v>156</v>
      </c>
      <c r="E234" s="5" t="s">
        <v>24</v>
      </c>
      <c r="F234" s="5" t="s">
        <v>3</v>
      </c>
      <c r="G234" s="6" t="s">
        <v>26</v>
      </c>
      <c r="H234" s="6" t="s">
        <v>26</v>
      </c>
      <c r="I234" s="5" t="s">
        <v>4</v>
      </c>
    </row>
    <row r="235" ht="12" customHeight="1"/>
    <row r="236" spans="1:9" ht="12" customHeight="1">
      <c r="A236" s="3" t="s">
        <v>28</v>
      </c>
      <c r="C236" t="s">
        <v>29</v>
      </c>
      <c r="D236" s="7">
        <v>121</v>
      </c>
      <c r="E236" s="4">
        <v>0</v>
      </c>
      <c r="F236" s="4">
        <v>1152570</v>
      </c>
      <c r="G236" s="7">
        <v>130</v>
      </c>
      <c r="H236" s="7">
        <v>20</v>
      </c>
      <c r="I236" s="4">
        <v>45119</v>
      </c>
    </row>
    <row r="237" spans="1:9" ht="12" customHeight="1">
      <c r="A237" s="4">
        <v>1</v>
      </c>
      <c r="B237" s="5" t="s">
        <v>31</v>
      </c>
      <c r="C237" s="4">
        <f>A238-1</f>
        <v>2999</v>
      </c>
      <c r="D237" s="7">
        <v>679</v>
      </c>
      <c r="E237" s="4">
        <v>1169950</v>
      </c>
      <c r="F237" s="4">
        <v>2849861</v>
      </c>
      <c r="G237" s="7">
        <v>853</v>
      </c>
      <c r="H237" s="7">
        <v>56</v>
      </c>
      <c r="I237" s="4">
        <v>48656</v>
      </c>
    </row>
    <row r="238" spans="1:9" ht="12" customHeight="1">
      <c r="A238" s="4">
        <v>3000</v>
      </c>
      <c r="B238" s="5" t="s">
        <v>31</v>
      </c>
      <c r="C238" s="4">
        <f aca="true" t="shared" si="7" ref="C238:C252">A239-1</f>
        <v>4999</v>
      </c>
      <c r="D238" s="7">
        <v>2767</v>
      </c>
      <c r="E238" s="4">
        <v>12137001</v>
      </c>
      <c r="F238" s="4">
        <v>12725345</v>
      </c>
      <c r="G238" s="7">
        <v>2926</v>
      </c>
      <c r="H238" s="7">
        <v>86</v>
      </c>
      <c r="I238" s="4">
        <v>75268</v>
      </c>
    </row>
    <row r="239" spans="1:9" ht="12" customHeight="1">
      <c r="A239" s="4">
        <v>5000</v>
      </c>
      <c r="B239" s="5" t="s">
        <v>31</v>
      </c>
      <c r="C239" s="4">
        <f t="shared" si="7"/>
        <v>9999</v>
      </c>
      <c r="D239" s="7">
        <v>36837</v>
      </c>
      <c r="E239" s="4">
        <v>289296998</v>
      </c>
      <c r="F239" s="4">
        <v>234945901</v>
      </c>
      <c r="G239" s="7">
        <v>43396</v>
      </c>
      <c r="H239" s="7">
        <v>2378</v>
      </c>
      <c r="I239" s="4">
        <v>2707459</v>
      </c>
    </row>
    <row r="240" spans="1:9" ht="12" customHeight="1">
      <c r="A240" s="4">
        <v>10000</v>
      </c>
      <c r="B240" s="5" t="s">
        <v>31</v>
      </c>
      <c r="C240" s="4">
        <f t="shared" si="7"/>
        <v>19999</v>
      </c>
      <c r="D240" s="7">
        <v>121315</v>
      </c>
      <c r="E240" s="4">
        <v>1850600082</v>
      </c>
      <c r="F240" s="4">
        <v>1460232072</v>
      </c>
      <c r="G240" s="7">
        <v>145315</v>
      </c>
      <c r="H240" s="7">
        <v>23391</v>
      </c>
      <c r="I240" s="4">
        <v>38980664</v>
      </c>
    </row>
    <row r="241" spans="1:9" ht="12" customHeight="1">
      <c r="A241" s="4">
        <v>20000</v>
      </c>
      <c r="B241" s="5" t="s">
        <v>31</v>
      </c>
      <c r="C241" s="4">
        <f t="shared" si="7"/>
        <v>29999</v>
      </c>
      <c r="D241" s="7">
        <v>151710</v>
      </c>
      <c r="E241" s="4">
        <v>3805483489</v>
      </c>
      <c r="F241" s="4">
        <v>3026925433</v>
      </c>
      <c r="G241" s="7">
        <v>170245</v>
      </c>
      <c r="H241" s="7">
        <v>54405</v>
      </c>
      <c r="I241" s="4">
        <v>116660905</v>
      </c>
    </row>
    <row r="242" spans="1:9" ht="12" customHeight="1">
      <c r="A242" s="4">
        <v>30000</v>
      </c>
      <c r="B242" s="5" t="s">
        <v>31</v>
      </c>
      <c r="C242" s="4">
        <f t="shared" si="7"/>
        <v>39999</v>
      </c>
      <c r="D242" s="7">
        <v>149838</v>
      </c>
      <c r="E242" s="4">
        <v>5223549319</v>
      </c>
      <c r="F242" s="4">
        <v>4136627794</v>
      </c>
      <c r="G242" s="7">
        <v>161922</v>
      </c>
      <c r="H242" s="7">
        <v>80568</v>
      </c>
      <c r="I242" s="4">
        <v>186889228</v>
      </c>
    </row>
    <row r="243" spans="1:9" ht="12" customHeight="1">
      <c r="A243" s="4">
        <v>40000</v>
      </c>
      <c r="B243" s="5" t="s">
        <v>31</v>
      </c>
      <c r="C243" s="4">
        <f t="shared" si="7"/>
        <v>49999</v>
      </c>
      <c r="D243" s="7">
        <v>115877</v>
      </c>
      <c r="E243" s="4">
        <v>5182438876</v>
      </c>
      <c r="F243" s="4">
        <v>4056331319</v>
      </c>
      <c r="G243" s="7">
        <v>123338</v>
      </c>
      <c r="H243" s="7">
        <v>77953</v>
      </c>
      <c r="I243" s="4">
        <v>200251717</v>
      </c>
    </row>
    <row r="244" spans="1:9" ht="12" customHeight="1">
      <c r="A244" s="4">
        <v>50000</v>
      </c>
      <c r="B244" s="5" t="s">
        <v>31</v>
      </c>
      <c r="C244" s="4">
        <f t="shared" si="7"/>
        <v>59999</v>
      </c>
      <c r="D244" s="7">
        <v>75897</v>
      </c>
      <c r="E244" s="4">
        <v>4144353437</v>
      </c>
      <c r="F244" s="4">
        <v>3203433349</v>
      </c>
      <c r="G244" s="7">
        <v>80770</v>
      </c>
      <c r="H244" s="7">
        <v>58184</v>
      </c>
      <c r="I244" s="4">
        <v>168511514</v>
      </c>
    </row>
    <row r="245" spans="1:9" ht="12" customHeight="1">
      <c r="A245" s="4">
        <v>60000</v>
      </c>
      <c r="B245" s="5" t="s">
        <v>31</v>
      </c>
      <c r="C245" s="4">
        <f t="shared" si="7"/>
        <v>74999</v>
      </c>
      <c r="D245" s="7">
        <v>62119</v>
      </c>
      <c r="E245" s="4">
        <v>4138640532</v>
      </c>
      <c r="F245" s="4">
        <v>3153878744</v>
      </c>
      <c r="G245" s="7">
        <v>66413</v>
      </c>
      <c r="H245" s="7">
        <v>53152</v>
      </c>
      <c r="I245" s="4">
        <v>177248538</v>
      </c>
    </row>
    <row r="246" spans="1:9" ht="12" customHeight="1">
      <c r="A246" s="4">
        <v>75000</v>
      </c>
      <c r="B246" s="5" t="s">
        <v>31</v>
      </c>
      <c r="C246" s="4">
        <f t="shared" si="7"/>
        <v>99999</v>
      </c>
      <c r="D246" s="7">
        <v>44918</v>
      </c>
      <c r="E246" s="4">
        <v>3842241042</v>
      </c>
      <c r="F246" s="4">
        <v>2874991131</v>
      </c>
      <c r="G246" s="7">
        <v>48734</v>
      </c>
      <c r="H246" s="7">
        <v>41847</v>
      </c>
      <c r="I246" s="4">
        <v>174565306</v>
      </c>
    </row>
    <row r="247" spans="1:9" ht="12" customHeight="1">
      <c r="A247" s="4">
        <v>100000</v>
      </c>
      <c r="B247" s="5" t="s">
        <v>31</v>
      </c>
      <c r="C247" s="4">
        <f t="shared" si="7"/>
        <v>124999</v>
      </c>
      <c r="D247" s="7">
        <v>17949</v>
      </c>
      <c r="E247" s="4">
        <v>1990466048</v>
      </c>
      <c r="F247" s="4">
        <v>1463787390</v>
      </c>
      <c r="G247" s="7">
        <v>19829</v>
      </c>
      <c r="H247" s="7">
        <v>17683</v>
      </c>
      <c r="I247" s="4">
        <v>95738152</v>
      </c>
    </row>
    <row r="248" spans="1:9" ht="12" customHeight="1">
      <c r="A248" s="4">
        <v>125000</v>
      </c>
      <c r="B248" s="5" t="s">
        <v>31</v>
      </c>
      <c r="C248" s="4">
        <f t="shared" si="7"/>
        <v>149999</v>
      </c>
      <c r="D248" s="7">
        <v>8935</v>
      </c>
      <c r="E248" s="4">
        <v>1217734805</v>
      </c>
      <c r="F248" s="4">
        <v>885764282</v>
      </c>
      <c r="G248" s="7">
        <v>10005</v>
      </c>
      <c r="H248" s="7">
        <v>8585</v>
      </c>
      <c r="I248" s="4">
        <v>61063977</v>
      </c>
    </row>
    <row r="249" spans="1:9" ht="12" customHeight="1">
      <c r="A249" s="4">
        <v>150000</v>
      </c>
      <c r="B249" s="5" t="s">
        <v>31</v>
      </c>
      <c r="C249" s="4">
        <f t="shared" si="7"/>
        <v>199999</v>
      </c>
      <c r="D249" s="7">
        <v>8380</v>
      </c>
      <c r="E249" s="4">
        <v>1441153177</v>
      </c>
      <c r="F249" s="4">
        <v>1039046562</v>
      </c>
      <c r="G249" s="7">
        <v>9548</v>
      </c>
      <c r="H249" s="7">
        <v>8266</v>
      </c>
      <c r="I249" s="4">
        <v>74717078</v>
      </c>
    </row>
    <row r="250" spans="1:9" ht="12" customHeight="1">
      <c r="A250" s="4">
        <v>200000</v>
      </c>
      <c r="B250" s="5" t="s">
        <v>31</v>
      </c>
      <c r="C250" s="4">
        <f t="shared" si="7"/>
        <v>249999</v>
      </c>
      <c r="D250" s="7">
        <v>4287</v>
      </c>
      <c r="E250" s="4">
        <v>954443345</v>
      </c>
      <c r="F250" s="4">
        <v>673966389</v>
      </c>
      <c r="G250" s="7">
        <v>4900</v>
      </c>
      <c r="H250" s="7">
        <v>4268</v>
      </c>
      <c r="I250" s="4">
        <v>50285639</v>
      </c>
    </row>
    <row r="251" spans="1:9" ht="12" customHeight="1">
      <c r="A251" s="4">
        <v>250000</v>
      </c>
      <c r="B251" s="5" t="s">
        <v>31</v>
      </c>
      <c r="C251" s="4">
        <f t="shared" si="7"/>
        <v>499999</v>
      </c>
      <c r="D251" s="7">
        <v>6262</v>
      </c>
      <c r="E251" s="4">
        <v>2110647611</v>
      </c>
      <c r="F251" s="4">
        <v>1460122093</v>
      </c>
      <c r="G251" s="7">
        <v>7170</v>
      </c>
      <c r="H251" s="7">
        <v>6324</v>
      </c>
      <c r="I251" s="4">
        <v>111355307</v>
      </c>
    </row>
    <row r="252" spans="1:9" ht="12" customHeight="1">
      <c r="A252" s="4">
        <v>500000</v>
      </c>
      <c r="B252" s="5" t="s">
        <v>31</v>
      </c>
      <c r="C252" s="4">
        <f t="shared" si="7"/>
        <v>999999</v>
      </c>
      <c r="D252" s="7">
        <v>1952</v>
      </c>
      <c r="E252" s="4">
        <v>1315758340</v>
      </c>
      <c r="F252" s="4">
        <v>898167949</v>
      </c>
      <c r="G252" s="7">
        <v>2275</v>
      </c>
      <c r="H252" s="7">
        <v>2090</v>
      </c>
      <c r="I252" s="4">
        <v>69466685</v>
      </c>
    </row>
    <row r="253" spans="1:9" ht="12" customHeight="1">
      <c r="A253" s="4">
        <v>1000000</v>
      </c>
      <c r="B253" s="4"/>
      <c r="C253" s="4" t="s">
        <v>30</v>
      </c>
      <c r="D253" s="7">
        <v>771</v>
      </c>
      <c r="E253" s="4">
        <v>1810881991</v>
      </c>
      <c r="F253" s="4">
        <v>1239838048</v>
      </c>
      <c r="G253" s="7">
        <v>951</v>
      </c>
      <c r="H253" s="7">
        <v>712</v>
      </c>
      <c r="I253" s="4">
        <v>84194823</v>
      </c>
    </row>
    <row r="254" spans="1:3" ht="12" customHeight="1">
      <c r="A254" s="4"/>
      <c r="B254" s="4"/>
      <c r="C254" s="4"/>
    </row>
    <row r="255" spans="1:9" ht="12" customHeight="1">
      <c r="A255" s="14" t="s">
        <v>5</v>
      </c>
      <c r="B255" s="14"/>
      <c r="C255" s="14"/>
      <c r="D255" s="7">
        <v>810614</v>
      </c>
      <c r="E255" s="4">
        <v>39330996043</v>
      </c>
      <c r="F255" s="4">
        <v>29824786232</v>
      </c>
      <c r="G255" s="7">
        <v>898720</v>
      </c>
      <c r="H255" s="7">
        <v>439968</v>
      </c>
      <c r="I255" s="4">
        <v>1612806035</v>
      </c>
    </row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spans="1:9" ht="12" customHeight="1">
      <c r="A263" s="13" t="s">
        <v>173</v>
      </c>
      <c r="B263" s="13"/>
      <c r="C263" s="13"/>
      <c r="D263" s="13"/>
      <c r="E263" s="13"/>
      <c r="F263" s="13"/>
      <c r="G263" s="13"/>
      <c r="H263" s="13"/>
      <c r="I263" s="13"/>
    </row>
    <row r="264" spans="1:9" ht="12" customHeight="1">
      <c r="A264" s="13" t="s">
        <v>174</v>
      </c>
      <c r="B264" s="13"/>
      <c r="C264" s="13"/>
      <c r="D264" s="13"/>
      <c r="E264" s="13"/>
      <c r="F264" s="13"/>
      <c r="G264" s="13"/>
      <c r="H264" s="13"/>
      <c r="I264" s="13"/>
    </row>
    <row r="265" spans="1:9" ht="12" customHeight="1">
      <c r="A265" s="2"/>
      <c r="B265" s="2"/>
      <c r="C265" s="2"/>
      <c r="D265" s="8"/>
      <c r="E265" s="9"/>
      <c r="F265" s="9"/>
      <c r="G265" s="8"/>
      <c r="H265" s="8"/>
      <c r="I265" s="9"/>
    </row>
    <row r="266" spans="1:9" ht="12" customHeight="1">
      <c r="A266" s="2"/>
      <c r="B266" s="2"/>
      <c r="C266" s="2"/>
      <c r="D266" s="6" t="s">
        <v>22</v>
      </c>
      <c r="E266" s="5" t="s">
        <v>23</v>
      </c>
      <c r="F266" s="5"/>
      <c r="G266" s="6" t="s">
        <v>25</v>
      </c>
      <c r="H266" s="6" t="s">
        <v>27</v>
      </c>
      <c r="I266" s="5"/>
    </row>
    <row r="267" spans="1:9" ht="12" customHeight="1">
      <c r="A267" s="14" t="s">
        <v>2</v>
      </c>
      <c r="B267" s="14"/>
      <c r="C267" s="14"/>
      <c r="D267" s="6" t="s">
        <v>156</v>
      </c>
      <c r="E267" s="5" t="s">
        <v>24</v>
      </c>
      <c r="F267" s="5" t="s">
        <v>3</v>
      </c>
      <c r="G267" s="6" t="s">
        <v>26</v>
      </c>
      <c r="H267" s="6" t="s">
        <v>26</v>
      </c>
      <c r="I267" s="5" t="s">
        <v>4</v>
      </c>
    </row>
    <row r="268" ht="12" customHeight="1"/>
    <row r="269" spans="1:9" ht="12" customHeight="1">
      <c r="A269" s="3" t="s">
        <v>28</v>
      </c>
      <c r="C269" t="s">
        <v>29</v>
      </c>
      <c r="D269" s="7">
        <v>8032</v>
      </c>
      <c r="E269" s="4">
        <v>0</v>
      </c>
      <c r="F269" s="4">
        <v>476623</v>
      </c>
      <c r="G269" s="7">
        <v>12320</v>
      </c>
      <c r="H269" s="7">
        <v>784</v>
      </c>
      <c r="I269" s="4">
        <v>0</v>
      </c>
    </row>
    <row r="270" spans="1:9" ht="12" customHeight="1">
      <c r="A270" s="4">
        <v>1</v>
      </c>
      <c r="B270" s="5" t="s">
        <v>31</v>
      </c>
      <c r="C270" s="4">
        <f>A271-1</f>
        <v>2999</v>
      </c>
      <c r="D270" s="7">
        <v>25353</v>
      </c>
      <c r="E270" s="4">
        <v>39455555</v>
      </c>
      <c r="F270" s="4">
        <v>27741603</v>
      </c>
      <c r="G270" s="7">
        <v>32314</v>
      </c>
      <c r="H270" s="7">
        <v>1548</v>
      </c>
      <c r="I270" s="4">
        <v>0</v>
      </c>
    </row>
    <row r="271" spans="1:9" ht="12" customHeight="1">
      <c r="A271" s="4">
        <v>3000</v>
      </c>
      <c r="B271" s="5" t="s">
        <v>31</v>
      </c>
      <c r="C271" s="4">
        <f aca="true" t="shared" si="8" ref="C271:C285">A272-1</f>
        <v>4999</v>
      </c>
      <c r="D271" s="7">
        <v>19295</v>
      </c>
      <c r="E271" s="4">
        <v>76325523</v>
      </c>
      <c r="F271" s="4">
        <v>50470351</v>
      </c>
      <c r="G271" s="7">
        <v>25385</v>
      </c>
      <c r="H271" s="7">
        <v>1533</v>
      </c>
      <c r="I271" s="4">
        <v>0</v>
      </c>
    </row>
    <row r="272" spans="1:9" ht="12" customHeight="1">
      <c r="A272" s="4">
        <v>5000</v>
      </c>
      <c r="B272" s="5" t="s">
        <v>31</v>
      </c>
      <c r="C272" s="4">
        <f t="shared" si="8"/>
        <v>9999</v>
      </c>
      <c r="D272" s="7">
        <v>19864</v>
      </c>
      <c r="E272" s="4">
        <v>137034559</v>
      </c>
      <c r="F272" s="4">
        <v>82000192</v>
      </c>
      <c r="G272" s="7">
        <v>29150</v>
      </c>
      <c r="H272" s="7">
        <v>4626</v>
      </c>
      <c r="I272" s="4">
        <v>0</v>
      </c>
    </row>
    <row r="273" spans="1:9" ht="12" customHeight="1">
      <c r="A273" s="4">
        <v>10000</v>
      </c>
      <c r="B273" s="5" t="s">
        <v>31</v>
      </c>
      <c r="C273" s="4">
        <f t="shared" si="8"/>
        <v>19999</v>
      </c>
      <c r="D273" s="7">
        <v>8720</v>
      </c>
      <c r="E273" s="4">
        <v>119053072</v>
      </c>
      <c r="F273" s="4">
        <v>64470211</v>
      </c>
      <c r="G273" s="7">
        <v>12036</v>
      </c>
      <c r="H273" s="7">
        <v>5140</v>
      </c>
      <c r="I273" s="4">
        <v>0</v>
      </c>
    </row>
    <row r="274" spans="1:9" ht="12" customHeight="1">
      <c r="A274" s="4">
        <v>20000</v>
      </c>
      <c r="B274" s="5" t="s">
        <v>31</v>
      </c>
      <c r="C274" s="4">
        <f t="shared" si="8"/>
        <v>29999</v>
      </c>
      <c r="D274" s="7">
        <v>2482</v>
      </c>
      <c r="E274" s="4">
        <v>60656825</v>
      </c>
      <c r="F274" s="4">
        <v>31918885</v>
      </c>
      <c r="G274" s="7">
        <v>3020</v>
      </c>
      <c r="H274" s="7">
        <v>1344</v>
      </c>
      <c r="I274" s="4">
        <v>0</v>
      </c>
    </row>
    <row r="275" spans="1:9" ht="12" customHeight="1">
      <c r="A275" s="4">
        <v>30000</v>
      </c>
      <c r="B275" s="5" t="s">
        <v>31</v>
      </c>
      <c r="C275" s="4">
        <f t="shared" si="8"/>
        <v>39999</v>
      </c>
      <c r="D275" s="7">
        <v>1516</v>
      </c>
      <c r="E275" s="4">
        <v>52726785</v>
      </c>
      <c r="F275" s="4">
        <v>31959483</v>
      </c>
      <c r="G275" s="7">
        <v>1723</v>
      </c>
      <c r="H275" s="7">
        <v>708</v>
      </c>
      <c r="I275" s="4">
        <v>0</v>
      </c>
    </row>
    <row r="276" spans="1:9" ht="12" customHeight="1">
      <c r="A276" s="4">
        <v>40000</v>
      </c>
      <c r="B276" s="5" t="s">
        <v>31</v>
      </c>
      <c r="C276" s="4">
        <f t="shared" si="8"/>
        <v>49999</v>
      </c>
      <c r="D276" s="7">
        <v>992</v>
      </c>
      <c r="E276" s="4">
        <v>44147657</v>
      </c>
      <c r="F276" s="4">
        <v>27932069</v>
      </c>
      <c r="G276" s="7">
        <v>1087</v>
      </c>
      <c r="H276" s="7">
        <v>446</v>
      </c>
      <c r="I276" s="4">
        <v>0</v>
      </c>
    </row>
    <row r="277" spans="1:9" ht="12" customHeight="1">
      <c r="A277" s="4">
        <v>50000</v>
      </c>
      <c r="B277" s="5" t="s">
        <v>31</v>
      </c>
      <c r="C277" s="4">
        <f t="shared" si="8"/>
        <v>59999</v>
      </c>
      <c r="D277" s="7">
        <v>638</v>
      </c>
      <c r="E277" s="4">
        <v>34751718</v>
      </c>
      <c r="F277" s="4">
        <v>22390042</v>
      </c>
      <c r="G277" s="7">
        <v>697</v>
      </c>
      <c r="H277" s="7">
        <v>330</v>
      </c>
      <c r="I277" s="4">
        <v>0</v>
      </c>
    </row>
    <row r="278" spans="1:9" ht="12" customHeight="1">
      <c r="A278" s="4">
        <v>60000</v>
      </c>
      <c r="B278" s="5" t="s">
        <v>31</v>
      </c>
      <c r="C278" s="4">
        <f t="shared" si="8"/>
        <v>74999</v>
      </c>
      <c r="D278" s="7">
        <v>561</v>
      </c>
      <c r="E278" s="4">
        <v>37566021</v>
      </c>
      <c r="F278" s="4">
        <v>24319047</v>
      </c>
      <c r="G278" s="7">
        <v>621</v>
      </c>
      <c r="H278" s="7">
        <v>300</v>
      </c>
      <c r="I278" s="4">
        <v>0</v>
      </c>
    </row>
    <row r="279" spans="1:9" ht="12" customHeight="1">
      <c r="A279" s="4">
        <v>75000</v>
      </c>
      <c r="B279" s="5" t="s">
        <v>31</v>
      </c>
      <c r="C279" s="4">
        <f t="shared" si="8"/>
        <v>99999</v>
      </c>
      <c r="D279" s="7">
        <v>434</v>
      </c>
      <c r="E279" s="4">
        <v>37491543</v>
      </c>
      <c r="F279" s="4">
        <v>24867212</v>
      </c>
      <c r="G279" s="7">
        <v>471</v>
      </c>
      <c r="H279" s="7">
        <v>265</v>
      </c>
      <c r="I279" s="4">
        <v>0</v>
      </c>
    </row>
    <row r="280" spans="1:9" ht="12" customHeight="1">
      <c r="A280" s="4">
        <v>100000</v>
      </c>
      <c r="B280" s="5" t="s">
        <v>31</v>
      </c>
      <c r="C280" s="4">
        <f t="shared" si="8"/>
        <v>124999</v>
      </c>
      <c r="D280" s="7">
        <v>195</v>
      </c>
      <c r="E280" s="4">
        <v>21537744</v>
      </c>
      <c r="F280" s="4">
        <v>14478689</v>
      </c>
      <c r="G280" s="7">
        <v>219</v>
      </c>
      <c r="H280" s="7">
        <v>128</v>
      </c>
      <c r="I280" s="4">
        <v>0</v>
      </c>
    </row>
    <row r="281" spans="1:9" ht="12" customHeight="1">
      <c r="A281" s="4">
        <v>125000</v>
      </c>
      <c r="B281" s="5" t="s">
        <v>31</v>
      </c>
      <c r="C281" s="4">
        <f t="shared" si="8"/>
        <v>149999</v>
      </c>
      <c r="D281" s="7">
        <v>102</v>
      </c>
      <c r="E281" s="4">
        <v>13944560</v>
      </c>
      <c r="F281" s="4">
        <v>8714341</v>
      </c>
      <c r="G281" s="7">
        <v>118</v>
      </c>
      <c r="H281" s="7">
        <v>59</v>
      </c>
      <c r="I281" s="4">
        <v>0</v>
      </c>
    </row>
    <row r="282" spans="1:9" ht="12" customHeight="1">
      <c r="A282" s="4">
        <v>150000</v>
      </c>
      <c r="B282" s="5" t="s">
        <v>31</v>
      </c>
      <c r="C282" s="4">
        <f t="shared" si="8"/>
        <v>199999</v>
      </c>
      <c r="D282" s="7">
        <v>117</v>
      </c>
      <c r="E282" s="4">
        <v>19895928</v>
      </c>
      <c r="F282" s="4">
        <v>12939455</v>
      </c>
      <c r="G282" s="7">
        <v>142</v>
      </c>
      <c r="H282" s="7">
        <v>70</v>
      </c>
      <c r="I282" s="4">
        <v>0</v>
      </c>
    </row>
    <row r="283" spans="1:9" ht="12" customHeight="1">
      <c r="A283" s="4">
        <v>200000</v>
      </c>
      <c r="B283" s="5" t="s">
        <v>31</v>
      </c>
      <c r="C283" s="4">
        <f t="shared" si="8"/>
        <v>249999</v>
      </c>
      <c r="D283" s="7">
        <v>43</v>
      </c>
      <c r="E283" s="4">
        <v>9557307</v>
      </c>
      <c r="F283" s="4">
        <v>5965959</v>
      </c>
      <c r="G283" s="7">
        <v>49</v>
      </c>
      <c r="H283" s="7">
        <v>29</v>
      </c>
      <c r="I283" s="4">
        <v>0</v>
      </c>
    </row>
    <row r="284" spans="1:9" ht="12" customHeight="1">
      <c r="A284" s="4">
        <v>250000</v>
      </c>
      <c r="B284" s="5" t="s">
        <v>31</v>
      </c>
      <c r="C284" s="4">
        <f t="shared" si="8"/>
        <v>499999</v>
      </c>
      <c r="D284" s="7">
        <v>56</v>
      </c>
      <c r="E284" s="4">
        <v>19161060</v>
      </c>
      <c r="F284" s="4">
        <v>12484689</v>
      </c>
      <c r="G284" s="7">
        <v>71</v>
      </c>
      <c r="H284" s="7">
        <v>30</v>
      </c>
      <c r="I284" s="4">
        <v>0</v>
      </c>
    </row>
    <row r="285" spans="1:9" ht="12" customHeight="1">
      <c r="A285" s="4">
        <v>500000</v>
      </c>
      <c r="B285" s="5" t="s">
        <v>31</v>
      </c>
      <c r="C285" s="4">
        <f t="shared" si="8"/>
        <v>999999</v>
      </c>
      <c r="D285" s="7">
        <v>34</v>
      </c>
      <c r="E285" s="4">
        <v>22121874</v>
      </c>
      <c r="F285" s="4">
        <v>13322371</v>
      </c>
      <c r="G285" s="7">
        <v>39</v>
      </c>
      <c r="H285" s="7">
        <v>29</v>
      </c>
      <c r="I285" s="4">
        <v>0</v>
      </c>
    </row>
    <row r="286" spans="1:9" ht="12" customHeight="1">
      <c r="A286" s="4">
        <v>1000000</v>
      </c>
      <c r="B286" s="4"/>
      <c r="C286" s="4" t="s">
        <v>30</v>
      </c>
      <c r="D286" s="7">
        <v>9</v>
      </c>
      <c r="E286" s="4">
        <v>40156050</v>
      </c>
      <c r="F286" s="4">
        <v>28554388</v>
      </c>
      <c r="G286" s="7">
        <v>12</v>
      </c>
      <c r="H286" s="7">
        <v>4</v>
      </c>
      <c r="I286" s="4">
        <v>0</v>
      </c>
    </row>
    <row r="287" spans="1:3" ht="12" customHeight="1">
      <c r="A287" s="4"/>
      <c r="B287" s="4"/>
      <c r="C287" s="4"/>
    </row>
    <row r="288" spans="1:9" ht="12" customHeight="1">
      <c r="A288" s="14" t="s">
        <v>5</v>
      </c>
      <c r="B288" s="14"/>
      <c r="C288" s="14"/>
      <c r="D288" s="7">
        <v>88443</v>
      </c>
      <c r="E288" s="4">
        <v>785583781</v>
      </c>
      <c r="F288" s="4">
        <v>485005610</v>
      </c>
      <c r="G288" s="7">
        <v>119474</v>
      </c>
      <c r="H288" s="7">
        <v>17373</v>
      </c>
      <c r="I288" s="4">
        <v>0</v>
      </c>
    </row>
  </sheetData>
  <mergeCells count="36">
    <mergeCell ref="A1:I1"/>
    <mergeCell ref="A2:I2"/>
    <mergeCell ref="A5:C5"/>
    <mergeCell ref="A26:C26"/>
    <mergeCell ref="A32:I32"/>
    <mergeCell ref="A33:I33"/>
    <mergeCell ref="A36:C36"/>
    <mergeCell ref="A57:C57"/>
    <mergeCell ref="A65:I65"/>
    <mergeCell ref="A66:I66"/>
    <mergeCell ref="A69:C69"/>
    <mergeCell ref="A90:C90"/>
    <mergeCell ref="A98:I98"/>
    <mergeCell ref="A99:I99"/>
    <mergeCell ref="A102:C102"/>
    <mergeCell ref="A123:C123"/>
    <mergeCell ref="A131:I131"/>
    <mergeCell ref="A132:I132"/>
    <mergeCell ref="A135:C135"/>
    <mergeCell ref="A156:C156"/>
    <mergeCell ref="A164:I164"/>
    <mergeCell ref="A165:I165"/>
    <mergeCell ref="A168:C168"/>
    <mergeCell ref="A189:C189"/>
    <mergeCell ref="A197:I197"/>
    <mergeCell ref="A198:I198"/>
    <mergeCell ref="A201:C201"/>
    <mergeCell ref="A222:C222"/>
    <mergeCell ref="A230:I230"/>
    <mergeCell ref="A231:I231"/>
    <mergeCell ref="A234:C234"/>
    <mergeCell ref="A255:C255"/>
    <mergeCell ref="A263:I263"/>
    <mergeCell ref="A264:I264"/>
    <mergeCell ref="A267:C267"/>
    <mergeCell ref="A288:C28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G107" sqref="G107"/>
    </sheetView>
  </sheetViews>
  <sheetFormatPr defaultColWidth="9.140625" defaultRowHeight="12.75"/>
  <cols>
    <col min="1" max="1" width="17.421875" style="0" customWidth="1"/>
    <col min="2" max="2" width="9.140625" style="7" bestFit="1" customWidth="1"/>
    <col min="3" max="3" width="19.7109375" style="4" customWidth="1"/>
    <col min="4" max="4" width="16.421875" style="4" customWidth="1"/>
    <col min="5" max="5" width="9.140625" style="7" bestFit="1" customWidth="1"/>
    <col min="6" max="6" width="9.8515625" style="7" customWidth="1"/>
    <col min="7" max="7" width="14.28125" style="4" customWidth="1"/>
  </cols>
  <sheetData>
    <row r="1" spans="1:7" ht="12" customHeight="1">
      <c r="A1" s="13" t="s">
        <v>175</v>
      </c>
      <c r="B1" s="13"/>
      <c r="C1" s="13"/>
      <c r="D1" s="13"/>
      <c r="E1" s="13"/>
      <c r="F1" s="13"/>
      <c r="G1" s="13"/>
    </row>
    <row r="2" spans="1:7" ht="12" customHeight="1">
      <c r="A2" s="13" t="s">
        <v>176</v>
      </c>
      <c r="B2" s="13"/>
      <c r="C2" s="13"/>
      <c r="D2" s="13"/>
      <c r="E2" s="13"/>
      <c r="F2" s="13"/>
      <c r="G2" s="13"/>
    </row>
    <row r="3" ht="12" customHeight="1">
      <c r="A3" s="1"/>
    </row>
    <row r="4" spans="1:7" ht="12" customHeight="1">
      <c r="A4" s="1"/>
      <c r="B4" s="6" t="s">
        <v>22</v>
      </c>
      <c r="C4" s="5" t="s">
        <v>23</v>
      </c>
      <c r="D4" s="5"/>
      <c r="E4" s="6" t="s">
        <v>25</v>
      </c>
      <c r="F4" s="6" t="s">
        <v>27</v>
      </c>
      <c r="G4" s="5"/>
    </row>
    <row r="5" spans="1:7" ht="12.75">
      <c r="A5" t="s">
        <v>34</v>
      </c>
      <c r="B5" s="6" t="s">
        <v>156</v>
      </c>
      <c r="C5" s="5" t="s">
        <v>24</v>
      </c>
      <c r="D5" s="5" t="s">
        <v>3</v>
      </c>
      <c r="E5" s="6" t="s">
        <v>26</v>
      </c>
      <c r="F5" s="6" t="s">
        <v>26</v>
      </c>
      <c r="G5" s="5" t="s">
        <v>4</v>
      </c>
    </row>
    <row r="7" spans="1:7" ht="12.75">
      <c r="A7" t="s">
        <v>36</v>
      </c>
      <c r="B7" s="7">
        <v>4918</v>
      </c>
      <c r="C7" s="4">
        <v>147341439</v>
      </c>
      <c r="D7" s="4">
        <v>112821101</v>
      </c>
      <c r="E7" s="7">
        <v>7104</v>
      </c>
      <c r="F7" s="7">
        <v>2218</v>
      </c>
      <c r="G7" s="4">
        <v>5017401</v>
      </c>
    </row>
    <row r="8" spans="1:7" ht="12.75">
      <c r="A8" t="s">
        <v>37</v>
      </c>
      <c r="B8" s="7">
        <v>2521</v>
      </c>
      <c r="C8" s="4">
        <v>82776912</v>
      </c>
      <c r="D8" s="4">
        <v>63803264</v>
      </c>
      <c r="E8" s="7">
        <v>3675</v>
      </c>
      <c r="F8" s="7">
        <v>1071</v>
      </c>
      <c r="G8" s="4">
        <v>2493336</v>
      </c>
    </row>
    <row r="9" spans="1:7" ht="12.75">
      <c r="A9" t="s">
        <v>38</v>
      </c>
      <c r="B9" s="7">
        <v>8400</v>
      </c>
      <c r="C9" s="4">
        <v>236915697</v>
      </c>
      <c r="D9" s="4">
        <v>179374880</v>
      </c>
      <c r="E9" s="7">
        <v>12015</v>
      </c>
      <c r="F9" s="7">
        <v>4214</v>
      </c>
      <c r="G9" s="4">
        <v>7067793</v>
      </c>
    </row>
    <row r="10" spans="1:7" ht="12.75">
      <c r="A10" t="s">
        <v>39</v>
      </c>
      <c r="B10" s="7">
        <v>7023</v>
      </c>
      <c r="C10" s="4">
        <v>183070307</v>
      </c>
      <c r="D10" s="4">
        <v>141621962</v>
      </c>
      <c r="E10" s="7">
        <v>10225</v>
      </c>
      <c r="F10" s="7">
        <v>3328</v>
      </c>
      <c r="G10" s="4">
        <v>6304208</v>
      </c>
    </row>
    <row r="11" spans="1:7" ht="12.75">
      <c r="A11" t="s">
        <v>40</v>
      </c>
      <c r="B11" s="7">
        <v>3766</v>
      </c>
      <c r="C11" s="4">
        <v>115415755</v>
      </c>
      <c r="D11" s="4">
        <v>91251385</v>
      </c>
      <c r="E11" s="7">
        <v>5468</v>
      </c>
      <c r="F11" s="7">
        <v>1571</v>
      </c>
      <c r="G11" s="4">
        <v>4459730</v>
      </c>
    </row>
    <row r="12" spans="1:7" ht="12.75">
      <c r="A12" t="s">
        <v>41</v>
      </c>
      <c r="B12" s="7">
        <v>15762</v>
      </c>
      <c r="C12" s="4">
        <v>557995855</v>
      </c>
      <c r="D12" s="4">
        <v>424313160</v>
      </c>
      <c r="E12" s="7">
        <v>20959</v>
      </c>
      <c r="F12" s="7">
        <v>7377</v>
      </c>
      <c r="G12" s="4">
        <v>21532680</v>
      </c>
    </row>
    <row r="13" spans="1:7" ht="12.75">
      <c r="A13" t="s">
        <v>42</v>
      </c>
      <c r="B13" s="7">
        <v>73425</v>
      </c>
      <c r="C13" s="4">
        <v>2735787862</v>
      </c>
      <c r="D13" s="4">
        <v>2013440965</v>
      </c>
      <c r="E13" s="7">
        <v>99223</v>
      </c>
      <c r="F13" s="7">
        <v>32080</v>
      </c>
      <c r="G13" s="4">
        <v>102091206</v>
      </c>
    </row>
    <row r="14" spans="1:7" ht="12.75">
      <c r="A14" t="s">
        <v>43</v>
      </c>
      <c r="B14" s="7">
        <v>15660</v>
      </c>
      <c r="C14" s="4">
        <v>550606951</v>
      </c>
      <c r="D14" s="4">
        <v>412162898</v>
      </c>
      <c r="E14" s="7">
        <v>21158</v>
      </c>
      <c r="F14" s="7">
        <v>6898</v>
      </c>
      <c r="G14" s="4">
        <v>20582119</v>
      </c>
    </row>
    <row r="15" spans="1:7" ht="12.75">
      <c r="A15" t="s">
        <v>44</v>
      </c>
      <c r="B15" s="7">
        <v>14471</v>
      </c>
      <c r="C15" s="4">
        <v>555989788</v>
      </c>
      <c r="D15" s="4">
        <v>415653618</v>
      </c>
      <c r="E15" s="7">
        <v>19737</v>
      </c>
      <c r="F15" s="7">
        <v>6264</v>
      </c>
      <c r="G15" s="4">
        <v>21476003</v>
      </c>
    </row>
    <row r="16" spans="1:7" ht="12.75">
      <c r="A16" t="s">
        <v>45</v>
      </c>
      <c r="B16" s="7">
        <v>12304</v>
      </c>
      <c r="C16" s="4">
        <v>403910894</v>
      </c>
      <c r="D16" s="4">
        <v>309710391</v>
      </c>
      <c r="E16" s="7">
        <v>16617</v>
      </c>
      <c r="F16" s="7">
        <v>6201</v>
      </c>
      <c r="G16" s="4">
        <v>14679827</v>
      </c>
    </row>
    <row r="17" spans="1:7" ht="12.75">
      <c r="A17" t="s">
        <v>46</v>
      </c>
      <c r="B17" s="7">
        <v>11693</v>
      </c>
      <c r="C17" s="4">
        <v>380784075</v>
      </c>
      <c r="D17" s="4">
        <v>295232406</v>
      </c>
      <c r="E17" s="7">
        <v>16545</v>
      </c>
      <c r="F17" s="7">
        <v>6953</v>
      </c>
      <c r="G17" s="4">
        <v>14290768</v>
      </c>
    </row>
    <row r="18" spans="1:7" ht="12.75">
      <c r="A18" t="s">
        <v>47</v>
      </c>
      <c r="B18" s="7">
        <v>8918</v>
      </c>
      <c r="C18" s="4">
        <v>282676760</v>
      </c>
      <c r="D18" s="4">
        <v>215978536</v>
      </c>
      <c r="E18" s="7">
        <v>12514</v>
      </c>
      <c r="F18" s="7">
        <v>3692</v>
      </c>
      <c r="G18" s="4">
        <v>10356943</v>
      </c>
    </row>
    <row r="19" spans="1:7" ht="12.75">
      <c r="A19" t="s">
        <v>48</v>
      </c>
      <c r="B19" s="7">
        <v>6181</v>
      </c>
      <c r="C19" s="4">
        <v>194538598</v>
      </c>
      <c r="D19" s="4">
        <v>152298955</v>
      </c>
      <c r="E19" s="7">
        <v>8872</v>
      </c>
      <c r="F19" s="7">
        <v>2449</v>
      </c>
      <c r="G19" s="4">
        <v>7532597</v>
      </c>
    </row>
    <row r="20" spans="1:7" ht="12.75">
      <c r="A20" t="s">
        <v>49</v>
      </c>
      <c r="B20" s="7">
        <v>13668</v>
      </c>
      <c r="C20" s="4">
        <v>469898030</v>
      </c>
      <c r="D20" s="4">
        <v>360050815</v>
      </c>
      <c r="E20" s="7">
        <v>18640</v>
      </c>
      <c r="F20" s="7">
        <v>6240</v>
      </c>
      <c r="G20" s="4">
        <v>17213144</v>
      </c>
    </row>
    <row r="21" spans="1:7" ht="12.75">
      <c r="A21" t="s">
        <v>50</v>
      </c>
      <c r="B21" s="7">
        <v>8447</v>
      </c>
      <c r="C21" s="4">
        <v>252255203</v>
      </c>
      <c r="D21" s="4">
        <v>192291350</v>
      </c>
      <c r="E21" s="7">
        <v>12294</v>
      </c>
      <c r="F21" s="7">
        <v>3653</v>
      </c>
      <c r="G21" s="4">
        <v>9023192</v>
      </c>
    </row>
    <row r="22" spans="1:7" ht="12.75">
      <c r="A22" t="s">
        <v>51</v>
      </c>
      <c r="B22" s="7">
        <v>11376</v>
      </c>
      <c r="C22" s="4">
        <v>396266731</v>
      </c>
      <c r="D22" s="4">
        <v>302180191</v>
      </c>
      <c r="E22" s="7">
        <v>15428</v>
      </c>
      <c r="F22" s="7">
        <v>4880</v>
      </c>
      <c r="G22" s="4">
        <v>15226682</v>
      </c>
    </row>
    <row r="23" spans="1:7" ht="12.75">
      <c r="A23" t="s">
        <v>52</v>
      </c>
      <c r="B23" s="7">
        <v>27226</v>
      </c>
      <c r="C23" s="4">
        <v>948998744</v>
      </c>
      <c r="D23" s="4">
        <v>704113296</v>
      </c>
      <c r="E23" s="7">
        <v>36952</v>
      </c>
      <c r="F23" s="7">
        <v>11051</v>
      </c>
      <c r="G23" s="4">
        <v>34775112</v>
      </c>
    </row>
    <row r="24" spans="1:7" ht="12.75">
      <c r="A24" t="s">
        <v>53</v>
      </c>
      <c r="B24" s="7">
        <v>7463</v>
      </c>
      <c r="C24" s="4">
        <v>236831681</v>
      </c>
      <c r="D24" s="4">
        <v>184752427</v>
      </c>
      <c r="E24" s="7">
        <v>10573</v>
      </c>
      <c r="F24" s="7">
        <v>3094</v>
      </c>
      <c r="G24" s="4">
        <v>8924322</v>
      </c>
    </row>
    <row r="25" spans="1:7" ht="12.75">
      <c r="A25" t="s">
        <v>54</v>
      </c>
      <c r="B25" s="7">
        <v>7783</v>
      </c>
      <c r="C25" s="4">
        <v>280421781</v>
      </c>
      <c r="D25" s="4">
        <v>219934562</v>
      </c>
      <c r="E25" s="7">
        <v>10665</v>
      </c>
      <c r="F25" s="7">
        <v>3489</v>
      </c>
      <c r="G25" s="4">
        <v>11376858</v>
      </c>
    </row>
    <row r="26" spans="1:7" ht="12.75">
      <c r="A26" t="s">
        <v>55</v>
      </c>
      <c r="B26" s="7">
        <v>5391</v>
      </c>
      <c r="C26" s="4">
        <v>151847343</v>
      </c>
      <c r="D26" s="4">
        <v>116739571</v>
      </c>
      <c r="E26" s="7">
        <v>7656</v>
      </c>
      <c r="F26" s="7">
        <v>2790</v>
      </c>
      <c r="G26" s="4">
        <v>5111663</v>
      </c>
    </row>
    <row r="27" spans="1:7" ht="12.75">
      <c r="A27" t="s">
        <v>56</v>
      </c>
      <c r="B27" s="7">
        <v>10868</v>
      </c>
      <c r="C27" s="4">
        <v>379370325</v>
      </c>
      <c r="D27" s="4">
        <v>286871482</v>
      </c>
      <c r="E27" s="7">
        <v>14870</v>
      </c>
      <c r="F27" s="7">
        <v>4599</v>
      </c>
      <c r="G27" s="4">
        <v>14343589</v>
      </c>
    </row>
    <row r="28" spans="1:7" ht="12.75">
      <c r="A28" t="s">
        <v>57</v>
      </c>
      <c r="B28" s="7">
        <v>10687</v>
      </c>
      <c r="C28" s="4">
        <v>309876868</v>
      </c>
      <c r="D28" s="4">
        <v>238100081</v>
      </c>
      <c r="E28" s="7">
        <v>15147</v>
      </c>
      <c r="F28" s="7">
        <v>4651</v>
      </c>
      <c r="G28" s="4">
        <v>9733686</v>
      </c>
    </row>
    <row r="29" spans="1:7" ht="12.75">
      <c r="A29" t="s">
        <v>58</v>
      </c>
      <c r="B29" s="7">
        <v>28976</v>
      </c>
      <c r="C29" s="4">
        <v>938583862</v>
      </c>
      <c r="D29" s="4">
        <v>712628173</v>
      </c>
      <c r="E29" s="7">
        <v>39746</v>
      </c>
      <c r="F29" s="7">
        <v>13328</v>
      </c>
      <c r="G29" s="4">
        <v>34617240</v>
      </c>
    </row>
    <row r="30" spans="1:7" ht="12.75">
      <c r="A30" t="s">
        <v>59</v>
      </c>
      <c r="B30" s="7">
        <v>9408</v>
      </c>
      <c r="C30" s="4">
        <v>288069355</v>
      </c>
      <c r="D30" s="4">
        <v>225195119</v>
      </c>
      <c r="E30" s="7">
        <v>13522</v>
      </c>
      <c r="F30" s="7">
        <v>5988</v>
      </c>
      <c r="G30" s="4">
        <v>10503124</v>
      </c>
    </row>
    <row r="31" spans="1:7" ht="12.75">
      <c r="A31" t="s">
        <v>60</v>
      </c>
      <c r="B31" s="7">
        <v>35127</v>
      </c>
      <c r="C31" s="4">
        <v>1822112800</v>
      </c>
      <c r="D31" s="4">
        <v>1311802959</v>
      </c>
      <c r="E31" s="7">
        <v>44432</v>
      </c>
      <c r="F31" s="7">
        <v>18391</v>
      </c>
      <c r="G31" s="4">
        <v>72182691</v>
      </c>
    </row>
    <row r="32" spans="1:7" ht="12.75">
      <c r="A32" t="s">
        <v>61</v>
      </c>
      <c r="B32" s="7">
        <v>4409</v>
      </c>
      <c r="C32" s="4">
        <v>121427879</v>
      </c>
      <c r="D32" s="4">
        <v>93718226</v>
      </c>
      <c r="E32" s="7">
        <v>6479</v>
      </c>
      <c r="F32" s="7">
        <v>2648</v>
      </c>
      <c r="G32" s="4">
        <v>4196672</v>
      </c>
    </row>
    <row r="33" spans="1:7" ht="12.75">
      <c r="A33" t="s">
        <v>62</v>
      </c>
      <c r="B33" s="7">
        <v>3931</v>
      </c>
      <c r="C33" s="4">
        <v>100100196</v>
      </c>
      <c r="D33" s="4">
        <v>75370868</v>
      </c>
      <c r="E33" s="7">
        <v>5852</v>
      </c>
      <c r="F33" s="7">
        <v>1987</v>
      </c>
      <c r="G33" s="4">
        <v>3138139</v>
      </c>
    </row>
    <row r="34" spans="1:7" ht="12.75">
      <c r="A34" t="s">
        <v>63</v>
      </c>
      <c r="B34" s="7">
        <v>10966</v>
      </c>
      <c r="C34" s="4">
        <v>337507992</v>
      </c>
      <c r="D34" s="4">
        <v>260760258</v>
      </c>
      <c r="E34" s="7">
        <v>14931</v>
      </c>
      <c r="F34" s="7">
        <v>5231</v>
      </c>
      <c r="G34" s="4">
        <v>12264406</v>
      </c>
    </row>
    <row r="35" spans="1:7" ht="12.75">
      <c r="A35" t="s">
        <v>64</v>
      </c>
      <c r="B35" s="7">
        <v>24499</v>
      </c>
      <c r="C35" s="4">
        <v>831861755</v>
      </c>
      <c r="D35" s="4">
        <v>629766148</v>
      </c>
      <c r="E35" s="7">
        <v>34196</v>
      </c>
      <c r="F35" s="7">
        <v>11080</v>
      </c>
      <c r="G35" s="4">
        <v>29210322</v>
      </c>
    </row>
    <row r="36" spans="1:7" ht="12.75">
      <c r="A36" t="s">
        <v>65</v>
      </c>
      <c r="B36" s="7">
        <v>11318</v>
      </c>
      <c r="C36" s="4">
        <v>456574087</v>
      </c>
      <c r="D36" s="4">
        <v>326097427</v>
      </c>
      <c r="E36" s="7">
        <v>16005</v>
      </c>
      <c r="F36" s="7">
        <v>3936</v>
      </c>
      <c r="G36" s="4">
        <v>16205100</v>
      </c>
    </row>
    <row r="37" spans="1:7" ht="12.75">
      <c r="A37" t="s">
        <v>66</v>
      </c>
      <c r="B37" s="7">
        <v>57221</v>
      </c>
      <c r="C37" s="4">
        <v>2102579761</v>
      </c>
      <c r="D37" s="4">
        <v>1557540274</v>
      </c>
      <c r="E37" s="7">
        <v>76439</v>
      </c>
      <c r="F37" s="7">
        <v>26376</v>
      </c>
      <c r="G37" s="4">
        <v>75920710</v>
      </c>
    </row>
    <row r="38" spans="1:7" ht="12.75">
      <c r="A38" t="s">
        <v>67</v>
      </c>
      <c r="B38" s="7">
        <v>5974</v>
      </c>
      <c r="C38" s="4">
        <v>181074592</v>
      </c>
      <c r="D38" s="4">
        <v>142147549</v>
      </c>
      <c r="E38" s="7">
        <v>8310</v>
      </c>
      <c r="F38" s="7">
        <v>2685</v>
      </c>
      <c r="G38" s="4">
        <v>6382850</v>
      </c>
    </row>
    <row r="39" spans="1:7" ht="12.75">
      <c r="A39" t="s">
        <v>68</v>
      </c>
      <c r="B39" s="7">
        <v>11658</v>
      </c>
      <c r="C39" s="4">
        <v>344560276</v>
      </c>
      <c r="D39" s="4">
        <v>269293601</v>
      </c>
      <c r="E39" s="7">
        <v>16662</v>
      </c>
      <c r="F39" s="7">
        <v>5381</v>
      </c>
      <c r="G39" s="4">
        <v>12828401</v>
      </c>
    </row>
    <row r="40" spans="1:7" ht="12.75">
      <c r="A40" t="s">
        <v>69</v>
      </c>
      <c r="B40" s="7">
        <v>9546</v>
      </c>
      <c r="C40" s="4">
        <v>296153514</v>
      </c>
      <c r="D40" s="4">
        <v>228536060</v>
      </c>
      <c r="E40" s="7">
        <v>13193</v>
      </c>
      <c r="F40" s="7">
        <v>4408</v>
      </c>
      <c r="G40" s="4">
        <v>10877162</v>
      </c>
    </row>
    <row r="41" spans="1:7" ht="12.75">
      <c r="A41" t="s">
        <v>70</v>
      </c>
      <c r="B41" s="7">
        <v>6124</v>
      </c>
      <c r="C41" s="4">
        <v>203542685</v>
      </c>
      <c r="D41" s="4">
        <v>156389940</v>
      </c>
      <c r="E41" s="7">
        <v>8823</v>
      </c>
      <c r="F41" s="7">
        <v>3244</v>
      </c>
      <c r="G41" s="4">
        <v>7722313</v>
      </c>
    </row>
    <row r="42" spans="1:7" ht="12.75">
      <c r="A42" t="s">
        <v>71</v>
      </c>
      <c r="B42" s="7">
        <v>4309</v>
      </c>
      <c r="C42" s="4">
        <v>141045959</v>
      </c>
      <c r="D42" s="4">
        <v>109665529</v>
      </c>
      <c r="E42" s="7">
        <v>6127</v>
      </c>
      <c r="F42" s="7">
        <v>1900</v>
      </c>
      <c r="G42" s="4">
        <v>4602624</v>
      </c>
    </row>
    <row r="43" spans="1:7" ht="12.75">
      <c r="A43" t="s">
        <v>72</v>
      </c>
      <c r="B43" s="7">
        <v>5804</v>
      </c>
      <c r="C43" s="4">
        <v>191022608</v>
      </c>
      <c r="D43" s="4">
        <v>147457020</v>
      </c>
      <c r="E43" s="7">
        <v>8275</v>
      </c>
      <c r="F43" s="7">
        <v>2613</v>
      </c>
      <c r="G43" s="4">
        <v>7448884</v>
      </c>
    </row>
    <row r="44" spans="1:7" ht="12.75">
      <c r="A44" t="s">
        <v>73</v>
      </c>
      <c r="B44" s="7">
        <v>7616</v>
      </c>
      <c r="C44" s="4">
        <v>294643269</v>
      </c>
      <c r="D44" s="4">
        <v>225281854</v>
      </c>
      <c r="E44" s="7">
        <v>10382</v>
      </c>
      <c r="F44" s="7">
        <v>3249</v>
      </c>
      <c r="G44" s="4">
        <v>11984259</v>
      </c>
    </row>
    <row r="45" spans="1:7" ht="12.75">
      <c r="A45" t="s">
        <v>74</v>
      </c>
      <c r="B45" s="7">
        <v>6436</v>
      </c>
      <c r="C45" s="4">
        <v>221079829</v>
      </c>
      <c r="D45" s="4">
        <v>164986361</v>
      </c>
      <c r="E45" s="7">
        <v>9157</v>
      </c>
      <c r="F45" s="7">
        <v>2864</v>
      </c>
      <c r="G45" s="4">
        <v>8063148</v>
      </c>
    </row>
    <row r="46" spans="1:7" ht="12.75">
      <c r="A46" t="s">
        <v>75</v>
      </c>
      <c r="B46" s="7">
        <v>9551</v>
      </c>
      <c r="C46" s="4">
        <v>362260761</v>
      </c>
      <c r="D46" s="4">
        <v>271810785</v>
      </c>
      <c r="E46" s="7">
        <v>13330</v>
      </c>
      <c r="F46" s="7">
        <v>4343</v>
      </c>
      <c r="G46" s="4">
        <v>13556012</v>
      </c>
    </row>
    <row r="47" spans="1:7" ht="12.75">
      <c r="A47" t="s">
        <v>76</v>
      </c>
      <c r="B47" s="7">
        <v>6878</v>
      </c>
      <c r="C47" s="4">
        <v>213257602</v>
      </c>
      <c r="D47" s="4">
        <v>166939995</v>
      </c>
      <c r="E47" s="7">
        <v>9502</v>
      </c>
      <c r="F47" s="7">
        <v>3039</v>
      </c>
      <c r="G47" s="4">
        <v>7864687</v>
      </c>
    </row>
    <row r="48" spans="1:7" ht="12.75">
      <c r="A48" t="s">
        <v>77</v>
      </c>
      <c r="B48" s="7">
        <v>10655</v>
      </c>
      <c r="C48" s="4">
        <v>370774414</v>
      </c>
      <c r="D48" s="4">
        <v>286703286</v>
      </c>
      <c r="E48" s="7">
        <v>15028</v>
      </c>
      <c r="F48" s="7">
        <v>4494</v>
      </c>
      <c r="G48" s="4">
        <v>13722170</v>
      </c>
    </row>
    <row r="49" spans="1:7" ht="12.75">
      <c r="A49" t="s">
        <v>78</v>
      </c>
      <c r="B49" s="7">
        <v>8573</v>
      </c>
      <c r="C49" s="4">
        <v>290132550</v>
      </c>
      <c r="D49" s="4">
        <v>217535975</v>
      </c>
      <c r="E49" s="7">
        <v>11929</v>
      </c>
      <c r="F49" s="7">
        <v>4005</v>
      </c>
      <c r="G49" s="4">
        <v>7836505</v>
      </c>
    </row>
    <row r="50" spans="1:7" ht="12.75">
      <c r="A50" t="s">
        <v>79</v>
      </c>
      <c r="B50" s="7">
        <v>11421</v>
      </c>
      <c r="C50" s="4">
        <v>354618002</v>
      </c>
      <c r="D50" s="4">
        <v>270859897</v>
      </c>
      <c r="E50" s="7">
        <v>15675</v>
      </c>
      <c r="F50" s="7">
        <v>5356</v>
      </c>
      <c r="G50" s="4">
        <v>12919974</v>
      </c>
    </row>
    <row r="51" spans="1:7" ht="12.75">
      <c r="A51" t="s">
        <v>80</v>
      </c>
      <c r="B51" s="7">
        <v>6005</v>
      </c>
      <c r="C51" s="4">
        <v>175886668</v>
      </c>
      <c r="D51" s="4">
        <v>135139050</v>
      </c>
      <c r="E51" s="7">
        <v>8441</v>
      </c>
      <c r="F51" s="7">
        <v>2802</v>
      </c>
      <c r="G51" s="4">
        <v>5381218</v>
      </c>
    </row>
    <row r="52" spans="1:7" ht="12.75">
      <c r="A52" t="s">
        <v>81</v>
      </c>
      <c r="B52" s="7">
        <v>6034</v>
      </c>
      <c r="C52" s="4">
        <v>212689977</v>
      </c>
      <c r="D52" s="4">
        <v>163964337</v>
      </c>
      <c r="E52" s="7">
        <v>8479</v>
      </c>
      <c r="F52" s="7">
        <v>2637</v>
      </c>
      <c r="G52" s="4">
        <v>8388042</v>
      </c>
    </row>
    <row r="53" spans="1:7" ht="12.75">
      <c r="A53" t="s">
        <v>82</v>
      </c>
      <c r="B53" s="7">
        <v>4530</v>
      </c>
      <c r="C53" s="4">
        <v>158721903</v>
      </c>
      <c r="D53" s="4">
        <v>123222478</v>
      </c>
      <c r="E53" s="7">
        <v>6398</v>
      </c>
      <c r="F53" s="7">
        <v>2001</v>
      </c>
      <c r="G53" s="4">
        <v>5900665</v>
      </c>
    </row>
    <row r="54" spans="1:7" ht="12.75">
      <c r="A54" t="s">
        <v>83</v>
      </c>
      <c r="B54" s="7">
        <v>10609</v>
      </c>
      <c r="C54" s="4">
        <v>398789132</v>
      </c>
      <c r="D54" s="4">
        <v>297534338</v>
      </c>
      <c r="E54" s="7">
        <v>14321</v>
      </c>
      <c r="F54" s="7">
        <v>4763</v>
      </c>
      <c r="G54" s="4">
        <v>12996031</v>
      </c>
    </row>
    <row r="55" spans="1:7" ht="12.75">
      <c r="A55" t="s">
        <v>84</v>
      </c>
      <c r="B55" s="7">
        <v>11895</v>
      </c>
      <c r="C55" s="4">
        <v>358434346</v>
      </c>
      <c r="D55" s="4">
        <v>278372350</v>
      </c>
      <c r="E55" s="7">
        <v>16519</v>
      </c>
      <c r="F55" s="7">
        <v>5190</v>
      </c>
      <c r="G55" s="4">
        <v>13022410</v>
      </c>
    </row>
    <row r="56" spans="1:7" ht="12.75">
      <c r="A56" t="s">
        <v>85</v>
      </c>
      <c r="B56" s="7">
        <v>21820</v>
      </c>
      <c r="C56" s="4">
        <v>730407861</v>
      </c>
      <c r="D56" s="4">
        <v>550129279</v>
      </c>
      <c r="E56" s="7">
        <v>29655</v>
      </c>
      <c r="F56" s="7">
        <v>9584</v>
      </c>
      <c r="G56" s="4">
        <v>27156630</v>
      </c>
    </row>
    <row r="57" spans="1:7" ht="12.75">
      <c r="A57" t="s">
        <v>86</v>
      </c>
      <c r="B57" s="7">
        <v>8897</v>
      </c>
      <c r="C57" s="4">
        <v>333211097</v>
      </c>
      <c r="D57" s="4">
        <v>240911782</v>
      </c>
      <c r="E57" s="7">
        <v>12171</v>
      </c>
      <c r="F57" s="7">
        <v>3651</v>
      </c>
      <c r="G57" s="4">
        <v>11644798</v>
      </c>
    </row>
    <row r="58" spans="1:7" ht="12.75">
      <c r="A58" t="s">
        <v>87</v>
      </c>
      <c r="B58" s="7">
        <v>71904</v>
      </c>
      <c r="C58" s="4">
        <v>3142658604</v>
      </c>
      <c r="D58" s="4">
        <v>2274313987</v>
      </c>
      <c r="E58" s="7">
        <v>89780</v>
      </c>
      <c r="F58" s="7">
        <v>28622</v>
      </c>
      <c r="G58" s="4">
        <v>123089100</v>
      </c>
    </row>
    <row r="59" spans="1:7" ht="12.75">
      <c r="A59" t="s">
        <v>88</v>
      </c>
      <c r="B59" s="7">
        <v>11637</v>
      </c>
      <c r="C59" s="4">
        <v>372930918</v>
      </c>
      <c r="D59" s="4">
        <v>286172682</v>
      </c>
      <c r="E59" s="7">
        <v>16124</v>
      </c>
      <c r="F59" s="7">
        <v>4976</v>
      </c>
      <c r="G59" s="4">
        <v>13834579</v>
      </c>
    </row>
    <row r="60" spans="1:7" ht="12.75">
      <c r="A60" t="s">
        <v>89</v>
      </c>
      <c r="B60" s="7">
        <v>6188</v>
      </c>
      <c r="C60" s="4">
        <v>177555117</v>
      </c>
      <c r="D60" s="4">
        <v>139147478</v>
      </c>
      <c r="E60" s="7">
        <v>8834</v>
      </c>
      <c r="F60" s="7">
        <v>2821</v>
      </c>
      <c r="G60" s="4">
        <v>6430838</v>
      </c>
    </row>
    <row r="61" spans="1:7" ht="12.75">
      <c r="A61" t="s">
        <v>90</v>
      </c>
      <c r="B61" s="7">
        <v>9971</v>
      </c>
      <c r="C61" s="4">
        <v>340239586</v>
      </c>
      <c r="D61" s="4">
        <v>264896982</v>
      </c>
      <c r="E61" s="7">
        <v>14033</v>
      </c>
      <c r="F61" s="7">
        <v>4211</v>
      </c>
      <c r="G61" s="4">
        <v>12835338</v>
      </c>
    </row>
    <row r="62" spans="1:7" ht="12.75">
      <c r="A62" t="s">
        <v>91</v>
      </c>
      <c r="B62" s="7">
        <v>20289</v>
      </c>
      <c r="C62" s="4">
        <v>633454509</v>
      </c>
      <c r="D62" s="4">
        <v>483137758</v>
      </c>
      <c r="E62" s="7">
        <v>28534</v>
      </c>
      <c r="F62" s="7">
        <v>9082</v>
      </c>
      <c r="G62" s="4">
        <v>22797216</v>
      </c>
    </row>
    <row r="63" spans="1:7" ht="12.75">
      <c r="A63" t="s">
        <v>92</v>
      </c>
      <c r="B63" s="7">
        <v>127552</v>
      </c>
      <c r="C63" s="4">
        <v>5364632855</v>
      </c>
      <c r="D63" s="4">
        <v>3886645326</v>
      </c>
      <c r="E63" s="7">
        <v>167061</v>
      </c>
      <c r="F63" s="7">
        <v>58120</v>
      </c>
      <c r="G63" s="4">
        <v>206097918</v>
      </c>
    </row>
    <row r="64" spans="1:7" ht="12.75">
      <c r="A64" t="s">
        <v>93</v>
      </c>
      <c r="B64" s="7">
        <v>6539</v>
      </c>
      <c r="C64" s="4">
        <v>204225609</v>
      </c>
      <c r="D64" s="4">
        <v>156833645</v>
      </c>
      <c r="E64" s="7">
        <v>8981</v>
      </c>
      <c r="F64" s="7">
        <v>3654</v>
      </c>
      <c r="G64" s="4">
        <v>7550957</v>
      </c>
    </row>
    <row r="65" spans="1:7" ht="12.75">
      <c r="A65" t="s">
        <v>94</v>
      </c>
      <c r="B65" s="7">
        <v>5012</v>
      </c>
      <c r="C65" s="4">
        <v>140100413</v>
      </c>
      <c r="D65" s="4">
        <v>107584013</v>
      </c>
      <c r="E65" s="7">
        <v>7168</v>
      </c>
      <c r="F65" s="7">
        <v>2428</v>
      </c>
      <c r="G65" s="4">
        <v>5071692</v>
      </c>
    </row>
    <row r="66" spans="1:7" ht="12.75">
      <c r="A66" t="s">
        <v>95</v>
      </c>
      <c r="B66" s="7">
        <v>6962</v>
      </c>
      <c r="C66" s="4">
        <v>231443039</v>
      </c>
      <c r="D66" s="4">
        <v>180154955</v>
      </c>
      <c r="E66" s="7">
        <v>9480</v>
      </c>
      <c r="F66" s="7">
        <v>3618</v>
      </c>
      <c r="G66" s="4">
        <v>8160318</v>
      </c>
    </row>
    <row r="67" spans="1:7" ht="12.75">
      <c r="A67" t="s">
        <v>96</v>
      </c>
      <c r="B67" s="7">
        <v>8894</v>
      </c>
      <c r="C67" s="4">
        <v>334841236</v>
      </c>
      <c r="D67" s="4">
        <v>248300852</v>
      </c>
      <c r="E67" s="7">
        <v>12001</v>
      </c>
      <c r="F67" s="7">
        <v>4502</v>
      </c>
      <c r="G67" s="4">
        <v>12791368</v>
      </c>
    </row>
    <row r="68" spans="1:7" ht="12.75">
      <c r="A68" t="s">
        <v>97</v>
      </c>
      <c r="B68" s="7">
        <v>12740</v>
      </c>
      <c r="C68" s="4">
        <v>431237797</v>
      </c>
      <c r="D68" s="4">
        <v>327155847</v>
      </c>
      <c r="E68" s="7">
        <v>17424</v>
      </c>
      <c r="F68" s="7">
        <v>5937</v>
      </c>
      <c r="G68" s="4">
        <v>15594944</v>
      </c>
    </row>
    <row r="69" spans="1:7" ht="12.75">
      <c r="A69" t="s">
        <v>98</v>
      </c>
      <c r="B69" s="7">
        <v>19476</v>
      </c>
      <c r="C69" s="4">
        <v>701008164</v>
      </c>
      <c r="D69" s="4">
        <v>521098019</v>
      </c>
      <c r="E69" s="7">
        <v>26532</v>
      </c>
      <c r="F69" s="7">
        <v>9549</v>
      </c>
      <c r="G69" s="4">
        <v>26300042</v>
      </c>
    </row>
    <row r="70" spans="1:7" ht="12.75">
      <c r="A70" t="s">
        <v>99</v>
      </c>
      <c r="B70" s="7">
        <v>23007</v>
      </c>
      <c r="C70" s="4">
        <v>759902382</v>
      </c>
      <c r="D70" s="4">
        <v>574580864</v>
      </c>
      <c r="E70" s="7">
        <v>32095</v>
      </c>
      <c r="F70" s="7">
        <v>12045</v>
      </c>
      <c r="G70" s="4">
        <v>28000193</v>
      </c>
    </row>
    <row r="71" spans="1:7" ht="12.75">
      <c r="A71" t="s">
        <v>100</v>
      </c>
      <c r="B71" s="7">
        <v>8077</v>
      </c>
      <c r="C71" s="4">
        <v>307684362</v>
      </c>
      <c r="D71" s="4">
        <v>225620167</v>
      </c>
      <c r="E71" s="7">
        <v>10851</v>
      </c>
      <c r="F71" s="7">
        <v>3809</v>
      </c>
      <c r="G71" s="4">
        <v>8180430</v>
      </c>
    </row>
    <row r="72" spans="1:7" ht="12.75">
      <c r="A72" t="s">
        <v>101</v>
      </c>
      <c r="B72" s="7">
        <v>6355</v>
      </c>
      <c r="C72" s="4">
        <v>201662474</v>
      </c>
      <c r="D72" s="4">
        <v>157431410</v>
      </c>
      <c r="E72" s="7">
        <v>9086</v>
      </c>
      <c r="F72" s="7">
        <v>2991</v>
      </c>
      <c r="G72" s="4">
        <v>6850143</v>
      </c>
    </row>
    <row r="73" spans="1:7" ht="12.75">
      <c r="A73" t="s">
        <v>102</v>
      </c>
      <c r="B73" s="7">
        <v>5234</v>
      </c>
      <c r="C73" s="4">
        <v>169155821</v>
      </c>
      <c r="D73" s="4">
        <v>130852655</v>
      </c>
      <c r="E73" s="7">
        <v>7675</v>
      </c>
      <c r="F73" s="7">
        <v>2347</v>
      </c>
      <c r="G73" s="4">
        <v>6388481</v>
      </c>
    </row>
    <row r="74" spans="1:7" ht="12.75">
      <c r="A74" t="s">
        <v>103</v>
      </c>
      <c r="B74" s="7">
        <v>4327</v>
      </c>
      <c r="C74" s="4">
        <v>130061381</v>
      </c>
      <c r="D74" s="4">
        <v>99095695</v>
      </c>
      <c r="E74" s="7">
        <v>6229</v>
      </c>
      <c r="F74" s="7">
        <v>2007</v>
      </c>
      <c r="G74" s="4">
        <v>4664312</v>
      </c>
    </row>
    <row r="75" spans="1:7" ht="12.75">
      <c r="A75" t="s">
        <v>104</v>
      </c>
      <c r="B75" s="7">
        <v>6359</v>
      </c>
      <c r="C75" s="4">
        <v>191087148</v>
      </c>
      <c r="D75" s="4">
        <v>147334339</v>
      </c>
      <c r="E75" s="7">
        <v>9056</v>
      </c>
      <c r="F75" s="7">
        <v>2941</v>
      </c>
      <c r="G75" s="4">
        <v>6784217</v>
      </c>
    </row>
    <row r="76" spans="1:7" ht="12.75">
      <c r="A76" t="s">
        <v>105</v>
      </c>
      <c r="B76" s="7">
        <v>25716</v>
      </c>
      <c r="C76" s="4">
        <v>957121899</v>
      </c>
      <c r="D76" s="4">
        <v>721866784</v>
      </c>
      <c r="E76" s="7">
        <v>34362</v>
      </c>
      <c r="F76" s="7">
        <v>13077</v>
      </c>
      <c r="G76" s="4">
        <v>37058810</v>
      </c>
    </row>
    <row r="77" spans="1:7" ht="12.75">
      <c r="A77" t="s">
        <v>106</v>
      </c>
      <c r="B77" s="7">
        <v>9053</v>
      </c>
      <c r="C77" s="4">
        <v>295642289</v>
      </c>
      <c r="D77" s="4">
        <v>229709365</v>
      </c>
      <c r="E77" s="7">
        <v>12643</v>
      </c>
      <c r="F77" s="7">
        <v>4049</v>
      </c>
      <c r="G77" s="4">
        <v>11040026</v>
      </c>
    </row>
    <row r="78" spans="1:7" ht="12.75">
      <c r="A78" t="s">
        <v>107</v>
      </c>
      <c r="B78" s="7">
        <v>3984</v>
      </c>
      <c r="C78" s="4">
        <v>119057384</v>
      </c>
      <c r="D78" s="4">
        <v>93186255</v>
      </c>
      <c r="E78" s="7">
        <v>5473</v>
      </c>
      <c r="F78" s="7">
        <v>1876</v>
      </c>
      <c r="G78" s="4">
        <v>4078869</v>
      </c>
    </row>
    <row r="79" spans="1:7" ht="12.75">
      <c r="A79" t="s">
        <v>108</v>
      </c>
      <c r="B79" s="7">
        <v>8920</v>
      </c>
      <c r="C79" s="4">
        <v>276246546</v>
      </c>
      <c r="D79" s="4">
        <v>213663269</v>
      </c>
      <c r="E79" s="7">
        <v>12587</v>
      </c>
      <c r="F79" s="7">
        <v>3727</v>
      </c>
      <c r="G79" s="4">
        <v>10157495</v>
      </c>
    </row>
    <row r="80" spans="1:7" ht="12.75">
      <c r="A80" t="s">
        <v>109</v>
      </c>
      <c r="B80" s="7">
        <v>5658</v>
      </c>
      <c r="C80" s="4">
        <v>181961467</v>
      </c>
      <c r="D80" s="4">
        <v>141378186</v>
      </c>
      <c r="E80" s="7">
        <v>8077</v>
      </c>
      <c r="F80" s="7">
        <v>2478</v>
      </c>
      <c r="G80" s="4">
        <v>6581511</v>
      </c>
    </row>
    <row r="81" spans="1:7" ht="12.75">
      <c r="A81" t="s">
        <v>110</v>
      </c>
      <c r="B81" s="7">
        <v>15424</v>
      </c>
      <c r="C81" s="4">
        <v>596288650</v>
      </c>
      <c r="D81" s="4">
        <v>459465885</v>
      </c>
      <c r="E81" s="7">
        <v>20839</v>
      </c>
      <c r="F81" s="7">
        <v>7791</v>
      </c>
      <c r="G81" s="4">
        <v>21961235</v>
      </c>
    </row>
    <row r="82" spans="1:7" ht="12.75">
      <c r="A82" t="s">
        <v>111</v>
      </c>
      <c r="B82" s="7">
        <v>4498</v>
      </c>
      <c r="C82" s="4">
        <v>145369022</v>
      </c>
      <c r="D82" s="4">
        <v>115876651</v>
      </c>
      <c r="E82" s="7">
        <v>6466</v>
      </c>
      <c r="F82" s="7">
        <v>1911</v>
      </c>
      <c r="G82" s="4">
        <v>5560854</v>
      </c>
    </row>
    <row r="83" spans="1:7" ht="12.75">
      <c r="A83" t="s">
        <v>112</v>
      </c>
      <c r="B83" s="7">
        <v>255569</v>
      </c>
      <c r="C83" s="4">
        <v>11463048900</v>
      </c>
      <c r="D83" s="4">
        <v>8281421063</v>
      </c>
      <c r="E83" s="7">
        <v>330887</v>
      </c>
      <c r="F83" s="7">
        <v>125027</v>
      </c>
      <c r="G83" s="4">
        <v>450307568</v>
      </c>
    </row>
    <row r="84" spans="1:7" ht="12.75">
      <c r="A84" t="s">
        <v>113</v>
      </c>
      <c r="B84" s="7">
        <v>52594</v>
      </c>
      <c r="C84" s="4">
        <v>1952071781</v>
      </c>
      <c r="D84" s="4">
        <v>1430522661</v>
      </c>
      <c r="E84" s="7">
        <v>71809</v>
      </c>
      <c r="F84" s="7">
        <v>25735</v>
      </c>
      <c r="G84" s="4">
        <v>50056317</v>
      </c>
    </row>
    <row r="85" spans="1:7" ht="12.75">
      <c r="A85" t="s">
        <v>114</v>
      </c>
      <c r="B85" s="7">
        <v>11220</v>
      </c>
      <c r="C85" s="4">
        <v>413285397</v>
      </c>
      <c r="D85" s="4">
        <v>307313627</v>
      </c>
      <c r="E85" s="7">
        <v>15512</v>
      </c>
      <c r="F85" s="7">
        <v>4673</v>
      </c>
      <c r="G85" s="4">
        <v>15524470</v>
      </c>
    </row>
    <row r="86" spans="1:7" ht="12.75">
      <c r="A86" t="s">
        <v>115</v>
      </c>
      <c r="B86" s="7">
        <v>2670</v>
      </c>
      <c r="C86" s="4">
        <v>71860465</v>
      </c>
      <c r="D86" s="4">
        <v>53065293</v>
      </c>
      <c r="E86" s="7">
        <v>4008</v>
      </c>
      <c r="F86" s="7">
        <v>1195</v>
      </c>
      <c r="G86" s="4">
        <v>2295981</v>
      </c>
    </row>
    <row r="87" spans="1:7" ht="12.75">
      <c r="A87" t="s">
        <v>116</v>
      </c>
      <c r="B87" s="7">
        <v>6360</v>
      </c>
      <c r="C87" s="4">
        <v>203519708</v>
      </c>
      <c r="D87" s="4">
        <v>161005930</v>
      </c>
      <c r="E87" s="7">
        <v>9085</v>
      </c>
      <c r="F87" s="7">
        <v>2737</v>
      </c>
      <c r="G87" s="4">
        <v>7959829</v>
      </c>
    </row>
    <row r="88" spans="1:7" ht="12.75">
      <c r="A88" t="s">
        <v>117</v>
      </c>
      <c r="B88" s="7">
        <v>96560</v>
      </c>
      <c r="C88" s="4">
        <v>4110293499</v>
      </c>
      <c r="D88" s="4">
        <v>2993482277</v>
      </c>
      <c r="E88" s="7">
        <v>130050</v>
      </c>
      <c r="F88" s="7">
        <v>46292</v>
      </c>
      <c r="G88" s="4">
        <v>156253753</v>
      </c>
    </row>
    <row r="89" spans="1:7" ht="12.75">
      <c r="A89" t="s">
        <v>118</v>
      </c>
      <c r="B89" s="7">
        <v>7707</v>
      </c>
      <c r="C89" s="4">
        <v>252816592</v>
      </c>
      <c r="D89" s="4">
        <v>192360146</v>
      </c>
      <c r="E89" s="7">
        <v>10790</v>
      </c>
      <c r="F89" s="7">
        <v>3405</v>
      </c>
      <c r="G89" s="4">
        <v>8933822</v>
      </c>
    </row>
    <row r="90" spans="1:7" ht="12.75">
      <c r="A90" t="s">
        <v>119</v>
      </c>
      <c r="B90" s="7">
        <v>18981</v>
      </c>
      <c r="C90" s="4">
        <v>718187065</v>
      </c>
      <c r="D90" s="4">
        <v>542205086</v>
      </c>
      <c r="E90" s="7">
        <v>25640</v>
      </c>
      <c r="F90" s="7">
        <v>10585</v>
      </c>
      <c r="G90" s="4">
        <v>26588341</v>
      </c>
    </row>
    <row r="91" spans="1:7" ht="12.75">
      <c r="A91" t="s">
        <v>120</v>
      </c>
      <c r="B91" s="7">
        <v>46763</v>
      </c>
      <c r="C91" s="4">
        <v>1897509733</v>
      </c>
      <c r="D91" s="4">
        <v>1394782597</v>
      </c>
      <c r="E91" s="7">
        <v>59990</v>
      </c>
      <c r="F91" s="7">
        <v>18226</v>
      </c>
      <c r="G91" s="4">
        <v>71977351</v>
      </c>
    </row>
    <row r="92" spans="1:7" ht="12.75">
      <c r="A92" t="s">
        <v>121</v>
      </c>
      <c r="B92" s="7">
        <v>10132</v>
      </c>
      <c r="C92" s="4">
        <v>320674412</v>
      </c>
      <c r="D92" s="4">
        <v>248210646</v>
      </c>
      <c r="E92" s="7">
        <v>14348</v>
      </c>
      <c r="F92" s="7">
        <v>4963</v>
      </c>
      <c r="G92" s="4">
        <v>12254273</v>
      </c>
    </row>
    <row r="93" spans="1:7" ht="12.75">
      <c r="A93" t="s">
        <v>122</v>
      </c>
      <c r="B93" s="7">
        <v>3287</v>
      </c>
      <c r="C93" s="4">
        <v>90504020</v>
      </c>
      <c r="D93" s="4">
        <v>72068978</v>
      </c>
      <c r="E93" s="7">
        <v>4859</v>
      </c>
      <c r="F93" s="7">
        <v>1516</v>
      </c>
      <c r="G93" s="4">
        <v>3194914</v>
      </c>
    </row>
    <row r="94" spans="1:7" ht="12.75">
      <c r="A94" t="s">
        <v>123</v>
      </c>
      <c r="B94" s="7">
        <v>7223</v>
      </c>
      <c r="C94" s="4">
        <v>205944275</v>
      </c>
      <c r="D94" s="4">
        <v>156851184</v>
      </c>
      <c r="E94" s="7">
        <v>10291</v>
      </c>
      <c r="F94" s="7">
        <v>3192</v>
      </c>
      <c r="G94" s="4">
        <v>7113659</v>
      </c>
    </row>
    <row r="95" spans="1:7" ht="12.75">
      <c r="A95" t="s">
        <v>124</v>
      </c>
      <c r="B95" s="7">
        <v>4170</v>
      </c>
      <c r="C95" s="4">
        <v>111799964</v>
      </c>
      <c r="D95" s="4">
        <v>86185008</v>
      </c>
      <c r="E95" s="7">
        <v>6196</v>
      </c>
      <c r="F95" s="7">
        <v>1968</v>
      </c>
      <c r="G95" s="4">
        <v>3797662</v>
      </c>
    </row>
    <row r="96" spans="1:7" ht="12.75">
      <c r="A96" t="s">
        <v>125</v>
      </c>
      <c r="B96" s="7">
        <v>19500</v>
      </c>
      <c r="C96" s="4">
        <v>602378539</v>
      </c>
      <c r="D96" s="4">
        <v>460625929</v>
      </c>
      <c r="E96" s="7">
        <v>27806</v>
      </c>
      <c r="F96" s="7">
        <v>9882</v>
      </c>
      <c r="G96" s="4">
        <v>22076178</v>
      </c>
    </row>
    <row r="97" spans="1:7" ht="12.75">
      <c r="A97" t="s">
        <v>126</v>
      </c>
      <c r="B97" s="7">
        <v>26803</v>
      </c>
      <c r="C97" s="4">
        <v>1070319058</v>
      </c>
      <c r="D97" s="4">
        <v>789177297</v>
      </c>
      <c r="E97" s="7">
        <v>34878</v>
      </c>
      <c r="F97" s="7">
        <v>12983</v>
      </c>
      <c r="G97" s="4">
        <v>41210081</v>
      </c>
    </row>
    <row r="98" spans="1:7" ht="12.75">
      <c r="A98" t="s">
        <v>127</v>
      </c>
      <c r="B98" s="7">
        <v>13041</v>
      </c>
      <c r="C98" s="4">
        <v>424382269</v>
      </c>
      <c r="D98" s="4">
        <v>318922097</v>
      </c>
      <c r="E98" s="7">
        <v>18005</v>
      </c>
      <c r="F98" s="7">
        <v>6323</v>
      </c>
      <c r="G98" s="4">
        <v>15260225</v>
      </c>
    </row>
    <row r="99" spans="1:7" ht="12.75">
      <c r="A99" t="s">
        <v>128</v>
      </c>
      <c r="B99" s="7">
        <v>3290</v>
      </c>
      <c r="C99" s="4">
        <v>90483425</v>
      </c>
      <c r="D99" s="4">
        <v>70592515</v>
      </c>
      <c r="E99" s="7">
        <v>4877</v>
      </c>
      <c r="F99" s="7">
        <v>1513</v>
      </c>
      <c r="G99" s="4">
        <v>3095298</v>
      </c>
    </row>
    <row r="100" spans="1:7" ht="12.75">
      <c r="A100" t="s">
        <v>129</v>
      </c>
      <c r="B100" s="7">
        <v>21294</v>
      </c>
      <c r="C100" s="4">
        <v>722260183</v>
      </c>
      <c r="D100" s="4">
        <v>551757926</v>
      </c>
      <c r="E100" s="7">
        <v>29394</v>
      </c>
      <c r="F100" s="7">
        <v>9976</v>
      </c>
      <c r="G100" s="4">
        <v>27752030</v>
      </c>
    </row>
    <row r="101" spans="1:7" ht="12.75">
      <c r="A101" t="s">
        <v>130</v>
      </c>
      <c r="B101" s="7">
        <v>7136</v>
      </c>
      <c r="C101" s="4">
        <v>222185825</v>
      </c>
      <c r="D101" s="4">
        <v>172625941</v>
      </c>
      <c r="E101" s="7">
        <v>9911</v>
      </c>
      <c r="F101" s="7">
        <v>2999</v>
      </c>
      <c r="G101" s="4">
        <v>8000274</v>
      </c>
    </row>
    <row r="102" spans="1:7" ht="12.75">
      <c r="A102" t="s">
        <v>131</v>
      </c>
      <c r="B102" s="7">
        <v>11972</v>
      </c>
      <c r="C102" s="4">
        <v>383916322</v>
      </c>
      <c r="D102" s="4">
        <v>287620668</v>
      </c>
      <c r="E102" s="7">
        <v>16505</v>
      </c>
      <c r="F102" s="7">
        <v>5131</v>
      </c>
      <c r="G102" s="4">
        <v>13466399</v>
      </c>
    </row>
    <row r="103" spans="1:7" ht="12.75">
      <c r="A103" t="s">
        <v>132</v>
      </c>
      <c r="B103" s="7">
        <v>57117</v>
      </c>
      <c r="C103" s="4">
        <v>1989751190</v>
      </c>
      <c r="D103" s="4">
        <v>1497500536</v>
      </c>
      <c r="E103" s="7">
        <v>77530</v>
      </c>
      <c r="F103" s="7">
        <v>31593</v>
      </c>
      <c r="G103" s="4">
        <v>69643632</v>
      </c>
    </row>
    <row r="104" spans="1:7" ht="12.75">
      <c r="A104" t="s">
        <v>133</v>
      </c>
      <c r="B104" s="7">
        <v>4670</v>
      </c>
      <c r="C104" s="4">
        <v>147229168</v>
      </c>
      <c r="D104" s="4">
        <v>114657157</v>
      </c>
      <c r="E104" s="7">
        <v>6409</v>
      </c>
      <c r="F104" s="7">
        <v>1927</v>
      </c>
      <c r="G104" s="4">
        <v>5070561</v>
      </c>
    </row>
    <row r="105" spans="1:7" ht="12.75">
      <c r="A105" t="s">
        <v>134</v>
      </c>
      <c r="B105" s="7">
        <v>7804</v>
      </c>
      <c r="C105" s="4">
        <v>254354869</v>
      </c>
      <c r="D105" s="4">
        <v>197498307</v>
      </c>
      <c r="E105" s="7">
        <v>11279</v>
      </c>
      <c r="F105" s="7">
        <v>3589</v>
      </c>
      <c r="G105" s="4">
        <v>9438639</v>
      </c>
    </row>
    <row r="107" spans="1:7" ht="12.75">
      <c r="A107" t="s">
        <v>135</v>
      </c>
      <c r="B107" s="7">
        <v>1777780</v>
      </c>
      <c r="C107" s="4">
        <v>66809047662</v>
      </c>
      <c r="D107" s="4">
        <v>49638414152</v>
      </c>
      <c r="E107" s="7">
        <v>2401766</v>
      </c>
      <c r="F107" s="7">
        <v>829936</v>
      </c>
      <c r="G107" s="4">
        <v>2481282189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J25" sqref="J25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5" width="19.7109375" style="4" customWidth="1"/>
    <col min="6" max="8" width="16.421875" style="4" customWidth="1"/>
    <col min="9" max="9" width="14.28125" style="4" customWidth="1"/>
  </cols>
  <sheetData>
    <row r="1" spans="1:9" ht="12.75">
      <c r="A1" s="14" t="s">
        <v>177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 t="s">
        <v>178</v>
      </c>
      <c r="B2" s="14"/>
      <c r="C2" s="14"/>
      <c r="D2" s="14"/>
      <c r="E2" s="14"/>
      <c r="F2" s="14"/>
      <c r="G2" s="14"/>
      <c r="H2" s="14"/>
      <c r="I2" s="14"/>
    </row>
    <row r="4" spans="4:9" ht="12.75">
      <c r="D4" s="6" t="s">
        <v>22</v>
      </c>
      <c r="E4" s="5" t="s">
        <v>23</v>
      </c>
      <c r="F4" s="5" t="s">
        <v>138</v>
      </c>
      <c r="G4" s="5" t="s">
        <v>140</v>
      </c>
      <c r="H4" s="5"/>
      <c r="I4" s="5"/>
    </row>
    <row r="5" spans="1:9" ht="12.75">
      <c r="A5" s="14" t="s">
        <v>2</v>
      </c>
      <c r="B5" s="14"/>
      <c r="C5" s="14"/>
      <c r="D5" s="6" t="s">
        <v>156</v>
      </c>
      <c r="E5" s="5" t="s">
        <v>24</v>
      </c>
      <c r="F5" s="5" t="s">
        <v>139</v>
      </c>
      <c r="G5" s="5" t="s">
        <v>139</v>
      </c>
      <c r="H5" s="5" t="s">
        <v>3</v>
      </c>
      <c r="I5" s="5" t="s">
        <v>4</v>
      </c>
    </row>
    <row r="7" spans="1:9" ht="12.75">
      <c r="A7" s="3" t="s">
        <v>28</v>
      </c>
      <c r="C7" t="s">
        <v>29</v>
      </c>
      <c r="D7" s="7">
        <v>8412</v>
      </c>
      <c r="E7" s="4">
        <v>0</v>
      </c>
      <c r="F7" s="4">
        <v>9937119</v>
      </c>
      <c r="G7" s="4">
        <v>85708463</v>
      </c>
      <c r="H7" s="4">
        <v>1599933</v>
      </c>
      <c r="I7" s="4">
        <v>138703</v>
      </c>
    </row>
    <row r="8" spans="1:9" ht="12.75">
      <c r="A8" s="4">
        <v>1</v>
      </c>
      <c r="B8" s="5" t="s">
        <v>31</v>
      </c>
      <c r="C8" s="4">
        <f>A9-1</f>
        <v>2999</v>
      </c>
      <c r="D8" s="7">
        <v>19570</v>
      </c>
      <c r="E8" s="4">
        <v>30513146</v>
      </c>
      <c r="F8" s="4">
        <v>-3857295</v>
      </c>
      <c r="G8" s="4">
        <v>14406756</v>
      </c>
      <c r="H8" s="4">
        <v>27886843</v>
      </c>
      <c r="I8" s="4">
        <v>59371</v>
      </c>
    </row>
    <row r="9" spans="1:9" ht="12.75">
      <c r="A9" s="4">
        <v>3000</v>
      </c>
      <c r="B9" s="5" t="s">
        <v>31</v>
      </c>
      <c r="C9" s="4">
        <f aca="true" t="shared" si="0" ref="C9:C23">A10-1</f>
        <v>4999</v>
      </c>
      <c r="D9" s="7">
        <v>14656</v>
      </c>
      <c r="E9" s="4">
        <v>58577259</v>
      </c>
      <c r="F9" s="4">
        <v>261543</v>
      </c>
      <c r="G9" s="4">
        <v>19248677</v>
      </c>
      <c r="H9" s="4">
        <v>44255002</v>
      </c>
      <c r="I9" s="4">
        <v>60438</v>
      </c>
    </row>
    <row r="10" spans="1:9" ht="12.75">
      <c r="A10" s="4">
        <v>5000</v>
      </c>
      <c r="B10" s="5" t="s">
        <v>31</v>
      </c>
      <c r="C10" s="4">
        <f t="shared" si="0"/>
        <v>9999</v>
      </c>
      <c r="D10" s="7">
        <v>36836</v>
      </c>
      <c r="E10" s="4">
        <v>278144212</v>
      </c>
      <c r="F10" s="4">
        <v>9884459</v>
      </c>
      <c r="G10" s="4">
        <v>84584836</v>
      </c>
      <c r="H10" s="4">
        <v>196083661</v>
      </c>
      <c r="I10" s="4">
        <v>1900935</v>
      </c>
    </row>
    <row r="11" spans="1:9" ht="12.75">
      <c r="A11" s="4">
        <v>10000</v>
      </c>
      <c r="B11" s="5" t="s">
        <v>31</v>
      </c>
      <c r="C11" s="4">
        <f t="shared" si="0"/>
        <v>19999</v>
      </c>
      <c r="D11" s="7">
        <v>107510</v>
      </c>
      <c r="E11" s="4">
        <v>1648132625</v>
      </c>
      <c r="F11" s="4">
        <v>104698352</v>
      </c>
      <c r="G11" s="4">
        <v>487229238</v>
      </c>
      <c r="H11" s="4">
        <v>1109446265</v>
      </c>
      <c r="I11" s="4">
        <v>26872081</v>
      </c>
    </row>
    <row r="12" spans="1:9" ht="12.75">
      <c r="A12" s="4">
        <v>20000</v>
      </c>
      <c r="B12" s="5" t="s">
        <v>31</v>
      </c>
      <c r="C12" s="4">
        <f t="shared" si="0"/>
        <v>29999</v>
      </c>
      <c r="D12" s="7">
        <v>148002</v>
      </c>
      <c r="E12" s="4">
        <v>3728178054</v>
      </c>
      <c r="F12" s="4">
        <v>270404962</v>
      </c>
      <c r="G12" s="4">
        <v>826846570</v>
      </c>
      <c r="H12" s="4">
        <v>2672576903</v>
      </c>
      <c r="I12" s="4">
        <v>96377517</v>
      </c>
    </row>
    <row r="13" spans="1:9" ht="12.75">
      <c r="A13" s="4">
        <v>30000</v>
      </c>
      <c r="B13" s="5" t="s">
        <v>31</v>
      </c>
      <c r="C13" s="4">
        <f t="shared" si="0"/>
        <v>39999</v>
      </c>
      <c r="D13" s="7">
        <v>162422</v>
      </c>
      <c r="E13" s="4">
        <v>5674389277</v>
      </c>
      <c r="F13" s="4">
        <v>470841355</v>
      </c>
      <c r="G13" s="4">
        <v>1049217156</v>
      </c>
      <c r="H13" s="4">
        <v>4184088276</v>
      </c>
      <c r="I13" s="4">
        <v>181598946</v>
      </c>
    </row>
    <row r="14" spans="1:9" ht="12.75">
      <c r="A14" s="4">
        <v>40000</v>
      </c>
      <c r="B14" s="5" t="s">
        <v>31</v>
      </c>
      <c r="C14" s="4">
        <f t="shared" si="0"/>
        <v>49999</v>
      </c>
      <c r="D14" s="7">
        <v>135155</v>
      </c>
      <c r="E14" s="4">
        <v>6049548530</v>
      </c>
      <c r="F14" s="4">
        <v>571155542</v>
      </c>
      <c r="G14" s="4">
        <v>1003901499</v>
      </c>
      <c r="H14" s="4">
        <v>4491246025</v>
      </c>
      <c r="I14" s="4">
        <v>215493020</v>
      </c>
    </row>
    <row r="15" spans="1:9" ht="12.75">
      <c r="A15" s="4">
        <v>50000</v>
      </c>
      <c r="B15" s="5" t="s">
        <v>31</v>
      </c>
      <c r="C15" s="4">
        <f t="shared" si="0"/>
        <v>59999</v>
      </c>
      <c r="D15" s="7">
        <v>93106</v>
      </c>
      <c r="E15" s="4">
        <v>5087784343</v>
      </c>
      <c r="F15" s="4">
        <v>538528374</v>
      </c>
      <c r="G15" s="4">
        <v>800085834</v>
      </c>
      <c r="H15" s="4">
        <v>3759399749</v>
      </c>
      <c r="I15" s="4">
        <v>192631612</v>
      </c>
    </row>
    <row r="16" spans="1:9" ht="12.75">
      <c r="A16" s="4">
        <v>60000</v>
      </c>
      <c r="B16" s="5" t="s">
        <v>31</v>
      </c>
      <c r="C16" s="4">
        <f t="shared" si="0"/>
        <v>74999</v>
      </c>
      <c r="D16" s="7">
        <v>79903</v>
      </c>
      <c r="E16" s="4">
        <v>5328335562</v>
      </c>
      <c r="F16" s="4">
        <v>623465226</v>
      </c>
      <c r="G16" s="4">
        <v>810644318</v>
      </c>
      <c r="H16" s="4">
        <v>3904725151</v>
      </c>
      <c r="I16" s="4">
        <v>213645611</v>
      </c>
    </row>
    <row r="17" spans="1:9" ht="12.75">
      <c r="A17" s="4">
        <v>75000</v>
      </c>
      <c r="B17" s="5" t="s">
        <v>31</v>
      </c>
      <c r="C17" s="4">
        <f t="shared" si="0"/>
        <v>99999</v>
      </c>
      <c r="D17" s="7">
        <v>60006</v>
      </c>
      <c r="E17" s="4">
        <v>5136622648</v>
      </c>
      <c r="F17" s="4">
        <v>677496359</v>
      </c>
      <c r="G17" s="4">
        <v>748196830</v>
      </c>
      <c r="H17" s="4">
        <v>3719743352</v>
      </c>
      <c r="I17" s="4">
        <v>219569703</v>
      </c>
    </row>
    <row r="18" spans="1:9" ht="12.75">
      <c r="A18" s="4">
        <v>100000</v>
      </c>
      <c r="B18" s="5" t="s">
        <v>31</v>
      </c>
      <c r="C18" s="4">
        <f t="shared" si="0"/>
        <v>124999</v>
      </c>
      <c r="D18" s="7">
        <v>24803</v>
      </c>
      <c r="E18" s="4">
        <v>2750575773</v>
      </c>
      <c r="F18" s="4">
        <v>413735961</v>
      </c>
      <c r="G18" s="4">
        <v>378288964</v>
      </c>
      <c r="H18" s="4">
        <v>1963765324</v>
      </c>
      <c r="I18" s="4">
        <v>124484869</v>
      </c>
    </row>
    <row r="19" spans="1:9" ht="12.75">
      <c r="A19" s="4">
        <v>125000</v>
      </c>
      <c r="B19" s="5" t="s">
        <v>31</v>
      </c>
      <c r="C19" s="4">
        <f t="shared" si="0"/>
        <v>149999</v>
      </c>
      <c r="D19" s="7">
        <v>12455</v>
      </c>
      <c r="E19" s="4">
        <v>1697256239</v>
      </c>
      <c r="F19" s="4">
        <v>281558806</v>
      </c>
      <c r="G19" s="4">
        <v>222487361</v>
      </c>
      <c r="H19" s="4">
        <v>1197366971</v>
      </c>
      <c r="I19" s="4">
        <v>79636930</v>
      </c>
    </row>
    <row r="20" spans="1:9" ht="12.75">
      <c r="A20" s="4">
        <v>150000</v>
      </c>
      <c r="B20" s="5" t="s">
        <v>31</v>
      </c>
      <c r="C20" s="4">
        <f t="shared" si="0"/>
        <v>199999</v>
      </c>
      <c r="D20" s="7">
        <v>11999</v>
      </c>
      <c r="E20" s="4">
        <v>2061330130</v>
      </c>
      <c r="F20" s="4">
        <v>376525869</v>
      </c>
      <c r="G20" s="4">
        <v>251932752</v>
      </c>
      <c r="H20" s="4">
        <v>1438733521</v>
      </c>
      <c r="I20" s="4">
        <v>99707402</v>
      </c>
    </row>
    <row r="21" spans="1:9" ht="12.75">
      <c r="A21" s="4">
        <v>200000</v>
      </c>
      <c r="B21" s="5" t="s">
        <v>31</v>
      </c>
      <c r="C21" s="4">
        <f t="shared" si="0"/>
        <v>249999</v>
      </c>
      <c r="D21" s="7">
        <v>5931</v>
      </c>
      <c r="E21" s="4">
        <v>1320724786</v>
      </c>
      <c r="F21" s="4">
        <v>271531771</v>
      </c>
      <c r="G21" s="4">
        <v>147759456</v>
      </c>
      <c r="H21" s="4">
        <v>906831492</v>
      </c>
      <c r="I21" s="4">
        <v>65257407</v>
      </c>
    </row>
    <row r="22" spans="1:9" ht="12.75">
      <c r="A22" s="4">
        <v>250000</v>
      </c>
      <c r="B22" s="5" t="s">
        <v>31</v>
      </c>
      <c r="C22" s="4">
        <f t="shared" si="0"/>
        <v>499999</v>
      </c>
      <c r="D22" s="7">
        <v>9078</v>
      </c>
      <c r="E22" s="4">
        <v>3067685651</v>
      </c>
      <c r="F22" s="4">
        <v>719035182</v>
      </c>
      <c r="G22" s="4">
        <v>298105537</v>
      </c>
      <c r="H22" s="4">
        <v>2064833660</v>
      </c>
      <c r="I22" s="4">
        <v>152838090</v>
      </c>
    </row>
    <row r="23" spans="1:9" ht="12.75">
      <c r="A23" s="4">
        <v>500000</v>
      </c>
      <c r="B23" s="5" t="s">
        <v>31</v>
      </c>
      <c r="C23" s="4">
        <f t="shared" si="0"/>
        <v>999999</v>
      </c>
      <c r="D23" s="7">
        <v>3002</v>
      </c>
      <c r="E23" s="4">
        <v>2029005461</v>
      </c>
      <c r="F23" s="4">
        <v>535318103</v>
      </c>
      <c r="G23" s="4">
        <v>172358244</v>
      </c>
      <c r="H23" s="4">
        <v>1347311348</v>
      </c>
      <c r="I23" s="4">
        <v>100002371</v>
      </c>
    </row>
    <row r="24" spans="1:9" ht="12.75">
      <c r="A24" s="4">
        <v>1000000</v>
      </c>
      <c r="B24" s="4"/>
      <c r="C24" s="4" t="s">
        <v>30</v>
      </c>
      <c r="D24" s="7">
        <v>1277</v>
      </c>
      <c r="E24" s="4">
        <v>3223348659</v>
      </c>
      <c r="F24" s="4">
        <v>825928641</v>
      </c>
      <c r="G24" s="4">
        <v>217976869</v>
      </c>
      <c r="H24" s="4">
        <v>2190409058</v>
      </c>
      <c r="I24" s="4">
        <v>130018656</v>
      </c>
    </row>
    <row r="25" spans="1:3" ht="12.75">
      <c r="A25" s="4"/>
      <c r="B25" s="4"/>
      <c r="C25" s="4"/>
    </row>
    <row r="26" spans="1:9" ht="12.75">
      <c r="A26" s="14" t="s">
        <v>5</v>
      </c>
      <c r="B26" s="14"/>
      <c r="C26" s="14"/>
      <c r="D26" s="7">
        <v>934123</v>
      </c>
      <c r="E26" s="4">
        <v>49170152355</v>
      </c>
      <c r="F26" s="4">
        <v>6696450329</v>
      </c>
      <c r="G26" s="4">
        <v>7618979360</v>
      </c>
      <c r="H26" s="4">
        <v>35220302534</v>
      </c>
      <c r="I26" s="4">
        <v>1900293662</v>
      </c>
    </row>
  </sheetData>
  <mergeCells count="4">
    <mergeCell ref="A1:I1"/>
    <mergeCell ref="A2:I2"/>
    <mergeCell ref="A5:C5"/>
    <mergeCell ref="A26:C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RROGERS1</dc:creator>
  <cp:keywords/>
  <dc:description/>
  <cp:lastModifiedBy>RMulvey</cp:lastModifiedBy>
  <dcterms:created xsi:type="dcterms:W3CDTF">2008-04-11T15:25:54Z</dcterms:created>
  <dcterms:modified xsi:type="dcterms:W3CDTF">2010-06-23T18:57:36Z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-2116885150</vt:i4>
  </property>
  <property fmtid="{D5CDD505-2E9C-101B-9397-08002B2CF9AE}" pid="3" name="_EmailSubject">
    <vt:lpwstr>2008 income tax statistical report</vt:lpwstr>
  </property>
  <property fmtid="{D5CDD505-2E9C-101B-9397-08002B2CF9AE}" pid="4" name="_AuthorEmail">
    <vt:lpwstr>Robert.Rogers@Iowa.gov</vt:lpwstr>
  </property>
  <property fmtid="{D5CDD505-2E9C-101B-9397-08002B2CF9AE}" pid="5" name="_AuthorEmailDisplayName">
    <vt:lpwstr>Rogers, Bob [IDR]</vt:lpwstr>
  </property>
  <property fmtid="{D5CDD505-2E9C-101B-9397-08002B2CF9AE}" pid="6" name="_PreviousAdHocReviewCycleID">
    <vt:i4>-803104897</vt:i4>
  </property>
  <property fmtid="{D5CDD505-2E9C-101B-9397-08002B2CF9AE}" pid="7" name="_ReviewingToolsShownOnce">
    <vt:lpwstr/>
  </property>
</Properties>
</file>