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84" windowWidth="10368" windowHeight="6660" activeTab="0"/>
  </bookViews>
  <sheets>
    <sheet name="Tables 1-9" sheetId="1" r:id="rId1"/>
    <sheet name="Table 10" sheetId="2" r:id="rId2"/>
    <sheet name="Table 11" sheetId="3" r:id="rId3"/>
    <sheet name="Table 12" sheetId="4" r:id="rId4"/>
    <sheet name="Table 13 part 1" sheetId="5" r:id="rId5"/>
    <sheet name="Table 13 part 2" sheetId="6" r:id="rId6"/>
    <sheet name="Table 14" sheetId="7" r:id="rId7"/>
    <sheet name="Table 15" sheetId="8" r:id="rId8"/>
    <sheet name="Table 16" sheetId="9" r:id="rId9"/>
    <sheet name="Tables 1R - 9R" sheetId="10" r:id="rId10"/>
    <sheet name="Table 10 R" sheetId="11" r:id="rId11"/>
    <sheet name="Table 11 R" sheetId="12" r:id="rId12"/>
    <sheet name="Table 12 R" sheetId="13" r:id="rId13"/>
    <sheet name="Table 13 R part 1" sheetId="14" r:id="rId14"/>
    <sheet name="Table 13 R part 2" sheetId="15" r:id="rId15"/>
    <sheet name="Table 14 R" sheetId="16" r:id="rId16"/>
    <sheet name="Table 15 R" sheetId="17" r:id="rId17"/>
    <sheet name="Table 16 R" sheetId="18" r:id="rId18"/>
  </sheets>
  <definedNames/>
  <calcPr fullCalcOnLoad="1"/>
</workbook>
</file>

<file path=xl/sharedStrings.xml><?xml version="1.0" encoding="utf-8"?>
<sst xmlns="http://schemas.openxmlformats.org/spreadsheetml/2006/main" count="1304" uniqueCount="204">
  <si>
    <t>TABLE 1</t>
  </si>
  <si>
    <t>TOTAL PAY AND NO-PAY RETURNS</t>
  </si>
  <si>
    <t>AGI Class</t>
  </si>
  <si>
    <t>Tax Paid</t>
  </si>
  <si>
    <t>Total</t>
  </si>
  <si>
    <t>TABLE 2</t>
  </si>
  <si>
    <t>TOTAL PAY RETURNS</t>
  </si>
  <si>
    <t>TABLE 3</t>
  </si>
  <si>
    <t>TOTAL NO-PAY RETURNS</t>
  </si>
  <si>
    <t>TABLE 4</t>
  </si>
  <si>
    <t>TOTAL SINGLE PAY RETURNS</t>
  </si>
  <si>
    <t>TABLE 5</t>
  </si>
  <si>
    <t>TOTAL SINGLE NO-PAY RETURNS</t>
  </si>
  <si>
    <t>TABLE 6</t>
  </si>
  <si>
    <t>TOTAL MARRIED JOINT PAY RETURNS</t>
  </si>
  <si>
    <t>TABLE 7</t>
  </si>
  <si>
    <t>TOTAL MARRIED JOINT NO-PAY RETURNS</t>
  </si>
  <si>
    <t>TABLE 8</t>
  </si>
  <si>
    <t>TOTAL MARRIED SEPARATE PAY RETURNS</t>
  </si>
  <si>
    <t>TABLE 9</t>
  </si>
  <si>
    <t>TOTAL MARRIED SEPARATE NO-PAY RETURNS</t>
  </si>
  <si>
    <t>Number of</t>
  </si>
  <si>
    <t>Adjusted Gross</t>
  </si>
  <si>
    <t>Income</t>
  </si>
  <si>
    <t>Personal</t>
  </si>
  <si>
    <t>Credits</t>
  </si>
  <si>
    <t>Dependent</t>
  </si>
  <si>
    <t>(No</t>
  </si>
  <si>
    <t>AGI)</t>
  </si>
  <si>
    <t>and over</t>
  </si>
  <si>
    <t>-</t>
  </si>
  <si>
    <t>TABLE 10</t>
  </si>
  <si>
    <t>TOTAL PAY AND NO-PAY RETURNS BY COUNTY</t>
  </si>
  <si>
    <t>County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</si>
  <si>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</si>
  <si>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</si>
  <si>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</si>
  <si>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</si>
  <si>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</si>
  <si>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</si>
  <si>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</si>
  <si>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</si>
  <si>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</si>
  <si>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</si>
  <si>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</si>
  <si>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</si>
  <si>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</si>
  <si>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</si>
  <si>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</si>
  <si>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</si>
  <si>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</si>
  <si>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</si>
  <si>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</si>
  <si>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</si>
  <si>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</si>
  <si>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</si>
  <si>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</si>
  <si>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</si>
  <si>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</si>
  <si>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</si>
  <si>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</si>
  <si>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</si>
  <si>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</si>
  <si>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</si>
  <si>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</si>
  <si>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</si>
  <si>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</si>
  <si>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</si>
  <si>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</si>
  <si>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</si>
  <si>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</si>
  <si>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</si>
  <si>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</si>
  <si>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</si>
  <si>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</si>
  <si>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</si>
  <si>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</si>
  <si>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</si>
  <si>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</si>
  <si>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</si>
  <si>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</si>
  <si>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</si>
  <si>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</si>
  <si>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</si>
  <si>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</si>
  <si>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</si>
  <si>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</si>
  <si>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</si>
  <si>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</si>
  <si>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</si>
  <si>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</si>
  <si>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</si>
  <si>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</si>
  <si>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</si>
  <si>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</si>
  <si>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</si>
  <si>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</si>
  <si>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</si>
  <si>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</si>
  <si>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</si>
  <si>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</si>
  <si>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</si>
  <si>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</si>
  <si>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</si>
  <si>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</si>
  <si>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</si>
  <si>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</si>
  <si>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</si>
  <si>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</si>
  <si>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</si>
  <si>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</si>
  <si>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</si>
  <si>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</si>
  <si>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</si>
  <si>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</si>
  <si>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</si>
  <si>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</si>
  <si>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</si>
  <si>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</si>
  <si>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</si>
  <si>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</si>
  <si>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</si>
  <si>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</si>
  <si>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</si>
  <si>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</si>
  <si>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</si>
  <si>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</si>
  <si>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</si>
  <si>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</si>
  <si>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</si>
  <si>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</si>
  <si>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</si>
  <si>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</si>
  <si>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TOTAL</t>
  </si>
  <si>
    <t>TABLE 11</t>
  </si>
  <si>
    <t>Federal Tax</t>
  </si>
  <si>
    <t>Deduction</t>
  </si>
  <si>
    <t>Itemized</t>
  </si>
  <si>
    <t>TABLE 12</t>
  </si>
  <si>
    <t>TABLE 13</t>
  </si>
  <si>
    <t>Child Care</t>
  </si>
  <si>
    <t>Earned Income</t>
  </si>
  <si>
    <t>Tuition Textbook</t>
  </si>
  <si>
    <t>Early Childhood</t>
  </si>
  <si>
    <t>Development</t>
  </si>
  <si>
    <t>TABLE 13 (Continued)</t>
  </si>
  <si>
    <t>Nonrefundable</t>
  </si>
  <si>
    <t>Other Refundable</t>
  </si>
  <si>
    <t>Taxpayers</t>
  </si>
  <si>
    <t>TABLE 1-R</t>
  </si>
  <si>
    <t>RESIDENT PAY AND NO-PAY RETURNS</t>
  </si>
  <si>
    <t>TABLE 2-R</t>
  </si>
  <si>
    <t>RESIDENT PAY RETURNS</t>
  </si>
  <si>
    <t>TABLE 3-R</t>
  </si>
  <si>
    <t>RESIDENT NO-PAY RETURNS</t>
  </si>
  <si>
    <t>TABLE 4-R</t>
  </si>
  <si>
    <t>RESIDENT SINGLE PAY RETURNS</t>
  </si>
  <si>
    <t>TABLE 5-R</t>
  </si>
  <si>
    <t>RESIDENT SINGLE NO-PAY RETURNS</t>
  </si>
  <si>
    <t>TABLE 6-R</t>
  </si>
  <si>
    <t>RESIDENT MARRIED JOINT PAY RETURNS</t>
  </si>
  <si>
    <t>TABLE 7-R</t>
  </si>
  <si>
    <t>RESIDENT MARRIED JOINT NO-PAY RETURNS</t>
  </si>
  <si>
    <t>TABLE 8-R</t>
  </si>
  <si>
    <t>RESIDENT MARRIED SEPARATE PAY RETURNS</t>
  </si>
  <si>
    <t>TABLE 9-R</t>
  </si>
  <si>
    <t>RESIDENT MARRIED SEPARATE NO-PAY RETURNS</t>
  </si>
  <si>
    <t>TABLE 10-R</t>
  </si>
  <si>
    <t>RESIDENT PAY AND NO-PAY RETURNS BY COUNTY</t>
  </si>
  <si>
    <t>TABLE 11-R</t>
  </si>
  <si>
    <t>TABLE 12-R</t>
  </si>
  <si>
    <t>Standard</t>
  </si>
  <si>
    <t>TABLE 13-R</t>
  </si>
  <si>
    <t>TABLE 13-R (Continued)</t>
  </si>
  <si>
    <t>Other</t>
  </si>
  <si>
    <t>TABLE 14</t>
  </si>
  <si>
    <t>No Taxable Income</t>
  </si>
  <si>
    <t>TOTAL PAY AND NO-PAY RETURNS BY TAXABLE INCOME</t>
  </si>
  <si>
    <t>TOTAL PAY RETURNS BY TAXABLE INCOME</t>
  </si>
  <si>
    <t>TOTAL NO-PAY RETURNS BY TAXABLE INCOME</t>
  </si>
  <si>
    <t>TABLE 15</t>
  </si>
  <si>
    <t>TABLE 16</t>
  </si>
  <si>
    <t>Income Classes</t>
  </si>
  <si>
    <t>CREDITS CLAIMED ON TOTAL PAY AND NO-PAY RETURNS</t>
  </si>
  <si>
    <t>TOTAL RETURNS FOR ITEMIZED DEDUCTION CLAIMANTS</t>
  </si>
  <si>
    <t>TOTAL RETURNS FOR STANDARD DEDUCTION CLAIMANTS</t>
  </si>
  <si>
    <t>RESIDENT RETURNS FOR ITEMIZED DEDUCTION CLAIMANTS</t>
  </si>
  <si>
    <t>RESIDENT RETURNS FOR STANDARD DEDUCTION CLAIMANTS</t>
  </si>
  <si>
    <t>TABLE 14-R</t>
  </si>
  <si>
    <t>TABLE 15-R</t>
  </si>
  <si>
    <t>TABLE 16-R</t>
  </si>
  <si>
    <t>RESIDENT PAY AND NO-PAY RETURNS BY TAXABLE INCOME</t>
  </si>
  <si>
    <t>RESIDENT PAY RETURNS BY TAXABLE INCOME</t>
  </si>
  <si>
    <t>RESIDENT NO-PAY RETURNS BY TAXABLE INCOME</t>
  </si>
  <si>
    <t>CREDITS CLAIMED ON RESIDENT PAY AND NO-PAY RETURNS</t>
  </si>
  <si>
    <t>Net Taxable Income</t>
  </si>
  <si>
    <t>Tax Credit</t>
  </si>
  <si>
    <t>Tax Credits</t>
  </si>
  <si>
    <t>NONRESIDENT</t>
  </si>
  <si>
    <t>Out-of-State</t>
  </si>
  <si>
    <t>(*)</t>
  </si>
  <si>
    <t>(*) There were no returns with AGI between $3,000 - $4,999 for Table 6-R.</t>
  </si>
  <si>
    <t>2010 Taxable</t>
  </si>
  <si>
    <t>Motor Vehicle Fuel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</si>
</sst>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7">
    <font>
      <sz val="10"/>
      <name val="Arial"/>
      <family val="0"/>
    </font>
    <font>
      <sz val="12"/>
      <color indexed="8"/>
      <name val="Trebuchet MS"/>
      <family val="2"/>
    </font>
    <font>
      <sz val="10"/>
      <color indexed="8"/>
      <name val="Trebuchet MS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 vertical="top" wrapText="1"/>
    </xf>
    <xf numFmtId="168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0" fontId="6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168" fontId="2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3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0.57421875" style="0" bestFit="1" customWidth="1"/>
    <col min="2" max="2" width="2.28125" style="0" customWidth="1"/>
    <col min="3" max="3" width="9.7109375" style="0" customWidth="1"/>
    <col min="4" max="4" width="9.7109375" style="7" bestFit="1" customWidth="1"/>
    <col min="5" max="5" width="19.7109375" style="4" bestFit="1" customWidth="1"/>
    <col min="6" max="6" width="16.421875" style="4" customWidth="1"/>
    <col min="7" max="7" width="9.7109375" style="7" bestFit="1" customWidth="1"/>
    <col min="8" max="8" width="9.7109375" style="7" customWidth="1"/>
    <col min="9" max="9" width="14.28125" style="4" bestFit="1" customWidth="1"/>
  </cols>
  <sheetData>
    <row r="1" spans="1:9" ht="13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12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9" ht="12" customHeight="1">
      <c r="A3" s="13"/>
      <c r="B3" s="13"/>
      <c r="C3" s="13"/>
      <c r="D3" s="13"/>
      <c r="E3" s="13"/>
      <c r="F3" s="13"/>
      <c r="G3" s="13"/>
      <c r="H3" s="13"/>
      <c r="I3" s="13"/>
    </row>
    <row r="4" spans="1:9" ht="12.75">
      <c r="A4" s="14"/>
      <c r="B4" s="14"/>
      <c r="C4" s="14"/>
      <c r="D4" s="15"/>
      <c r="E4" s="16"/>
      <c r="F4" s="16"/>
      <c r="G4" s="17" t="s">
        <v>21</v>
      </c>
      <c r="H4" s="17" t="s">
        <v>21</v>
      </c>
      <c r="I4" s="16"/>
    </row>
    <row r="5" spans="1:9" ht="12.75">
      <c r="A5" s="14"/>
      <c r="B5" s="14"/>
      <c r="C5" s="14"/>
      <c r="D5" s="17" t="s">
        <v>21</v>
      </c>
      <c r="E5" s="18" t="s">
        <v>22</v>
      </c>
      <c r="F5" s="18"/>
      <c r="G5" s="17" t="s">
        <v>24</v>
      </c>
      <c r="H5" s="17" t="s">
        <v>26</v>
      </c>
      <c r="I5" s="18"/>
    </row>
    <row r="6" spans="1:9" ht="12.75">
      <c r="A6" s="24" t="s">
        <v>2</v>
      </c>
      <c r="B6" s="24"/>
      <c r="C6" s="24"/>
      <c r="D6" s="17" t="s">
        <v>148</v>
      </c>
      <c r="E6" s="18" t="s">
        <v>23</v>
      </c>
      <c r="F6" s="18" t="s">
        <v>195</v>
      </c>
      <c r="G6" s="17" t="s">
        <v>25</v>
      </c>
      <c r="H6" s="17" t="s">
        <v>25</v>
      </c>
      <c r="I6" s="18" t="s">
        <v>3</v>
      </c>
    </row>
    <row r="7" spans="1:9" ht="12.75">
      <c r="A7" s="14"/>
      <c r="B7" s="14"/>
      <c r="C7" s="14"/>
      <c r="D7" s="15"/>
      <c r="E7" s="16"/>
      <c r="F7" s="16"/>
      <c r="G7" s="15"/>
      <c r="H7" s="15"/>
      <c r="I7" s="16"/>
    </row>
    <row r="8" spans="1:9" ht="12.75">
      <c r="A8" s="19" t="s">
        <v>27</v>
      </c>
      <c r="B8" s="14"/>
      <c r="C8" s="14" t="s">
        <v>28</v>
      </c>
      <c r="D8" s="15">
        <v>49110</v>
      </c>
      <c r="E8" s="16">
        <v>0</v>
      </c>
      <c r="F8" s="16">
        <v>4843409</v>
      </c>
      <c r="G8" s="15">
        <v>108256</v>
      </c>
      <c r="H8" s="15">
        <v>9180</v>
      </c>
      <c r="I8" s="16">
        <v>366278</v>
      </c>
    </row>
    <row r="9" spans="1:9" ht="12.75">
      <c r="A9" s="16">
        <v>1</v>
      </c>
      <c r="B9" s="18" t="s">
        <v>30</v>
      </c>
      <c r="C9" s="16">
        <f>A10-1</f>
        <v>2999</v>
      </c>
      <c r="D9" s="15">
        <v>82668</v>
      </c>
      <c r="E9" s="16">
        <v>134095710</v>
      </c>
      <c r="F9" s="16">
        <v>47058420</v>
      </c>
      <c r="G9" s="15">
        <v>121173</v>
      </c>
      <c r="H9" s="15">
        <v>8803</v>
      </c>
      <c r="I9" s="16">
        <v>79291</v>
      </c>
    </row>
    <row r="10" spans="1:9" ht="12.75">
      <c r="A10" s="16">
        <v>3000</v>
      </c>
      <c r="B10" s="18" t="s">
        <v>30</v>
      </c>
      <c r="C10" s="16">
        <f aca="true" t="shared" si="0" ref="C10:C24">A11-1</f>
        <v>4999</v>
      </c>
      <c r="D10" s="15">
        <v>70882</v>
      </c>
      <c r="E10" s="16">
        <v>284039658</v>
      </c>
      <c r="F10" s="16">
        <v>152348763</v>
      </c>
      <c r="G10" s="15">
        <v>99476</v>
      </c>
      <c r="H10" s="15">
        <v>9829</v>
      </c>
      <c r="I10" s="16">
        <v>102540</v>
      </c>
    </row>
    <row r="11" spans="1:9" ht="12.75">
      <c r="A11" s="16">
        <v>5000</v>
      </c>
      <c r="B11" s="18" t="s">
        <v>30</v>
      </c>
      <c r="C11" s="16">
        <f t="shared" si="0"/>
        <v>9999</v>
      </c>
      <c r="D11" s="15">
        <v>179757</v>
      </c>
      <c r="E11" s="16">
        <v>1342053403</v>
      </c>
      <c r="F11" s="16">
        <v>929343812</v>
      </c>
      <c r="G11" s="15">
        <v>254846</v>
      </c>
      <c r="H11" s="15">
        <v>37718</v>
      </c>
      <c r="I11" s="16">
        <v>4693534</v>
      </c>
    </row>
    <row r="12" spans="1:9" ht="12.75">
      <c r="A12" s="16">
        <v>10000</v>
      </c>
      <c r="B12" s="18" t="s">
        <v>30</v>
      </c>
      <c r="C12" s="16">
        <f t="shared" si="0"/>
        <v>19999</v>
      </c>
      <c r="D12" s="15">
        <v>338049</v>
      </c>
      <c r="E12" s="16">
        <v>5064597486</v>
      </c>
      <c r="F12" s="16">
        <v>3917063390</v>
      </c>
      <c r="G12" s="15">
        <v>486980</v>
      </c>
      <c r="H12" s="15">
        <v>122682</v>
      </c>
      <c r="I12" s="16">
        <v>75558237</v>
      </c>
    </row>
    <row r="13" spans="1:9" ht="12.75">
      <c r="A13" s="16">
        <v>20000</v>
      </c>
      <c r="B13" s="18" t="s">
        <v>30</v>
      </c>
      <c r="C13" s="16">
        <f t="shared" si="0"/>
        <v>29999</v>
      </c>
      <c r="D13" s="15">
        <v>323039</v>
      </c>
      <c r="E13" s="16">
        <v>8048278631</v>
      </c>
      <c r="F13" s="16">
        <v>6382441204</v>
      </c>
      <c r="G13" s="15">
        <v>435317</v>
      </c>
      <c r="H13" s="15">
        <v>148515</v>
      </c>
      <c r="I13" s="16">
        <v>212947466</v>
      </c>
    </row>
    <row r="14" spans="1:9" ht="12.75">
      <c r="A14" s="16">
        <v>30000</v>
      </c>
      <c r="B14" s="18" t="s">
        <v>30</v>
      </c>
      <c r="C14" s="16">
        <f t="shared" si="0"/>
        <v>39999</v>
      </c>
      <c r="D14" s="15">
        <v>274706</v>
      </c>
      <c r="E14" s="16">
        <v>9559423313</v>
      </c>
      <c r="F14" s="16">
        <v>7571918111</v>
      </c>
      <c r="G14" s="15">
        <v>350590</v>
      </c>
      <c r="H14" s="15">
        <v>145978</v>
      </c>
      <c r="I14" s="16">
        <v>314689853</v>
      </c>
    </row>
    <row r="15" spans="1:9" ht="12.75">
      <c r="A15" s="16">
        <v>40000</v>
      </c>
      <c r="B15" s="18" t="s">
        <v>30</v>
      </c>
      <c r="C15" s="16">
        <f t="shared" si="0"/>
        <v>49999</v>
      </c>
      <c r="D15" s="15">
        <v>198580</v>
      </c>
      <c r="E15" s="16">
        <v>8873072797</v>
      </c>
      <c r="F15" s="16">
        <v>6954788759</v>
      </c>
      <c r="G15" s="15">
        <v>246030</v>
      </c>
      <c r="H15" s="15">
        <v>119300</v>
      </c>
      <c r="I15" s="16">
        <v>319226939</v>
      </c>
    </row>
    <row r="16" spans="1:9" ht="12.75">
      <c r="A16" s="16">
        <v>50000</v>
      </c>
      <c r="B16" s="18" t="s">
        <v>30</v>
      </c>
      <c r="C16" s="16">
        <f t="shared" si="0"/>
        <v>59999</v>
      </c>
      <c r="D16" s="15">
        <v>130968</v>
      </c>
      <c r="E16" s="16">
        <v>7153067217</v>
      </c>
      <c r="F16" s="16">
        <v>5528821000</v>
      </c>
      <c r="G16" s="15">
        <v>162126</v>
      </c>
      <c r="H16" s="15">
        <v>87973</v>
      </c>
      <c r="I16" s="16">
        <v>268306899</v>
      </c>
    </row>
    <row r="17" spans="1:9" ht="12.75">
      <c r="A17" s="16">
        <v>60000</v>
      </c>
      <c r="B17" s="18" t="s">
        <v>30</v>
      </c>
      <c r="C17" s="16">
        <f t="shared" si="0"/>
        <v>74999</v>
      </c>
      <c r="D17" s="15">
        <v>111202</v>
      </c>
      <c r="E17" s="16">
        <v>7413626408</v>
      </c>
      <c r="F17" s="16">
        <v>5646472225</v>
      </c>
      <c r="G17" s="15">
        <v>140693</v>
      </c>
      <c r="H17" s="15">
        <v>83950</v>
      </c>
      <c r="I17" s="16">
        <v>286623346</v>
      </c>
    </row>
    <row r="18" spans="1:9" ht="12.75">
      <c r="A18" s="16">
        <v>75000</v>
      </c>
      <c r="B18" s="18" t="s">
        <v>30</v>
      </c>
      <c r="C18" s="16">
        <f t="shared" si="0"/>
        <v>99999</v>
      </c>
      <c r="D18" s="15">
        <v>82412</v>
      </c>
      <c r="E18" s="16">
        <v>7048928844</v>
      </c>
      <c r="F18" s="16">
        <v>5270386335</v>
      </c>
      <c r="G18" s="15">
        <v>108189</v>
      </c>
      <c r="H18" s="15">
        <v>68712</v>
      </c>
      <c r="I18" s="16">
        <v>278108978</v>
      </c>
    </row>
    <row r="19" spans="1:9" ht="12.75">
      <c r="A19" s="16">
        <v>100000</v>
      </c>
      <c r="B19" s="18" t="s">
        <v>30</v>
      </c>
      <c r="C19" s="16">
        <f t="shared" si="0"/>
        <v>124999</v>
      </c>
      <c r="D19" s="15">
        <v>35393</v>
      </c>
      <c r="E19" s="16">
        <v>3927573464</v>
      </c>
      <c r="F19" s="16">
        <v>2882063430</v>
      </c>
      <c r="G19" s="15">
        <v>48753</v>
      </c>
      <c r="H19" s="15">
        <v>31386</v>
      </c>
      <c r="I19" s="16">
        <v>157503358</v>
      </c>
    </row>
    <row r="20" spans="1:9" ht="12.75">
      <c r="A20" s="16">
        <v>125000</v>
      </c>
      <c r="B20" s="18" t="s">
        <v>30</v>
      </c>
      <c r="C20" s="16">
        <f t="shared" si="0"/>
        <v>149999</v>
      </c>
      <c r="D20" s="15">
        <v>17864</v>
      </c>
      <c r="E20" s="16">
        <v>2434619340</v>
      </c>
      <c r="F20" s="16">
        <v>1771487232</v>
      </c>
      <c r="G20" s="15">
        <v>25485</v>
      </c>
      <c r="H20" s="15">
        <v>16358</v>
      </c>
      <c r="I20" s="16">
        <v>96751701</v>
      </c>
    </row>
    <row r="21" spans="1:9" ht="12.75">
      <c r="A21" s="16">
        <v>150000</v>
      </c>
      <c r="B21" s="18" t="s">
        <v>30</v>
      </c>
      <c r="C21" s="16">
        <f t="shared" si="0"/>
        <v>199999</v>
      </c>
      <c r="D21" s="15">
        <v>18356</v>
      </c>
      <c r="E21" s="16">
        <v>3152859797</v>
      </c>
      <c r="F21" s="16">
        <v>2268403116</v>
      </c>
      <c r="G21" s="15">
        <v>27114</v>
      </c>
      <c r="H21" s="15">
        <v>16856</v>
      </c>
      <c r="I21" s="16">
        <v>124200512</v>
      </c>
    </row>
    <row r="22" spans="1:9" ht="12.75">
      <c r="A22" s="16">
        <v>200000</v>
      </c>
      <c r="B22" s="18" t="s">
        <v>30</v>
      </c>
      <c r="C22" s="16">
        <f t="shared" si="0"/>
        <v>249999</v>
      </c>
      <c r="D22" s="15">
        <v>9141</v>
      </c>
      <c r="E22" s="16">
        <v>2036711388</v>
      </c>
      <c r="F22" s="16">
        <v>1438744035</v>
      </c>
      <c r="G22" s="15">
        <v>13776</v>
      </c>
      <c r="H22" s="15">
        <v>8493</v>
      </c>
      <c r="I22" s="16">
        <v>76182938</v>
      </c>
    </row>
    <row r="23" spans="1:9" ht="12.75">
      <c r="A23" s="16">
        <v>250000</v>
      </c>
      <c r="B23" s="18" t="s">
        <v>30</v>
      </c>
      <c r="C23" s="16">
        <f t="shared" si="0"/>
        <v>499999</v>
      </c>
      <c r="D23" s="15">
        <v>15677</v>
      </c>
      <c r="E23" s="16">
        <v>5366982442</v>
      </c>
      <c r="F23" s="16">
        <v>3739602427</v>
      </c>
      <c r="G23" s="15">
        <v>24424</v>
      </c>
      <c r="H23" s="15">
        <v>15531</v>
      </c>
      <c r="I23" s="16">
        <v>181895117</v>
      </c>
    </row>
    <row r="24" spans="1:9" ht="12.75">
      <c r="A24" s="16">
        <v>500000</v>
      </c>
      <c r="B24" s="18" t="s">
        <v>30</v>
      </c>
      <c r="C24" s="16">
        <f t="shared" si="0"/>
        <v>999999</v>
      </c>
      <c r="D24" s="15">
        <v>6479</v>
      </c>
      <c r="E24" s="16">
        <v>4441715245</v>
      </c>
      <c r="F24" s="16">
        <v>3082487395</v>
      </c>
      <c r="G24" s="15">
        <v>10493</v>
      </c>
      <c r="H24" s="15">
        <v>6733</v>
      </c>
      <c r="I24" s="16">
        <v>116347115</v>
      </c>
    </row>
    <row r="25" spans="1:9" ht="12.75">
      <c r="A25" s="16">
        <v>1000000</v>
      </c>
      <c r="B25" s="16"/>
      <c r="C25" s="16" t="s">
        <v>29</v>
      </c>
      <c r="D25" s="15">
        <v>5031</v>
      </c>
      <c r="E25" s="16">
        <v>32420510848</v>
      </c>
      <c r="F25" s="16">
        <v>24926542654</v>
      </c>
      <c r="G25" s="15">
        <v>9015</v>
      </c>
      <c r="H25" s="15">
        <v>4944</v>
      </c>
      <c r="I25" s="16">
        <v>179711753</v>
      </c>
    </row>
    <row r="26" spans="1:3" ht="12.75">
      <c r="A26" s="16"/>
      <c r="B26" s="16"/>
      <c r="C26" s="16"/>
    </row>
    <row r="27" spans="1:9" ht="12.75">
      <c r="A27" s="24" t="s">
        <v>4</v>
      </c>
      <c r="B27" s="24"/>
      <c r="C27" s="24"/>
      <c r="D27" s="15">
        <v>1949314</v>
      </c>
      <c r="E27" s="16">
        <v>108702155991</v>
      </c>
      <c r="F27" s="16">
        <v>82514815717</v>
      </c>
      <c r="G27" s="15">
        <v>2672736</v>
      </c>
      <c r="H27" s="15">
        <v>942941</v>
      </c>
      <c r="I27" s="16">
        <v>2693295855</v>
      </c>
    </row>
    <row r="28" spans="1:9" ht="12.75">
      <c r="A28" s="14"/>
      <c r="B28" s="14"/>
      <c r="C28" s="14"/>
      <c r="D28" s="15"/>
      <c r="E28" s="16"/>
      <c r="F28" s="16"/>
      <c r="G28" s="15"/>
      <c r="H28" s="15"/>
      <c r="I28" s="16"/>
    </row>
    <row r="29" spans="1:9" ht="12.75">
      <c r="A29" s="14"/>
      <c r="B29" s="14"/>
      <c r="C29" s="14"/>
      <c r="D29" s="15"/>
      <c r="E29" s="16"/>
      <c r="F29" s="16"/>
      <c r="G29" s="15"/>
      <c r="H29" s="15"/>
      <c r="I29" s="16"/>
    </row>
    <row r="30" spans="1:9" ht="12.75">
      <c r="A30" s="14"/>
      <c r="B30" s="14"/>
      <c r="C30" s="14"/>
      <c r="D30" s="15"/>
      <c r="E30" s="16"/>
      <c r="F30" s="16"/>
      <c r="G30" s="15"/>
      <c r="H30" s="15"/>
      <c r="I30" s="16"/>
    </row>
    <row r="31" spans="1:9" ht="12.75">
      <c r="A31" s="14"/>
      <c r="B31" s="14"/>
      <c r="C31" s="14"/>
      <c r="D31" s="15"/>
      <c r="E31" s="16"/>
      <c r="F31" s="16"/>
      <c r="G31" s="15"/>
      <c r="H31" s="15"/>
      <c r="I31" s="16"/>
    </row>
    <row r="32" spans="1:9" ht="12.75">
      <c r="A32" s="14"/>
      <c r="B32" s="14"/>
      <c r="C32" s="14"/>
      <c r="D32" s="15"/>
      <c r="E32" s="16"/>
      <c r="F32" s="16"/>
      <c r="G32" s="15"/>
      <c r="H32" s="15"/>
      <c r="I32" s="16"/>
    </row>
    <row r="33" spans="1:9" ht="12.75">
      <c r="A33" s="22" t="s">
        <v>5</v>
      </c>
      <c r="B33" s="22"/>
      <c r="C33" s="22"/>
      <c r="D33" s="22"/>
      <c r="E33" s="22"/>
      <c r="F33" s="22"/>
      <c r="G33" s="22"/>
      <c r="H33" s="22"/>
      <c r="I33" s="22"/>
    </row>
    <row r="34" spans="1:9" ht="12" customHeight="1">
      <c r="A34" s="22" t="s">
        <v>6</v>
      </c>
      <c r="B34" s="22"/>
      <c r="C34" s="22"/>
      <c r="D34" s="22"/>
      <c r="E34" s="22"/>
      <c r="F34" s="22"/>
      <c r="G34" s="22"/>
      <c r="H34" s="22"/>
      <c r="I34" s="22"/>
    </row>
    <row r="35" spans="1:9" ht="12" customHeight="1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12.75">
      <c r="A36" s="14"/>
      <c r="B36" s="14"/>
      <c r="C36" s="14"/>
      <c r="D36" s="15"/>
      <c r="E36" s="16"/>
      <c r="F36" s="16"/>
      <c r="G36" s="17" t="s">
        <v>21</v>
      </c>
      <c r="H36" s="17" t="s">
        <v>21</v>
      </c>
      <c r="I36" s="16"/>
    </row>
    <row r="37" spans="1:9" ht="12.75">
      <c r="A37" s="14"/>
      <c r="B37" s="14"/>
      <c r="C37" s="14"/>
      <c r="D37" s="17" t="s">
        <v>21</v>
      </c>
      <c r="E37" s="18" t="s">
        <v>22</v>
      </c>
      <c r="F37" s="18"/>
      <c r="G37" s="17" t="s">
        <v>24</v>
      </c>
      <c r="H37" s="17" t="s">
        <v>26</v>
      </c>
      <c r="I37" s="18"/>
    </row>
    <row r="38" spans="1:9" ht="12.75">
      <c r="A38" s="24" t="s">
        <v>2</v>
      </c>
      <c r="B38" s="24"/>
      <c r="C38" s="24"/>
      <c r="D38" s="17" t="s">
        <v>148</v>
      </c>
      <c r="E38" s="18" t="s">
        <v>23</v>
      </c>
      <c r="F38" s="18" t="s">
        <v>195</v>
      </c>
      <c r="G38" s="17" t="s">
        <v>25</v>
      </c>
      <c r="H38" s="17" t="s">
        <v>25</v>
      </c>
      <c r="I38" s="18" t="s">
        <v>3</v>
      </c>
    </row>
    <row r="39" spans="1:9" ht="12.75">
      <c r="A39" s="14"/>
      <c r="B39" s="14"/>
      <c r="C39" s="14"/>
      <c r="D39" s="15"/>
      <c r="E39" s="16"/>
      <c r="F39" s="16"/>
      <c r="G39" s="15"/>
      <c r="H39" s="15"/>
      <c r="I39" s="16"/>
    </row>
    <row r="40" spans="1:9" ht="12.75">
      <c r="A40" s="19" t="s">
        <v>27</v>
      </c>
      <c r="B40" s="14"/>
      <c r="C40" s="14" t="s">
        <v>28</v>
      </c>
      <c r="D40" s="7">
        <v>304</v>
      </c>
      <c r="E40" s="4">
        <v>0</v>
      </c>
      <c r="F40" s="4">
        <v>2769369</v>
      </c>
      <c r="G40" s="7">
        <v>371</v>
      </c>
      <c r="H40" s="7">
        <v>55</v>
      </c>
      <c r="I40" s="4">
        <v>366278</v>
      </c>
    </row>
    <row r="41" spans="1:9" ht="12.75">
      <c r="A41" s="16">
        <v>1</v>
      </c>
      <c r="B41" s="18" t="s">
        <v>30</v>
      </c>
      <c r="C41" s="16">
        <f>A42-1</f>
        <v>2999</v>
      </c>
      <c r="D41" s="7">
        <v>996</v>
      </c>
      <c r="E41" s="4">
        <v>1733629</v>
      </c>
      <c r="F41" s="4">
        <v>3406545</v>
      </c>
      <c r="G41" s="7">
        <v>1341</v>
      </c>
      <c r="H41" s="7">
        <v>75</v>
      </c>
      <c r="I41" s="4">
        <v>79291</v>
      </c>
    </row>
    <row r="42" spans="1:9" ht="12.75">
      <c r="A42" s="16">
        <v>3000</v>
      </c>
      <c r="B42" s="18" t="s">
        <v>30</v>
      </c>
      <c r="C42" s="16">
        <f aca="true" t="shared" si="1" ref="C42:C56">A43-1</f>
        <v>4999</v>
      </c>
      <c r="D42" s="7">
        <v>2911</v>
      </c>
      <c r="E42" s="4">
        <v>12557298</v>
      </c>
      <c r="F42" s="4">
        <v>12919606</v>
      </c>
      <c r="G42" s="7">
        <v>3187</v>
      </c>
      <c r="H42" s="7">
        <v>113</v>
      </c>
      <c r="I42" s="4">
        <v>102540</v>
      </c>
    </row>
    <row r="43" spans="1:9" ht="12.75">
      <c r="A43" s="16">
        <v>5000</v>
      </c>
      <c r="B43" s="18" t="s">
        <v>30</v>
      </c>
      <c r="C43" s="16">
        <f t="shared" si="1"/>
        <v>9999</v>
      </c>
      <c r="D43" s="7">
        <v>69575</v>
      </c>
      <c r="E43" s="4">
        <v>553047442</v>
      </c>
      <c r="F43" s="4">
        <v>434981622</v>
      </c>
      <c r="G43" s="7">
        <v>74809</v>
      </c>
      <c r="H43" s="7">
        <v>2441</v>
      </c>
      <c r="I43" s="4">
        <v>4693534</v>
      </c>
    </row>
    <row r="44" spans="1:9" ht="12.75">
      <c r="A44" s="16">
        <v>10000</v>
      </c>
      <c r="B44" s="18" t="s">
        <v>30</v>
      </c>
      <c r="C44" s="16">
        <f t="shared" si="1"/>
        <v>19999</v>
      </c>
      <c r="D44" s="7">
        <v>241930</v>
      </c>
      <c r="E44" s="4">
        <v>3699047214</v>
      </c>
      <c r="F44" s="4">
        <v>2974460442</v>
      </c>
      <c r="G44" s="7">
        <v>281906</v>
      </c>
      <c r="H44" s="7">
        <v>42746</v>
      </c>
      <c r="I44" s="4">
        <v>75558237</v>
      </c>
    </row>
    <row r="45" spans="1:9" ht="12.75">
      <c r="A45" s="16">
        <v>20000</v>
      </c>
      <c r="B45" s="18" t="s">
        <v>30</v>
      </c>
      <c r="C45" s="16">
        <f t="shared" si="1"/>
        <v>29999</v>
      </c>
      <c r="D45" s="7">
        <v>299684</v>
      </c>
      <c r="E45" s="4">
        <v>7484091694</v>
      </c>
      <c r="F45" s="4">
        <v>6015289697</v>
      </c>
      <c r="G45" s="7">
        <v>387300</v>
      </c>
      <c r="H45" s="7">
        <v>135549</v>
      </c>
      <c r="I45" s="4">
        <v>212947466</v>
      </c>
    </row>
    <row r="46" spans="1:9" ht="12.75">
      <c r="A46" s="16">
        <v>30000</v>
      </c>
      <c r="B46" s="18" t="s">
        <v>30</v>
      </c>
      <c r="C46" s="16">
        <f t="shared" si="1"/>
        <v>39999</v>
      </c>
      <c r="D46" s="7">
        <v>264115</v>
      </c>
      <c r="E46" s="4">
        <v>9193554365</v>
      </c>
      <c r="F46" s="4">
        <v>7341857322</v>
      </c>
      <c r="G46" s="7">
        <v>334073</v>
      </c>
      <c r="H46" s="7">
        <v>141555</v>
      </c>
      <c r="I46" s="4">
        <v>314689853</v>
      </c>
    </row>
    <row r="47" spans="1:9" ht="12.75">
      <c r="A47" s="16">
        <v>40000</v>
      </c>
      <c r="B47" s="18" t="s">
        <v>30</v>
      </c>
      <c r="C47" s="16">
        <f t="shared" si="1"/>
        <v>49999</v>
      </c>
      <c r="D47" s="7">
        <v>191605</v>
      </c>
      <c r="E47" s="4">
        <v>8560942842</v>
      </c>
      <c r="F47" s="4">
        <v>6746499697</v>
      </c>
      <c r="G47" s="7">
        <v>236162</v>
      </c>
      <c r="H47" s="7">
        <v>116435</v>
      </c>
      <c r="I47" s="4">
        <v>319226939</v>
      </c>
    </row>
    <row r="48" spans="1:9" ht="12.75">
      <c r="A48" s="16">
        <v>50000</v>
      </c>
      <c r="B48" s="18" t="s">
        <v>30</v>
      </c>
      <c r="C48" s="16">
        <f t="shared" si="1"/>
        <v>59999</v>
      </c>
      <c r="D48" s="7">
        <v>126083</v>
      </c>
      <c r="E48" s="4">
        <v>6885797534</v>
      </c>
      <c r="F48" s="4">
        <v>5347638819</v>
      </c>
      <c r="G48" s="7">
        <v>155085</v>
      </c>
      <c r="H48" s="7">
        <v>85667</v>
      </c>
      <c r="I48" s="4">
        <v>268306899</v>
      </c>
    </row>
    <row r="49" spans="1:9" ht="12.75">
      <c r="A49" s="16">
        <v>60000</v>
      </c>
      <c r="B49" s="18" t="s">
        <v>30</v>
      </c>
      <c r="C49" s="16">
        <f t="shared" si="1"/>
        <v>74999</v>
      </c>
      <c r="D49" s="7">
        <v>106442</v>
      </c>
      <c r="E49" s="4">
        <v>7095061255</v>
      </c>
      <c r="F49" s="4">
        <v>5423992996</v>
      </c>
      <c r="G49" s="7">
        <v>133635</v>
      </c>
      <c r="H49" s="7">
        <v>81374</v>
      </c>
      <c r="I49" s="4">
        <v>286623346</v>
      </c>
    </row>
    <row r="50" spans="1:9" ht="12.75">
      <c r="A50" s="16">
        <v>75000</v>
      </c>
      <c r="B50" s="18" t="s">
        <v>30</v>
      </c>
      <c r="C50" s="16">
        <f t="shared" si="1"/>
        <v>99999</v>
      </c>
      <c r="D50" s="7">
        <v>77967</v>
      </c>
      <c r="E50" s="4">
        <v>6666164252</v>
      </c>
      <c r="F50" s="4">
        <v>4999194682</v>
      </c>
      <c r="G50" s="7">
        <v>101368</v>
      </c>
      <c r="H50" s="7">
        <v>65977</v>
      </c>
      <c r="I50" s="4">
        <v>278108978</v>
      </c>
    </row>
    <row r="51" spans="1:9" ht="12.75">
      <c r="A51" s="16">
        <v>100000</v>
      </c>
      <c r="B51" s="18" t="s">
        <v>30</v>
      </c>
      <c r="C51" s="16">
        <f t="shared" si="1"/>
        <v>124999</v>
      </c>
      <c r="D51" s="7">
        <v>33037</v>
      </c>
      <c r="E51" s="4">
        <v>3665130836</v>
      </c>
      <c r="F51" s="4">
        <v>2695842468</v>
      </c>
      <c r="G51" s="7">
        <v>44927</v>
      </c>
      <c r="H51" s="7">
        <v>29659</v>
      </c>
      <c r="I51" s="4">
        <v>157503358</v>
      </c>
    </row>
    <row r="52" spans="1:9" ht="12.75">
      <c r="A52" s="16">
        <v>125000</v>
      </c>
      <c r="B52" s="18" t="s">
        <v>30</v>
      </c>
      <c r="C52" s="16">
        <f t="shared" si="1"/>
        <v>149999</v>
      </c>
      <c r="D52" s="7">
        <v>16349</v>
      </c>
      <c r="E52" s="4">
        <v>2227576384</v>
      </c>
      <c r="F52" s="4">
        <v>1622168748</v>
      </c>
      <c r="G52" s="7">
        <v>22958</v>
      </c>
      <c r="H52" s="7">
        <v>15240</v>
      </c>
      <c r="I52" s="4">
        <v>96751701</v>
      </c>
    </row>
    <row r="53" spans="1:9" ht="12.75">
      <c r="A53" s="16">
        <v>150000</v>
      </c>
      <c r="B53" s="18" t="s">
        <v>30</v>
      </c>
      <c r="C53" s="16">
        <f t="shared" si="1"/>
        <v>199999</v>
      </c>
      <c r="D53" s="7">
        <v>16522</v>
      </c>
      <c r="E53" s="4">
        <v>2836412292</v>
      </c>
      <c r="F53" s="4">
        <v>2037447060</v>
      </c>
      <c r="G53" s="7">
        <v>23952</v>
      </c>
      <c r="H53" s="7">
        <v>15334</v>
      </c>
      <c r="I53" s="4">
        <v>124200512</v>
      </c>
    </row>
    <row r="54" spans="1:9" ht="12.75">
      <c r="A54" s="16">
        <v>200000</v>
      </c>
      <c r="B54" s="18" t="s">
        <v>30</v>
      </c>
      <c r="C54" s="16">
        <f t="shared" si="1"/>
        <v>249999</v>
      </c>
      <c r="D54" s="7">
        <v>8036</v>
      </c>
      <c r="E54" s="4">
        <v>1789630408</v>
      </c>
      <c r="F54" s="4">
        <v>1259697284</v>
      </c>
      <c r="G54" s="7">
        <v>11845</v>
      </c>
      <c r="H54" s="7">
        <v>7468</v>
      </c>
      <c r="I54" s="4">
        <v>76182938</v>
      </c>
    </row>
    <row r="55" spans="1:9" ht="12.75">
      <c r="A55" s="16">
        <v>250000</v>
      </c>
      <c r="B55" s="18" t="s">
        <v>30</v>
      </c>
      <c r="C55" s="16">
        <f t="shared" si="1"/>
        <v>499999</v>
      </c>
      <c r="D55" s="7">
        <v>13420</v>
      </c>
      <c r="E55" s="4">
        <v>4579942236</v>
      </c>
      <c r="F55" s="4">
        <v>3153908608</v>
      </c>
      <c r="G55" s="7">
        <v>20224</v>
      </c>
      <c r="H55" s="7">
        <v>13511</v>
      </c>
      <c r="I55" s="4">
        <v>181895117</v>
      </c>
    </row>
    <row r="56" spans="1:9" ht="12.75">
      <c r="A56" s="16">
        <v>500000</v>
      </c>
      <c r="B56" s="18" t="s">
        <v>30</v>
      </c>
      <c r="C56" s="16">
        <f t="shared" si="1"/>
        <v>999999</v>
      </c>
      <c r="D56" s="7">
        <v>5276</v>
      </c>
      <c r="E56" s="4">
        <v>3606442032</v>
      </c>
      <c r="F56" s="4">
        <v>2444708433</v>
      </c>
      <c r="G56" s="7">
        <v>8218</v>
      </c>
      <c r="H56" s="7">
        <v>5518</v>
      </c>
      <c r="I56" s="4">
        <v>116347115</v>
      </c>
    </row>
    <row r="57" spans="1:9" ht="12.75">
      <c r="A57" s="16">
        <v>1000000</v>
      </c>
      <c r="B57" s="16"/>
      <c r="C57" s="16" t="s">
        <v>29</v>
      </c>
      <c r="D57" s="7">
        <v>3519</v>
      </c>
      <c r="E57" s="4">
        <v>16086514100</v>
      </c>
      <c r="F57" s="4">
        <v>11385063116</v>
      </c>
      <c r="G57" s="7">
        <v>5977</v>
      </c>
      <c r="H57" s="7">
        <v>3419</v>
      </c>
      <c r="I57" s="4">
        <v>179711753</v>
      </c>
    </row>
    <row r="58" spans="1:3" ht="12.75">
      <c r="A58" s="16"/>
      <c r="B58" s="16"/>
      <c r="C58" s="16"/>
    </row>
    <row r="59" spans="1:9" ht="12.75">
      <c r="A59" s="24" t="s">
        <v>4</v>
      </c>
      <c r="B59" s="24"/>
      <c r="C59" s="24"/>
      <c r="D59" s="7">
        <v>1477771</v>
      </c>
      <c r="E59" s="4">
        <v>84943645813</v>
      </c>
      <c r="F59" s="4">
        <v>63901846514</v>
      </c>
      <c r="G59" s="7">
        <v>1847338</v>
      </c>
      <c r="H59" s="7">
        <v>762136</v>
      </c>
      <c r="I59" s="4">
        <v>2693295855</v>
      </c>
    </row>
    <row r="65" spans="1:9" ht="14.25">
      <c r="A65" s="23" t="s">
        <v>7</v>
      </c>
      <c r="B65" s="23"/>
      <c r="C65" s="23"/>
      <c r="D65" s="23"/>
      <c r="E65" s="23"/>
      <c r="F65" s="23"/>
      <c r="G65" s="23"/>
      <c r="H65" s="23"/>
      <c r="I65" s="23"/>
    </row>
    <row r="66" spans="1:9" ht="12" customHeight="1">
      <c r="A66" s="23" t="s">
        <v>8</v>
      </c>
      <c r="B66" s="23"/>
      <c r="C66" s="23"/>
      <c r="D66" s="23"/>
      <c r="E66" s="23"/>
      <c r="F66" s="23"/>
      <c r="G66" s="23"/>
      <c r="H66" s="23"/>
      <c r="I66" s="23"/>
    </row>
    <row r="67" spans="1:9" ht="12" customHeight="1">
      <c r="A67" s="2"/>
      <c r="B67" s="2"/>
      <c r="C67" s="2"/>
      <c r="D67" s="2"/>
      <c r="E67" s="2"/>
      <c r="F67" s="2"/>
      <c r="G67" s="2"/>
      <c r="H67" s="2"/>
      <c r="I67" s="2"/>
    </row>
    <row r="68" spans="6:8" ht="12.75">
      <c r="F68" s="16"/>
      <c r="G68" s="17" t="s">
        <v>21</v>
      </c>
      <c r="H68" s="17" t="s">
        <v>21</v>
      </c>
    </row>
    <row r="69" spans="4:9" ht="12.75">
      <c r="D69" s="6" t="s">
        <v>21</v>
      </c>
      <c r="E69" s="5" t="s">
        <v>22</v>
      </c>
      <c r="F69" s="18"/>
      <c r="G69" s="17" t="s">
        <v>24</v>
      </c>
      <c r="H69" s="17" t="s">
        <v>26</v>
      </c>
      <c r="I69" s="5"/>
    </row>
    <row r="70" spans="1:9" ht="12.75">
      <c r="A70" s="21" t="s">
        <v>2</v>
      </c>
      <c r="B70" s="21"/>
      <c r="C70" s="21"/>
      <c r="D70" s="6" t="s">
        <v>148</v>
      </c>
      <c r="E70" s="5" t="s">
        <v>23</v>
      </c>
      <c r="F70" s="18" t="s">
        <v>195</v>
      </c>
      <c r="G70" s="17" t="s">
        <v>25</v>
      </c>
      <c r="H70" s="17" t="s">
        <v>25</v>
      </c>
      <c r="I70" s="5" t="s">
        <v>3</v>
      </c>
    </row>
    <row r="72" spans="1:9" ht="12.75">
      <c r="A72" s="3" t="s">
        <v>27</v>
      </c>
      <c r="C72" t="s">
        <v>28</v>
      </c>
      <c r="D72" s="7">
        <v>48806</v>
      </c>
      <c r="E72" s="4">
        <v>0</v>
      </c>
      <c r="F72" s="4">
        <v>2074040</v>
      </c>
      <c r="G72" s="7">
        <v>107885</v>
      </c>
      <c r="H72" s="7">
        <v>9125</v>
      </c>
      <c r="I72" s="4">
        <v>0</v>
      </c>
    </row>
    <row r="73" spans="1:9" ht="12.75">
      <c r="A73" s="4">
        <v>1</v>
      </c>
      <c r="B73" s="5" t="s">
        <v>30</v>
      </c>
      <c r="C73" s="4">
        <f>A74-1</f>
        <v>2999</v>
      </c>
      <c r="D73" s="7">
        <v>81672</v>
      </c>
      <c r="E73" s="4">
        <v>132362081</v>
      </c>
      <c r="F73" s="4">
        <v>43651875</v>
      </c>
      <c r="G73" s="7">
        <v>119832</v>
      </c>
      <c r="H73" s="7">
        <v>8728</v>
      </c>
      <c r="I73" s="4">
        <v>0</v>
      </c>
    </row>
    <row r="74" spans="1:9" ht="12.75">
      <c r="A74" s="4">
        <v>3000</v>
      </c>
      <c r="B74" s="5" t="s">
        <v>30</v>
      </c>
      <c r="C74" s="4">
        <f aca="true" t="shared" si="2" ref="C74:C88">A75-1</f>
        <v>4999</v>
      </c>
      <c r="D74" s="7">
        <v>67971</v>
      </c>
      <c r="E74" s="4">
        <v>271482360</v>
      </c>
      <c r="F74" s="4">
        <v>139429157</v>
      </c>
      <c r="G74" s="7">
        <v>96289</v>
      </c>
      <c r="H74" s="7">
        <v>9716</v>
      </c>
      <c r="I74" s="4">
        <v>0</v>
      </c>
    </row>
    <row r="75" spans="1:9" ht="12.75">
      <c r="A75" s="4">
        <v>5000</v>
      </c>
      <c r="B75" s="5" t="s">
        <v>30</v>
      </c>
      <c r="C75" s="4">
        <f t="shared" si="2"/>
        <v>9999</v>
      </c>
      <c r="D75" s="7">
        <v>110182</v>
      </c>
      <c r="E75" s="4">
        <v>789005961</v>
      </c>
      <c r="F75" s="4">
        <v>494362190</v>
      </c>
      <c r="G75" s="7">
        <v>180037</v>
      </c>
      <c r="H75" s="7">
        <v>35277</v>
      </c>
      <c r="I75" s="4">
        <v>0</v>
      </c>
    </row>
    <row r="76" spans="1:9" ht="12.75">
      <c r="A76" s="4">
        <v>10000</v>
      </c>
      <c r="B76" s="5" t="s">
        <v>30</v>
      </c>
      <c r="C76" s="4">
        <f t="shared" si="2"/>
        <v>19999</v>
      </c>
      <c r="D76" s="7">
        <v>96119</v>
      </c>
      <c r="E76" s="4">
        <v>1365550272</v>
      </c>
      <c r="F76" s="4">
        <v>942602948</v>
      </c>
      <c r="G76" s="7">
        <v>205074</v>
      </c>
      <c r="H76" s="7">
        <v>79936</v>
      </c>
      <c r="I76" s="4">
        <v>0</v>
      </c>
    </row>
    <row r="77" spans="1:9" ht="12.75">
      <c r="A77" s="4">
        <v>20000</v>
      </c>
      <c r="B77" s="5" t="s">
        <v>30</v>
      </c>
      <c r="C77" s="4">
        <f t="shared" si="2"/>
        <v>29999</v>
      </c>
      <c r="D77" s="7">
        <v>23355</v>
      </c>
      <c r="E77" s="4">
        <v>564186937</v>
      </c>
      <c r="F77" s="4">
        <v>367151507</v>
      </c>
      <c r="G77" s="7">
        <v>48017</v>
      </c>
      <c r="H77" s="7">
        <v>12966</v>
      </c>
      <c r="I77" s="4">
        <v>0</v>
      </c>
    </row>
    <row r="78" spans="1:9" ht="12.75">
      <c r="A78" s="4">
        <v>30000</v>
      </c>
      <c r="B78" s="5" t="s">
        <v>30</v>
      </c>
      <c r="C78" s="4">
        <f t="shared" si="2"/>
        <v>39999</v>
      </c>
      <c r="D78" s="7">
        <v>10591</v>
      </c>
      <c r="E78" s="4">
        <v>365868948</v>
      </c>
      <c r="F78" s="4">
        <v>230060789</v>
      </c>
      <c r="G78" s="7">
        <v>16517</v>
      </c>
      <c r="H78" s="7">
        <v>4423</v>
      </c>
      <c r="I78" s="4">
        <v>0</v>
      </c>
    </row>
    <row r="79" spans="1:9" ht="12.75">
      <c r="A79" s="4">
        <v>40000</v>
      </c>
      <c r="B79" s="5" t="s">
        <v>30</v>
      </c>
      <c r="C79" s="4">
        <f t="shared" si="2"/>
        <v>49999</v>
      </c>
      <c r="D79" s="7">
        <v>6975</v>
      </c>
      <c r="E79" s="4">
        <v>312129955</v>
      </c>
      <c r="F79" s="4">
        <v>208289062</v>
      </c>
      <c r="G79" s="7">
        <v>9868</v>
      </c>
      <c r="H79" s="7">
        <v>2865</v>
      </c>
      <c r="I79" s="4">
        <v>0</v>
      </c>
    </row>
    <row r="80" spans="1:9" ht="12.75">
      <c r="A80" s="4">
        <v>50000</v>
      </c>
      <c r="B80" s="5" t="s">
        <v>30</v>
      </c>
      <c r="C80" s="4">
        <f t="shared" si="2"/>
        <v>59999</v>
      </c>
      <c r="D80" s="7">
        <v>4885</v>
      </c>
      <c r="E80" s="4">
        <v>267269683</v>
      </c>
      <c r="F80" s="4">
        <v>181182181</v>
      </c>
      <c r="G80" s="7">
        <v>7041</v>
      </c>
      <c r="H80" s="7">
        <v>2306</v>
      </c>
      <c r="I80" s="4">
        <v>0</v>
      </c>
    </row>
    <row r="81" spans="1:9" ht="12.75">
      <c r="A81" s="4">
        <v>60000</v>
      </c>
      <c r="B81" s="5" t="s">
        <v>30</v>
      </c>
      <c r="C81" s="4">
        <f t="shared" si="2"/>
        <v>74999</v>
      </c>
      <c r="D81" s="7">
        <v>4760</v>
      </c>
      <c r="E81" s="4">
        <v>318565153</v>
      </c>
      <c r="F81" s="4">
        <v>222479229</v>
      </c>
      <c r="G81" s="7">
        <v>7058</v>
      </c>
      <c r="H81" s="7">
        <v>2576</v>
      </c>
      <c r="I81" s="4">
        <v>0</v>
      </c>
    </row>
    <row r="82" spans="1:9" ht="12.75">
      <c r="A82" s="4">
        <v>75000</v>
      </c>
      <c r="B82" s="5" t="s">
        <v>30</v>
      </c>
      <c r="C82" s="4">
        <f t="shared" si="2"/>
        <v>99999</v>
      </c>
      <c r="D82" s="7">
        <v>4445</v>
      </c>
      <c r="E82" s="4">
        <v>382764592</v>
      </c>
      <c r="F82" s="4">
        <v>271191653</v>
      </c>
      <c r="G82" s="7">
        <v>6821</v>
      </c>
      <c r="H82" s="7">
        <v>2735</v>
      </c>
      <c r="I82" s="4">
        <v>0</v>
      </c>
    </row>
    <row r="83" spans="1:9" ht="12.75">
      <c r="A83" s="4">
        <v>100000</v>
      </c>
      <c r="B83" s="5" t="s">
        <v>30</v>
      </c>
      <c r="C83" s="4">
        <f t="shared" si="2"/>
        <v>124999</v>
      </c>
      <c r="D83" s="7">
        <v>2356</v>
      </c>
      <c r="E83" s="4">
        <v>262442628</v>
      </c>
      <c r="F83" s="4">
        <v>186220962</v>
      </c>
      <c r="G83" s="7">
        <v>3826</v>
      </c>
      <c r="H83" s="7">
        <v>1727</v>
      </c>
      <c r="I83" s="4">
        <v>0</v>
      </c>
    </row>
    <row r="84" spans="1:9" ht="12.75">
      <c r="A84" s="4">
        <v>125000</v>
      </c>
      <c r="B84" s="5" t="s">
        <v>30</v>
      </c>
      <c r="C84" s="4">
        <f t="shared" si="2"/>
        <v>149999</v>
      </c>
      <c r="D84" s="7">
        <v>1515</v>
      </c>
      <c r="E84" s="4">
        <v>207042956</v>
      </c>
      <c r="F84" s="4">
        <v>149318484</v>
      </c>
      <c r="G84" s="7">
        <v>2527</v>
      </c>
      <c r="H84" s="7">
        <v>1118</v>
      </c>
      <c r="I84" s="4">
        <v>0</v>
      </c>
    </row>
    <row r="85" spans="1:9" ht="12.75">
      <c r="A85" s="4">
        <v>150000</v>
      </c>
      <c r="B85" s="5" t="s">
        <v>30</v>
      </c>
      <c r="C85" s="4">
        <f t="shared" si="2"/>
        <v>199999</v>
      </c>
      <c r="D85" s="7">
        <v>1834</v>
      </c>
      <c r="E85" s="4">
        <v>316447505</v>
      </c>
      <c r="F85" s="4">
        <v>230956056</v>
      </c>
      <c r="G85" s="7">
        <v>3162</v>
      </c>
      <c r="H85" s="7">
        <v>1522</v>
      </c>
      <c r="I85" s="4">
        <v>0</v>
      </c>
    </row>
    <row r="86" spans="1:9" ht="12.75">
      <c r="A86" s="4">
        <v>200000</v>
      </c>
      <c r="B86" s="5" t="s">
        <v>30</v>
      </c>
      <c r="C86" s="4">
        <f t="shared" si="2"/>
        <v>249999</v>
      </c>
      <c r="D86" s="7">
        <v>1105</v>
      </c>
      <c r="E86" s="4">
        <v>247080980</v>
      </c>
      <c r="F86" s="4">
        <v>179046751</v>
      </c>
      <c r="G86" s="7">
        <v>1931</v>
      </c>
      <c r="H86" s="7">
        <v>1025</v>
      </c>
      <c r="I86" s="4">
        <v>0</v>
      </c>
    </row>
    <row r="87" spans="1:9" ht="12.75">
      <c r="A87" s="4">
        <v>250000</v>
      </c>
      <c r="B87" s="5" t="s">
        <v>30</v>
      </c>
      <c r="C87" s="4">
        <f t="shared" si="2"/>
        <v>499999</v>
      </c>
      <c r="D87" s="7">
        <v>2257</v>
      </c>
      <c r="E87" s="4">
        <v>787040206</v>
      </c>
      <c r="F87" s="4">
        <v>585693819</v>
      </c>
      <c r="G87" s="7">
        <v>4200</v>
      </c>
      <c r="H87" s="7">
        <v>2020</v>
      </c>
      <c r="I87" s="4">
        <v>0</v>
      </c>
    </row>
    <row r="88" spans="1:9" ht="12.75">
      <c r="A88" s="4">
        <v>500000</v>
      </c>
      <c r="B88" s="5" t="s">
        <v>30</v>
      </c>
      <c r="C88" s="4">
        <f t="shared" si="2"/>
        <v>999999</v>
      </c>
      <c r="D88" s="7">
        <v>1203</v>
      </c>
      <c r="E88" s="4">
        <v>835273213</v>
      </c>
      <c r="F88" s="4">
        <v>637778962</v>
      </c>
      <c r="G88" s="7">
        <v>2275</v>
      </c>
      <c r="H88" s="7">
        <v>1215</v>
      </c>
      <c r="I88" s="4">
        <v>0</v>
      </c>
    </row>
    <row r="89" spans="1:9" ht="12.75">
      <c r="A89" s="4">
        <v>1000000</v>
      </c>
      <c r="B89" s="4"/>
      <c r="C89" s="4" t="s">
        <v>29</v>
      </c>
      <c r="D89" s="7">
        <v>1512</v>
      </c>
      <c r="E89" s="4">
        <v>16333996748</v>
      </c>
      <c r="F89" s="4">
        <v>13541479538</v>
      </c>
      <c r="G89" s="7">
        <v>3038</v>
      </c>
      <c r="H89" s="7">
        <v>1525</v>
      </c>
      <c r="I89" s="4">
        <v>0</v>
      </c>
    </row>
    <row r="90" spans="1:3" ht="12.75">
      <c r="A90" s="4"/>
      <c r="B90" s="4"/>
      <c r="C90" s="4"/>
    </row>
    <row r="91" spans="1:9" ht="12.75">
      <c r="A91" s="21" t="s">
        <v>4</v>
      </c>
      <c r="B91" s="21"/>
      <c r="C91" s="21"/>
      <c r="D91" s="7">
        <v>471543</v>
      </c>
      <c r="E91" s="4">
        <v>23758510178</v>
      </c>
      <c r="F91" s="4">
        <v>18612969203</v>
      </c>
      <c r="G91" s="7">
        <v>825398</v>
      </c>
      <c r="H91" s="7">
        <v>180805</v>
      </c>
      <c r="I91" s="4">
        <v>0</v>
      </c>
    </row>
    <row r="97" spans="1:9" ht="14.25">
      <c r="A97" s="23" t="s">
        <v>9</v>
      </c>
      <c r="B97" s="23"/>
      <c r="C97" s="23"/>
      <c r="D97" s="23"/>
      <c r="E97" s="23"/>
      <c r="F97" s="23"/>
      <c r="G97" s="23"/>
      <c r="H97" s="23"/>
      <c r="I97" s="23"/>
    </row>
    <row r="98" spans="1:9" ht="12" customHeight="1">
      <c r="A98" s="23" t="s">
        <v>10</v>
      </c>
      <c r="B98" s="23"/>
      <c r="C98" s="23"/>
      <c r="D98" s="23"/>
      <c r="E98" s="23"/>
      <c r="F98" s="23"/>
      <c r="G98" s="23"/>
      <c r="H98" s="23"/>
      <c r="I98" s="23"/>
    </row>
    <row r="99" spans="1:9" ht="12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6:8" ht="12.75">
      <c r="F100" s="16"/>
      <c r="G100" s="17" t="s">
        <v>21</v>
      </c>
      <c r="H100" s="17" t="s">
        <v>21</v>
      </c>
    </row>
    <row r="101" spans="4:9" ht="12.75">
      <c r="D101" s="6" t="s">
        <v>21</v>
      </c>
      <c r="E101" s="5" t="s">
        <v>22</v>
      </c>
      <c r="F101" s="18"/>
      <c r="G101" s="17" t="s">
        <v>24</v>
      </c>
      <c r="H101" s="17" t="s">
        <v>26</v>
      </c>
      <c r="I101" s="5"/>
    </row>
    <row r="102" spans="1:9" ht="12.75">
      <c r="A102" s="21" t="s">
        <v>2</v>
      </c>
      <c r="B102" s="21"/>
      <c r="C102" s="21"/>
      <c r="D102" s="6" t="s">
        <v>148</v>
      </c>
      <c r="E102" s="5" t="s">
        <v>23</v>
      </c>
      <c r="F102" s="18" t="s">
        <v>195</v>
      </c>
      <c r="G102" s="17" t="s">
        <v>25</v>
      </c>
      <c r="H102" s="17" t="s">
        <v>25</v>
      </c>
      <c r="I102" s="5" t="s">
        <v>3</v>
      </c>
    </row>
    <row r="104" spans="1:9" ht="12.75">
      <c r="A104" s="3" t="s">
        <v>27</v>
      </c>
      <c r="C104" t="s">
        <v>28</v>
      </c>
      <c r="D104" s="7">
        <v>93</v>
      </c>
      <c r="E104" s="4">
        <v>0</v>
      </c>
      <c r="F104" s="4">
        <v>478897</v>
      </c>
      <c r="G104" s="7">
        <v>104</v>
      </c>
      <c r="H104" s="7">
        <v>2</v>
      </c>
      <c r="I104" s="4">
        <v>132409</v>
      </c>
    </row>
    <row r="105" spans="1:9" ht="12.75">
      <c r="A105" s="4">
        <v>1</v>
      </c>
      <c r="B105" s="5" t="s">
        <v>30</v>
      </c>
      <c r="C105" s="4">
        <f>A106-1</f>
        <v>2999</v>
      </c>
      <c r="D105" s="7">
        <v>111</v>
      </c>
      <c r="E105" s="4">
        <v>211773</v>
      </c>
      <c r="F105" s="4">
        <v>46506</v>
      </c>
      <c r="G105" s="7">
        <v>113</v>
      </c>
      <c r="H105" s="7">
        <v>2</v>
      </c>
      <c r="I105" s="4">
        <v>7843</v>
      </c>
    </row>
    <row r="106" spans="1:9" ht="12.75">
      <c r="A106" s="4">
        <v>3000</v>
      </c>
      <c r="B106" s="5" t="s">
        <v>30</v>
      </c>
      <c r="C106" s="4">
        <f aca="true" t="shared" si="3" ref="C106:C120">A107-1</f>
        <v>4999</v>
      </c>
      <c r="D106" s="7">
        <v>268</v>
      </c>
      <c r="E106" s="4">
        <v>1110641</v>
      </c>
      <c r="F106" s="4">
        <v>649633</v>
      </c>
      <c r="G106" s="7">
        <v>271</v>
      </c>
      <c r="H106" s="7">
        <v>4</v>
      </c>
      <c r="I106" s="4">
        <v>4928</v>
      </c>
    </row>
    <row r="107" spans="1:9" ht="12.75">
      <c r="A107" s="4">
        <v>5000</v>
      </c>
      <c r="B107" s="5" t="s">
        <v>30</v>
      </c>
      <c r="C107" s="4">
        <f t="shared" si="3"/>
        <v>9999</v>
      </c>
      <c r="D107" s="7">
        <v>35023</v>
      </c>
      <c r="E107" s="4">
        <v>281633159</v>
      </c>
      <c r="F107" s="4">
        <v>210704990</v>
      </c>
      <c r="G107" s="7">
        <v>35120</v>
      </c>
      <c r="H107" s="7">
        <v>181</v>
      </c>
      <c r="I107" s="4">
        <v>2141471</v>
      </c>
    </row>
    <row r="108" spans="1:9" ht="12.75">
      <c r="A108" s="4">
        <v>10000</v>
      </c>
      <c r="B108" s="5" t="s">
        <v>30</v>
      </c>
      <c r="C108" s="4">
        <f t="shared" si="3"/>
        <v>19999</v>
      </c>
      <c r="D108" s="7">
        <v>116115</v>
      </c>
      <c r="E108" s="4">
        <v>1760965903</v>
      </c>
      <c r="F108" s="4">
        <v>1423003617</v>
      </c>
      <c r="G108" s="7">
        <v>127328</v>
      </c>
      <c r="H108" s="7">
        <v>14995</v>
      </c>
      <c r="I108" s="4">
        <v>36011888</v>
      </c>
    </row>
    <row r="109" spans="1:9" ht="12.75">
      <c r="A109" s="4">
        <v>20000</v>
      </c>
      <c r="B109" s="5" t="s">
        <v>30</v>
      </c>
      <c r="C109" s="4">
        <f t="shared" si="3"/>
        <v>29999</v>
      </c>
      <c r="D109" s="7">
        <v>129662</v>
      </c>
      <c r="E109" s="4">
        <v>3220980819</v>
      </c>
      <c r="F109" s="4">
        <v>2593152149</v>
      </c>
      <c r="G109" s="7">
        <v>172705</v>
      </c>
      <c r="H109" s="7">
        <v>58328</v>
      </c>
      <c r="I109" s="4">
        <v>88856919</v>
      </c>
    </row>
    <row r="110" spans="1:9" ht="12.75">
      <c r="A110" s="4">
        <v>30000</v>
      </c>
      <c r="B110" s="5" t="s">
        <v>30</v>
      </c>
      <c r="C110" s="4">
        <f t="shared" si="3"/>
        <v>39999</v>
      </c>
      <c r="D110" s="7">
        <v>95752</v>
      </c>
      <c r="E110" s="4">
        <v>3318989865</v>
      </c>
      <c r="F110" s="4">
        <v>2634615223</v>
      </c>
      <c r="G110" s="7">
        <v>126478</v>
      </c>
      <c r="H110" s="7">
        <v>39924</v>
      </c>
      <c r="I110" s="4">
        <v>111575175</v>
      </c>
    </row>
    <row r="111" spans="1:9" ht="12.75">
      <c r="A111" s="4">
        <v>40000</v>
      </c>
      <c r="B111" s="5" t="s">
        <v>30</v>
      </c>
      <c r="C111" s="4">
        <f t="shared" si="3"/>
        <v>49999</v>
      </c>
      <c r="D111" s="7">
        <v>58237</v>
      </c>
      <c r="E111" s="4">
        <v>2593505333</v>
      </c>
      <c r="F111" s="4">
        <v>2014486996</v>
      </c>
      <c r="G111" s="7">
        <v>75896</v>
      </c>
      <c r="H111" s="7">
        <v>21244</v>
      </c>
      <c r="I111" s="4">
        <v>94436048</v>
      </c>
    </row>
    <row r="112" spans="1:9" ht="12.75">
      <c r="A112" s="4">
        <v>50000</v>
      </c>
      <c r="B112" s="5" t="s">
        <v>30</v>
      </c>
      <c r="C112" s="4">
        <f t="shared" si="3"/>
        <v>59999</v>
      </c>
      <c r="D112" s="7">
        <v>33741</v>
      </c>
      <c r="E112" s="4">
        <v>1839214096</v>
      </c>
      <c r="F112" s="4">
        <v>1395731263</v>
      </c>
      <c r="G112" s="7">
        <v>44146</v>
      </c>
      <c r="H112" s="7">
        <v>11845</v>
      </c>
      <c r="I112" s="4">
        <v>69072485</v>
      </c>
    </row>
    <row r="113" spans="1:9" ht="12.75">
      <c r="A113" s="4">
        <v>60000</v>
      </c>
      <c r="B113" s="5" t="s">
        <v>30</v>
      </c>
      <c r="C113" s="4">
        <f t="shared" si="3"/>
        <v>74999</v>
      </c>
      <c r="D113" s="7">
        <v>25435</v>
      </c>
      <c r="E113" s="4">
        <v>1692246759</v>
      </c>
      <c r="F113" s="4">
        <v>1258967251</v>
      </c>
      <c r="G113" s="7">
        <v>33839</v>
      </c>
      <c r="H113" s="7">
        <v>8748</v>
      </c>
      <c r="I113" s="4">
        <v>65501480</v>
      </c>
    </row>
    <row r="114" spans="1:9" ht="12.75">
      <c r="A114" s="4">
        <v>75000</v>
      </c>
      <c r="B114" s="5" t="s">
        <v>30</v>
      </c>
      <c r="C114" s="4">
        <f t="shared" si="3"/>
        <v>99999</v>
      </c>
      <c r="D114" s="7">
        <v>15674</v>
      </c>
      <c r="E114" s="4">
        <v>1334230061</v>
      </c>
      <c r="F114" s="4">
        <v>970187603</v>
      </c>
      <c r="G114" s="7">
        <v>21267</v>
      </c>
      <c r="H114" s="7">
        <v>5028</v>
      </c>
      <c r="I114" s="4">
        <v>52640124</v>
      </c>
    </row>
    <row r="115" spans="1:9" ht="12.75">
      <c r="A115" s="4">
        <v>100000</v>
      </c>
      <c r="B115" s="5" t="s">
        <v>30</v>
      </c>
      <c r="C115" s="4">
        <f t="shared" si="3"/>
        <v>124999</v>
      </c>
      <c r="D115" s="7">
        <v>5872</v>
      </c>
      <c r="E115" s="4">
        <v>650272272</v>
      </c>
      <c r="F115" s="4">
        <v>465067913</v>
      </c>
      <c r="G115" s="7">
        <v>8186</v>
      </c>
      <c r="H115" s="7">
        <v>1771</v>
      </c>
      <c r="I115" s="4">
        <v>26425189</v>
      </c>
    </row>
    <row r="116" spans="1:9" ht="12.75">
      <c r="A116" s="4">
        <v>125000</v>
      </c>
      <c r="B116" s="5" t="s">
        <v>30</v>
      </c>
      <c r="C116" s="4">
        <f t="shared" si="3"/>
        <v>149999</v>
      </c>
      <c r="D116" s="7">
        <v>2614</v>
      </c>
      <c r="E116" s="4">
        <v>355922621</v>
      </c>
      <c r="F116" s="4">
        <v>255202599</v>
      </c>
      <c r="G116" s="7">
        <v>3700</v>
      </c>
      <c r="H116" s="7">
        <v>760</v>
      </c>
      <c r="I116" s="4">
        <v>14586039</v>
      </c>
    </row>
    <row r="117" spans="1:9" ht="12.75">
      <c r="A117" s="4">
        <v>150000</v>
      </c>
      <c r="B117" s="5" t="s">
        <v>30</v>
      </c>
      <c r="C117" s="4">
        <f t="shared" si="3"/>
        <v>199999</v>
      </c>
      <c r="D117" s="7">
        <v>2517</v>
      </c>
      <c r="E117" s="4">
        <v>430269429</v>
      </c>
      <c r="F117" s="4">
        <v>307274363</v>
      </c>
      <c r="G117" s="7">
        <v>3652</v>
      </c>
      <c r="H117" s="7">
        <v>719</v>
      </c>
      <c r="I117" s="4">
        <v>18104426</v>
      </c>
    </row>
    <row r="118" spans="1:9" ht="12.75">
      <c r="A118" s="4">
        <v>200000</v>
      </c>
      <c r="B118" s="5" t="s">
        <v>30</v>
      </c>
      <c r="C118" s="4">
        <f t="shared" si="3"/>
        <v>249999</v>
      </c>
      <c r="D118" s="7">
        <v>1156</v>
      </c>
      <c r="E118" s="4">
        <v>256883453</v>
      </c>
      <c r="F118" s="4">
        <v>182967762</v>
      </c>
      <c r="G118" s="7">
        <v>1660</v>
      </c>
      <c r="H118" s="7">
        <v>319</v>
      </c>
      <c r="I118" s="4">
        <v>10849920</v>
      </c>
    </row>
    <row r="119" spans="1:9" ht="12.75">
      <c r="A119" s="4">
        <v>250000</v>
      </c>
      <c r="B119" s="5" t="s">
        <v>30</v>
      </c>
      <c r="C119" s="4">
        <f t="shared" si="3"/>
        <v>499999</v>
      </c>
      <c r="D119" s="7">
        <v>1672</v>
      </c>
      <c r="E119" s="4">
        <v>566289269</v>
      </c>
      <c r="F119" s="4">
        <v>397112880</v>
      </c>
      <c r="G119" s="7">
        <v>2414</v>
      </c>
      <c r="H119" s="7">
        <v>452</v>
      </c>
      <c r="I119" s="4">
        <v>22486213</v>
      </c>
    </row>
    <row r="120" spans="1:9" ht="12.75">
      <c r="A120" s="4">
        <v>500000</v>
      </c>
      <c r="B120" s="5" t="s">
        <v>30</v>
      </c>
      <c r="C120" s="4">
        <f t="shared" si="3"/>
        <v>999999</v>
      </c>
      <c r="D120" s="7">
        <v>681</v>
      </c>
      <c r="E120" s="4">
        <v>464140302</v>
      </c>
      <c r="F120" s="4">
        <v>322917208</v>
      </c>
      <c r="G120" s="7">
        <v>948</v>
      </c>
      <c r="H120" s="7">
        <v>181</v>
      </c>
      <c r="I120" s="4">
        <v>14928920</v>
      </c>
    </row>
    <row r="121" spans="1:9" ht="12.75">
      <c r="A121" s="4">
        <v>1000000</v>
      </c>
      <c r="B121" s="4"/>
      <c r="C121" s="4" t="s">
        <v>29</v>
      </c>
      <c r="D121" s="7">
        <v>478</v>
      </c>
      <c r="E121" s="4">
        <v>2877430050</v>
      </c>
      <c r="F121" s="4">
        <v>2168028652</v>
      </c>
      <c r="G121" s="7">
        <v>696</v>
      </c>
      <c r="H121" s="7">
        <v>124</v>
      </c>
      <c r="I121" s="4">
        <v>30332747</v>
      </c>
    </row>
    <row r="122" spans="1:3" ht="12.75">
      <c r="A122" s="4"/>
      <c r="B122" s="4"/>
      <c r="C122" s="4"/>
    </row>
    <row r="123" spans="1:9" ht="12.75">
      <c r="A123" s="21" t="s">
        <v>4</v>
      </c>
      <c r="B123" s="21"/>
      <c r="C123" s="21"/>
      <c r="D123" s="7">
        <v>525101</v>
      </c>
      <c r="E123" s="4">
        <v>21644295805</v>
      </c>
      <c r="F123" s="4">
        <v>16600595505</v>
      </c>
      <c r="G123" s="7">
        <v>658523</v>
      </c>
      <c r="H123" s="7">
        <v>164627</v>
      </c>
      <c r="I123" s="4">
        <v>658094224</v>
      </c>
    </row>
    <row r="129" spans="1:9" ht="14.25">
      <c r="A129" s="23" t="s">
        <v>11</v>
      </c>
      <c r="B129" s="23"/>
      <c r="C129" s="23"/>
      <c r="D129" s="23"/>
      <c r="E129" s="23"/>
      <c r="F129" s="23"/>
      <c r="G129" s="23"/>
      <c r="H129" s="23"/>
      <c r="I129" s="23"/>
    </row>
    <row r="130" spans="1:9" ht="12" customHeight="1">
      <c r="A130" s="23" t="s">
        <v>12</v>
      </c>
      <c r="B130" s="23"/>
      <c r="C130" s="23"/>
      <c r="D130" s="23"/>
      <c r="E130" s="23"/>
      <c r="F130" s="23"/>
      <c r="G130" s="23"/>
      <c r="H130" s="23"/>
      <c r="I130" s="23"/>
    </row>
    <row r="131" spans="1:9" ht="12" customHeight="1">
      <c r="A131" s="2"/>
      <c r="B131" s="2"/>
      <c r="C131" s="2"/>
      <c r="D131" s="2"/>
      <c r="E131" s="2"/>
      <c r="F131" s="2"/>
      <c r="G131" s="2"/>
      <c r="H131" s="2"/>
      <c r="I131" s="2"/>
    </row>
    <row r="132" spans="6:8" ht="12.75">
      <c r="F132" s="16"/>
      <c r="G132" s="17" t="s">
        <v>21</v>
      </c>
      <c r="H132" s="17" t="s">
        <v>21</v>
      </c>
    </row>
    <row r="133" spans="4:9" ht="12.75">
      <c r="D133" s="6" t="s">
        <v>21</v>
      </c>
      <c r="E133" s="5" t="s">
        <v>22</v>
      </c>
      <c r="F133" s="18"/>
      <c r="G133" s="17" t="s">
        <v>24</v>
      </c>
      <c r="H133" s="17" t="s">
        <v>26</v>
      </c>
      <c r="I133" s="5"/>
    </row>
    <row r="134" spans="1:9" ht="12.75">
      <c r="A134" s="21" t="s">
        <v>2</v>
      </c>
      <c r="B134" s="21"/>
      <c r="C134" s="21"/>
      <c r="D134" s="6" t="s">
        <v>148</v>
      </c>
      <c r="E134" s="5" t="s">
        <v>23</v>
      </c>
      <c r="F134" s="18" t="s">
        <v>195</v>
      </c>
      <c r="G134" s="17" t="s">
        <v>25</v>
      </c>
      <c r="H134" s="17" t="s">
        <v>25</v>
      </c>
      <c r="I134" s="5" t="s">
        <v>3</v>
      </c>
    </row>
    <row r="136" spans="1:9" ht="12.75">
      <c r="A136" s="3" t="s">
        <v>27</v>
      </c>
      <c r="C136" t="s">
        <v>28</v>
      </c>
      <c r="D136" s="7">
        <v>19361</v>
      </c>
      <c r="E136" s="4">
        <v>0</v>
      </c>
      <c r="F136" s="4">
        <v>123896</v>
      </c>
      <c r="G136" s="7">
        <v>30181</v>
      </c>
      <c r="H136" s="7">
        <v>1353</v>
      </c>
      <c r="I136" s="4">
        <v>0</v>
      </c>
    </row>
    <row r="137" spans="1:9" ht="12.75">
      <c r="A137" s="4">
        <v>1</v>
      </c>
      <c r="B137" s="5" t="s">
        <v>30</v>
      </c>
      <c r="C137" s="4">
        <f>A138-1</f>
        <v>2999</v>
      </c>
      <c r="D137" s="7">
        <v>45571</v>
      </c>
      <c r="E137" s="4">
        <v>77866217</v>
      </c>
      <c r="F137" s="4">
        <v>13215334</v>
      </c>
      <c r="G137" s="7">
        <v>57752</v>
      </c>
      <c r="H137" s="7">
        <v>5468</v>
      </c>
      <c r="I137" s="4">
        <v>0</v>
      </c>
    </row>
    <row r="138" spans="1:9" ht="12.75">
      <c r="A138" s="4">
        <v>3000</v>
      </c>
      <c r="B138" s="5" t="s">
        <v>30</v>
      </c>
      <c r="C138" s="4">
        <f aca="true" t="shared" si="4" ref="C138:C152">A139-1</f>
        <v>4999</v>
      </c>
      <c r="D138" s="7">
        <v>43751</v>
      </c>
      <c r="E138" s="4">
        <v>175464650</v>
      </c>
      <c r="F138" s="4">
        <v>88527187</v>
      </c>
      <c r="G138" s="7">
        <v>54248</v>
      </c>
      <c r="H138" s="7">
        <v>6611</v>
      </c>
      <c r="I138" s="4">
        <v>0</v>
      </c>
    </row>
    <row r="139" spans="1:9" ht="12.75">
      <c r="A139" s="4">
        <v>5000</v>
      </c>
      <c r="B139" s="5" t="s">
        <v>30</v>
      </c>
      <c r="C139" s="4">
        <f t="shared" si="4"/>
        <v>9999</v>
      </c>
      <c r="D139" s="7">
        <v>73984</v>
      </c>
      <c r="E139" s="4">
        <v>527524782</v>
      </c>
      <c r="F139" s="4">
        <v>351738958</v>
      </c>
      <c r="G139" s="7">
        <v>103183</v>
      </c>
      <c r="H139" s="7">
        <v>24171</v>
      </c>
      <c r="I139" s="4">
        <v>0</v>
      </c>
    </row>
    <row r="140" spans="1:9" ht="12.75">
      <c r="A140" s="4">
        <v>10000</v>
      </c>
      <c r="B140" s="5" t="s">
        <v>30</v>
      </c>
      <c r="C140" s="4">
        <f t="shared" si="4"/>
        <v>19999</v>
      </c>
      <c r="D140" s="7">
        <v>55129</v>
      </c>
      <c r="E140" s="4">
        <v>779271729</v>
      </c>
      <c r="F140" s="4">
        <v>563187033</v>
      </c>
      <c r="G140" s="7">
        <v>105073</v>
      </c>
      <c r="H140" s="7">
        <v>55562</v>
      </c>
      <c r="I140" s="4">
        <v>0</v>
      </c>
    </row>
    <row r="141" spans="1:9" ht="12.75">
      <c r="A141" s="4">
        <v>20000</v>
      </c>
      <c r="B141" s="5" t="s">
        <v>30</v>
      </c>
      <c r="C141" s="4">
        <f t="shared" si="4"/>
        <v>29999</v>
      </c>
      <c r="D141" s="7">
        <v>8033</v>
      </c>
      <c r="E141" s="4">
        <v>189523070</v>
      </c>
      <c r="F141" s="4">
        <v>115132881</v>
      </c>
      <c r="G141" s="7">
        <v>14326</v>
      </c>
      <c r="H141" s="7">
        <v>6090</v>
      </c>
      <c r="I141" s="4">
        <v>0</v>
      </c>
    </row>
    <row r="142" spans="1:9" ht="12.75">
      <c r="A142" s="4">
        <v>30000</v>
      </c>
      <c r="B142" s="5" t="s">
        <v>30</v>
      </c>
      <c r="C142" s="4">
        <f t="shared" si="4"/>
        <v>39999</v>
      </c>
      <c r="D142" s="7">
        <v>2740</v>
      </c>
      <c r="E142" s="4">
        <v>94564057</v>
      </c>
      <c r="F142" s="4">
        <v>46950746</v>
      </c>
      <c r="G142" s="7">
        <v>4278</v>
      </c>
      <c r="H142" s="7">
        <v>927</v>
      </c>
      <c r="I142" s="4">
        <v>0</v>
      </c>
    </row>
    <row r="143" spans="1:9" ht="12.75">
      <c r="A143" s="4">
        <v>40000</v>
      </c>
      <c r="B143" s="5" t="s">
        <v>30</v>
      </c>
      <c r="C143" s="4">
        <f t="shared" si="4"/>
        <v>49999</v>
      </c>
      <c r="D143" s="7">
        <v>1679</v>
      </c>
      <c r="E143" s="4">
        <v>74916447</v>
      </c>
      <c r="F143" s="4">
        <v>41343691</v>
      </c>
      <c r="G143" s="7">
        <v>2432</v>
      </c>
      <c r="H143" s="7">
        <v>378</v>
      </c>
      <c r="I143" s="4">
        <v>0</v>
      </c>
    </row>
    <row r="144" spans="1:9" ht="12.75">
      <c r="A144" s="4">
        <v>50000</v>
      </c>
      <c r="B144" s="5" t="s">
        <v>30</v>
      </c>
      <c r="C144" s="4">
        <f t="shared" si="4"/>
        <v>59999</v>
      </c>
      <c r="D144" s="7">
        <v>1084</v>
      </c>
      <c r="E144" s="4">
        <v>59269826</v>
      </c>
      <c r="F144" s="4">
        <v>34619074</v>
      </c>
      <c r="G144" s="7">
        <v>1525</v>
      </c>
      <c r="H144" s="7">
        <v>209</v>
      </c>
      <c r="I144" s="4">
        <v>0</v>
      </c>
    </row>
    <row r="145" spans="1:9" ht="12.75">
      <c r="A145" s="4">
        <v>60000</v>
      </c>
      <c r="B145" s="5" t="s">
        <v>30</v>
      </c>
      <c r="C145" s="4">
        <f t="shared" si="4"/>
        <v>74999</v>
      </c>
      <c r="D145" s="7">
        <v>846</v>
      </c>
      <c r="E145" s="4">
        <v>56284727</v>
      </c>
      <c r="F145" s="4">
        <v>34628473</v>
      </c>
      <c r="G145" s="7">
        <v>1181</v>
      </c>
      <c r="H145" s="7">
        <v>184</v>
      </c>
      <c r="I145" s="4">
        <v>0</v>
      </c>
    </row>
    <row r="146" spans="1:9" ht="12.75">
      <c r="A146" s="4">
        <v>75000</v>
      </c>
      <c r="B146" s="5" t="s">
        <v>30</v>
      </c>
      <c r="C146" s="4">
        <f t="shared" si="4"/>
        <v>99999</v>
      </c>
      <c r="D146" s="7">
        <v>651</v>
      </c>
      <c r="E146" s="4">
        <v>55984794</v>
      </c>
      <c r="F146" s="4">
        <v>37244598</v>
      </c>
      <c r="G146" s="7">
        <v>893</v>
      </c>
      <c r="H146" s="7">
        <v>143</v>
      </c>
      <c r="I146" s="4">
        <v>0</v>
      </c>
    </row>
    <row r="147" spans="1:9" ht="12.75">
      <c r="A147" s="4">
        <v>100000</v>
      </c>
      <c r="B147" s="5" t="s">
        <v>30</v>
      </c>
      <c r="C147" s="4">
        <f t="shared" si="4"/>
        <v>124999</v>
      </c>
      <c r="D147" s="7">
        <v>298</v>
      </c>
      <c r="E147" s="4">
        <v>33061610</v>
      </c>
      <c r="F147" s="4">
        <v>22543556</v>
      </c>
      <c r="G147" s="7">
        <v>420</v>
      </c>
      <c r="H147" s="7">
        <v>81</v>
      </c>
      <c r="I147" s="4">
        <v>0</v>
      </c>
    </row>
    <row r="148" spans="1:9" ht="12.75">
      <c r="A148" s="4">
        <v>125000</v>
      </c>
      <c r="B148" s="5" t="s">
        <v>30</v>
      </c>
      <c r="C148" s="4">
        <f t="shared" si="4"/>
        <v>149999</v>
      </c>
      <c r="D148" s="7">
        <v>150</v>
      </c>
      <c r="E148" s="4">
        <v>20549949</v>
      </c>
      <c r="F148" s="4">
        <v>13487154</v>
      </c>
      <c r="G148" s="7">
        <v>215</v>
      </c>
      <c r="H148" s="7">
        <v>30</v>
      </c>
      <c r="I148" s="4">
        <v>0</v>
      </c>
    </row>
    <row r="149" spans="1:9" ht="12.75">
      <c r="A149" s="4">
        <v>150000</v>
      </c>
      <c r="B149" s="5" t="s">
        <v>30</v>
      </c>
      <c r="C149" s="4">
        <f t="shared" si="4"/>
        <v>199999</v>
      </c>
      <c r="D149" s="7">
        <v>203</v>
      </c>
      <c r="E149" s="4">
        <v>35144018</v>
      </c>
      <c r="F149" s="4">
        <v>25207434</v>
      </c>
      <c r="G149" s="7">
        <v>279</v>
      </c>
      <c r="H149" s="7">
        <v>52</v>
      </c>
      <c r="I149" s="4">
        <v>0</v>
      </c>
    </row>
    <row r="150" spans="1:9" ht="12.75">
      <c r="A150" s="4">
        <v>200000</v>
      </c>
      <c r="B150" s="5" t="s">
        <v>30</v>
      </c>
      <c r="C150" s="4">
        <f t="shared" si="4"/>
        <v>249999</v>
      </c>
      <c r="D150" s="7">
        <v>116</v>
      </c>
      <c r="E150" s="4">
        <v>26040946</v>
      </c>
      <c r="F150" s="4">
        <v>18423559</v>
      </c>
      <c r="G150" s="7">
        <v>150</v>
      </c>
      <c r="H150" s="7">
        <v>20</v>
      </c>
      <c r="I150" s="4">
        <v>0</v>
      </c>
    </row>
    <row r="151" spans="1:9" ht="12.75">
      <c r="A151" s="4">
        <v>250000</v>
      </c>
      <c r="B151" s="5" t="s">
        <v>30</v>
      </c>
      <c r="C151" s="4">
        <f t="shared" si="4"/>
        <v>499999</v>
      </c>
      <c r="D151" s="7">
        <v>238</v>
      </c>
      <c r="E151" s="4">
        <v>82941668</v>
      </c>
      <c r="F151" s="4">
        <v>60337674</v>
      </c>
      <c r="G151" s="7">
        <v>336</v>
      </c>
      <c r="H151" s="7">
        <v>41</v>
      </c>
      <c r="I151" s="4">
        <v>0</v>
      </c>
    </row>
    <row r="152" spans="1:9" ht="12.75">
      <c r="A152" s="4">
        <v>500000</v>
      </c>
      <c r="B152" s="5" t="s">
        <v>30</v>
      </c>
      <c r="C152" s="4">
        <f t="shared" si="4"/>
        <v>999999</v>
      </c>
      <c r="D152" s="7">
        <v>133</v>
      </c>
      <c r="E152" s="4">
        <v>92563493</v>
      </c>
      <c r="F152" s="4">
        <v>69606154</v>
      </c>
      <c r="G152" s="7">
        <v>187</v>
      </c>
      <c r="H152" s="7">
        <v>47</v>
      </c>
      <c r="I152" s="4">
        <v>0</v>
      </c>
    </row>
    <row r="153" spans="1:9" ht="12.75">
      <c r="A153" s="4">
        <v>1000000</v>
      </c>
      <c r="B153" s="4"/>
      <c r="C153" s="4" t="s">
        <v>29</v>
      </c>
      <c r="D153" s="7">
        <v>203</v>
      </c>
      <c r="E153" s="4">
        <v>1632975667</v>
      </c>
      <c r="F153" s="4">
        <v>1259758238</v>
      </c>
      <c r="G153" s="7">
        <v>304</v>
      </c>
      <c r="H153" s="7">
        <v>63</v>
      </c>
      <c r="I153" s="4">
        <v>0</v>
      </c>
    </row>
    <row r="154" spans="1:3" ht="12.75">
      <c r="A154" s="4"/>
      <c r="B154" s="4"/>
      <c r="C154" s="4"/>
    </row>
    <row r="155" spans="1:9" ht="12.75">
      <c r="A155" s="21" t="s">
        <v>4</v>
      </c>
      <c r="B155" s="21"/>
      <c r="C155" s="21"/>
      <c r="D155" s="7">
        <v>254170</v>
      </c>
      <c r="E155" s="4">
        <v>4013947650</v>
      </c>
      <c r="F155" s="4">
        <v>2796075640</v>
      </c>
      <c r="G155" s="7">
        <v>376963</v>
      </c>
      <c r="H155" s="7">
        <v>101430</v>
      </c>
      <c r="I155" s="4">
        <v>0</v>
      </c>
    </row>
    <row r="161" spans="1:9" ht="14.25">
      <c r="A161" s="23" t="s">
        <v>13</v>
      </c>
      <c r="B161" s="23"/>
      <c r="C161" s="23"/>
      <c r="D161" s="23"/>
      <c r="E161" s="23"/>
      <c r="F161" s="23"/>
      <c r="G161" s="23"/>
      <c r="H161" s="23"/>
      <c r="I161" s="23"/>
    </row>
    <row r="162" spans="1:9" ht="12" customHeight="1">
      <c r="A162" s="23" t="s">
        <v>14</v>
      </c>
      <c r="B162" s="23"/>
      <c r="C162" s="23"/>
      <c r="D162" s="23"/>
      <c r="E162" s="23"/>
      <c r="F162" s="23"/>
      <c r="G162" s="23"/>
      <c r="H162" s="23"/>
      <c r="I162" s="23"/>
    </row>
    <row r="163" spans="1:9" ht="12" customHeight="1">
      <c r="A163" s="2"/>
      <c r="B163" s="2"/>
      <c r="C163" s="2"/>
      <c r="D163" s="2"/>
      <c r="E163" s="2"/>
      <c r="F163" s="2"/>
      <c r="G163" s="2"/>
      <c r="H163" s="2"/>
      <c r="I163" s="2"/>
    </row>
    <row r="164" spans="6:8" ht="12.75">
      <c r="F164" s="16"/>
      <c r="G164" s="17" t="s">
        <v>21</v>
      </c>
      <c r="H164" s="17" t="s">
        <v>21</v>
      </c>
    </row>
    <row r="165" spans="4:9" ht="12.75">
      <c r="D165" s="6" t="s">
        <v>21</v>
      </c>
      <c r="E165" s="5" t="s">
        <v>22</v>
      </c>
      <c r="F165" s="18"/>
      <c r="G165" s="17" t="s">
        <v>24</v>
      </c>
      <c r="H165" s="17" t="s">
        <v>26</v>
      </c>
      <c r="I165" s="5"/>
    </row>
    <row r="166" spans="1:9" ht="12.75">
      <c r="A166" s="21" t="s">
        <v>2</v>
      </c>
      <c r="B166" s="21"/>
      <c r="C166" s="21"/>
      <c r="D166" s="6" t="s">
        <v>148</v>
      </c>
      <c r="E166" s="5" t="s">
        <v>23</v>
      </c>
      <c r="F166" s="18" t="s">
        <v>195</v>
      </c>
      <c r="G166" s="17" t="s">
        <v>25</v>
      </c>
      <c r="H166" s="17" t="s">
        <v>25</v>
      </c>
      <c r="I166" s="5" t="s">
        <v>3</v>
      </c>
    </row>
    <row r="168" spans="1:9" ht="12.75">
      <c r="A168" s="3" t="s">
        <v>27</v>
      </c>
      <c r="C168" t="s">
        <v>28</v>
      </c>
      <c r="D168" s="7">
        <v>33</v>
      </c>
      <c r="E168" s="4">
        <v>0</v>
      </c>
      <c r="F168" s="4">
        <v>1090948</v>
      </c>
      <c r="G168" s="7">
        <v>76</v>
      </c>
      <c r="H168" s="7">
        <v>37</v>
      </c>
      <c r="I168" s="4">
        <v>178720</v>
      </c>
    </row>
    <row r="169" spans="1:9" ht="12.75">
      <c r="A169" s="4">
        <v>1</v>
      </c>
      <c r="B169" s="5" t="s">
        <v>30</v>
      </c>
      <c r="C169" s="4">
        <f>A170-1</f>
        <v>2999</v>
      </c>
      <c r="D169" s="7">
        <v>1</v>
      </c>
      <c r="E169" s="4">
        <v>1871</v>
      </c>
      <c r="F169" s="4">
        <v>4444</v>
      </c>
      <c r="G169" s="7">
        <v>2</v>
      </c>
      <c r="H169" s="7">
        <v>1</v>
      </c>
      <c r="I169" s="4">
        <v>1163</v>
      </c>
    </row>
    <row r="170" spans="1:9" ht="12.75">
      <c r="A170" s="4">
        <v>3000</v>
      </c>
      <c r="B170" s="5" t="s">
        <v>30</v>
      </c>
      <c r="C170" s="4">
        <f aca="true" t="shared" si="5" ref="C170:C184">A171-1</f>
        <v>4999</v>
      </c>
      <c r="D170" s="7">
        <v>1</v>
      </c>
      <c r="E170" s="4">
        <v>3681</v>
      </c>
      <c r="F170" s="4">
        <v>0</v>
      </c>
      <c r="G170" s="7">
        <v>2</v>
      </c>
      <c r="H170" s="7">
        <v>3</v>
      </c>
      <c r="I170" s="4">
        <v>39</v>
      </c>
    </row>
    <row r="171" spans="1:9" ht="12.75">
      <c r="A171" s="4">
        <v>5000</v>
      </c>
      <c r="B171" s="5" t="s">
        <v>30</v>
      </c>
      <c r="C171" s="4">
        <f t="shared" si="5"/>
        <v>9999</v>
      </c>
      <c r="D171" s="7">
        <v>27</v>
      </c>
      <c r="E171" s="4">
        <v>230668</v>
      </c>
      <c r="F171" s="4">
        <v>163033</v>
      </c>
      <c r="G171" s="7">
        <v>59</v>
      </c>
      <c r="H171" s="7">
        <v>0</v>
      </c>
      <c r="I171" s="4">
        <v>1764</v>
      </c>
    </row>
    <row r="172" spans="1:9" ht="12.75">
      <c r="A172" s="4">
        <v>10000</v>
      </c>
      <c r="B172" s="5" t="s">
        <v>30</v>
      </c>
      <c r="C172" s="4">
        <f t="shared" si="5"/>
        <v>19999</v>
      </c>
      <c r="D172" s="7">
        <v>6290</v>
      </c>
      <c r="E172" s="4">
        <v>110346630</v>
      </c>
      <c r="F172" s="4">
        <v>76405157</v>
      </c>
      <c r="G172" s="7">
        <v>14703</v>
      </c>
      <c r="H172" s="7">
        <v>2814</v>
      </c>
      <c r="I172" s="4">
        <v>1089597</v>
      </c>
    </row>
    <row r="173" spans="1:9" ht="12.75">
      <c r="A173" s="4">
        <v>20000</v>
      </c>
      <c r="B173" s="5" t="s">
        <v>30</v>
      </c>
      <c r="C173" s="4">
        <f t="shared" si="5"/>
        <v>29999</v>
      </c>
      <c r="D173" s="7">
        <v>19762</v>
      </c>
      <c r="E173" s="4">
        <v>496095657</v>
      </c>
      <c r="F173" s="4">
        <v>373127170</v>
      </c>
      <c r="G173" s="7">
        <v>46569</v>
      </c>
      <c r="H173" s="7">
        <v>21951</v>
      </c>
      <c r="I173" s="4">
        <v>9675729</v>
      </c>
    </row>
    <row r="174" spans="1:9" ht="12.75">
      <c r="A174" s="4">
        <v>30000</v>
      </c>
      <c r="B174" s="5" t="s">
        <v>30</v>
      </c>
      <c r="C174" s="4">
        <f t="shared" si="5"/>
        <v>39999</v>
      </c>
      <c r="D174" s="7">
        <v>19596</v>
      </c>
      <c r="E174" s="4">
        <v>682155934</v>
      </c>
      <c r="F174" s="4">
        <v>525790079</v>
      </c>
      <c r="G174" s="7">
        <v>46870</v>
      </c>
      <c r="H174" s="7">
        <v>22757</v>
      </c>
      <c r="I174" s="4">
        <v>18595940</v>
      </c>
    </row>
    <row r="175" spans="1:9" ht="12.75">
      <c r="A175" s="4">
        <v>40000</v>
      </c>
      <c r="B175" s="5" t="s">
        <v>30</v>
      </c>
      <c r="C175" s="4">
        <f t="shared" si="5"/>
        <v>49999</v>
      </c>
      <c r="D175" s="7">
        <v>14561</v>
      </c>
      <c r="E175" s="4">
        <v>651318311</v>
      </c>
      <c r="F175" s="4">
        <v>501581586</v>
      </c>
      <c r="G175" s="7">
        <v>33759</v>
      </c>
      <c r="H175" s="7">
        <v>17297</v>
      </c>
      <c r="I175" s="4">
        <v>21158882</v>
      </c>
    </row>
    <row r="176" spans="1:9" ht="12.75">
      <c r="A176" s="4">
        <v>50000</v>
      </c>
      <c r="B176" s="5" t="s">
        <v>30</v>
      </c>
      <c r="C176" s="4">
        <f t="shared" si="5"/>
        <v>59999</v>
      </c>
      <c r="D176" s="7">
        <v>10603</v>
      </c>
      <c r="E176" s="4">
        <v>580588625</v>
      </c>
      <c r="F176" s="4">
        <v>443191842</v>
      </c>
      <c r="G176" s="7">
        <v>24100</v>
      </c>
      <c r="H176" s="7">
        <v>12547</v>
      </c>
      <c r="I176" s="4">
        <v>20162065</v>
      </c>
    </row>
    <row r="177" spans="1:9" ht="12.75">
      <c r="A177" s="4">
        <v>60000</v>
      </c>
      <c r="B177" s="5" t="s">
        <v>30</v>
      </c>
      <c r="C177" s="4">
        <f t="shared" si="5"/>
        <v>74999</v>
      </c>
      <c r="D177" s="7">
        <v>11401</v>
      </c>
      <c r="E177" s="4">
        <v>763508949</v>
      </c>
      <c r="F177" s="4">
        <v>576291864</v>
      </c>
      <c r="G177" s="7">
        <v>25551</v>
      </c>
      <c r="H177" s="7">
        <v>14078</v>
      </c>
      <c r="I177" s="4">
        <v>27291639</v>
      </c>
    </row>
    <row r="178" spans="1:9" ht="12.75">
      <c r="A178" s="4">
        <v>75000</v>
      </c>
      <c r="B178" s="5" t="s">
        <v>30</v>
      </c>
      <c r="C178" s="4">
        <f t="shared" si="5"/>
        <v>99999</v>
      </c>
      <c r="D178" s="7">
        <v>11038</v>
      </c>
      <c r="E178" s="4">
        <v>950418425</v>
      </c>
      <c r="F178" s="4">
        <v>705342524</v>
      </c>
      <c r="G178" s="7">
        <v>24640</v>
      </c>
      <c r="H178" s="7">
        <v>13750</v>
      </c>
      <c r="I178" s="4">
        <v>34456578</v>
      </c>
    </row>
    <row r="179" spans="1:9" ht="12.75">
      <c r="A179" s="4">
        <v>100000</v>
      </c>
      <c r="B179" s="5" t="s">
        <v>30</v>
      </c>
      <c r="C179" s="4">
        <f t="shared" si="5"/>
        <v>124999</v>
      </c>
      <c r="D179" s="7">
        <v>5894</v>
      </c>
      <c r="E179" s="4">
        <v>655894495</v>
      </c>
      <c r="F179" s="4">
        <v>477191196</v>
      </c>
      <c r="G179" s="7">
        <v>13218</v>
      </c>
      <c r="H179" s="7">
        <v>7515</v>
      </c>
      <c r="I179" s="4">
        <v>23764659</v>
      </c>
    </row>
    <row r="180" spans="1:9" ht="12.75">
      <c r="A180" s="4">
        <v>125000</v>
      </c>
      <c r="B180" s="5" t="s">
        <v>30</v>
      </c>
      <c r="C180" s="4">
        <f t="shared" si="5"/>
        <v>149999</v>
      </c>
      <c r="D180" s="7">
        <v>3344</v>
      </c>
      <c r="E180" s="4">
        <v>456181980</v>
      </c>
      <c r="F180" s="4">
        <v>327651397</v>
      </c>
      <c r="G180" s="7">
        <v>7590</v>
      </c>
      <c r="H180" s="7">
        <v>4439</v>
      </c>
      <c r="I180" s="4">
        <v>16386677</v>
      </c>
    </row>
    <row r="181" spans="1:9" ht="12.75">
      <c r="A181" s="4">
        <v>150000</v>
      </c>
      <c r="B181" s="5" t="s">
        <v>30</v>
      </c>
      <c r="C181" s="4">
        <f t="shared" si="5"/>
        <v>199999</v>
      </c>
      <c r="D181" s="7">
        <v>3731</v>
      </c>
      <c r="E181" s="4">
        <v>641361747</v>
      </c>
      <c r="F181" s="4">
        <v>449082187</v>
      </c>
      <c r="G181" s="7">
        <v>8573</v>
      </c>
      <c r="H181" s="7">
        <v>4855</v>
      </c>
      <c r="I181" s="4">
        <v>22754742</v>
      </c>
    </row>
    <row r="182" spans="1:9" ht="12.75">
      <c r="A182" s="4">
        <v>200000</v>
      </c>
      <c r="B182" s="5" t="s">
        <v>30</v>
      </c>
      <c r="C182" s="4">
        <f t="shared" si="5"/>
        <v>249999</v>
      </c>
      <c r="D182" s="7">
        <v>1991</v>
      </c>
      <c r="E182" s="4">
        <v>444364541</v>
      </c>
      <c r="F182" s="4">
        <v>301456915</v>
      </c>
      <c r="G182" s="7">
        <v>4580</v>
      </c>
      <c r="H182" s="7">
        <v>2526</v>
      </c>
      <c r="I182" s="4">
        <v>14821176</v>
      </c>
    </row>
    <row r="183" spans="1:9" ht="12.75">
      <c r="A183" s="4">
        <v>250000</v>
      </c>
      <c r="B183" s="5" t="s">
        <v>30</v>
      </c>
      <c r="C183" s="4">
        <f t="shared" si="5"/>
        <v>499999</v>
      </c>
      <c r="D183" s="7">
        <v>3799</v>
      </c>
      <c r="E183" s="4">
        <v>1306209020</v>
      </c>
      <c r="F183" s="4">
        <v>878922240</v>
      </c>
      <c r="G183" s="7">
        <v>8624</v>
      </c>
      <c r="H183" s="7">
        <v>5261</v>
      </c>
      <c r="I183" s="4">
        <v>41366257</v>
      </c>
    </row>
    <row r="184" spans="1:9" ht="12.75">
      <c r="A184" s="4">
        <v>500000</v>
      </c>
      <c r="B184" s="5" t="s">
        <v>30</v>
      </c>
      <c r="C184" s="4">
        <f t="shared" si="5"/>
        <v>999999</v>
      </c>
      <c r="D184" s="7">
        <v>1668</v>
      </c>
      <c r="E184" s="4">
        <v>1137370878</v>
      </c>
      <c r="F184" s="4">
        <v>754682383</v>
      </c>
      <c r="G184" s="7">
        <v>3819</v>
      </c>
      <c r="H184" s="7">
        <v>2341</v>
      </c>
      <c r="I184" s="4">
        <v>27810208</v>
      </c>
    </row>
    <row r="185" spans="1:9" ht="12.75">
      <c r="A185" s="4">
        <v>1000000</v>
      </c>
      <c r="B185" s="4"/>
      <c r="C185" s="4" t="s">
        <v>29</v>
      </c>
      <c r="D185" s="7">
        <v>1342</v>
      </c>
      <c r="E185" s="4">
        <v>6571937104</v>
      </c>
      <c r="F185" s="4">
        <v>4463451780</v>
      </c>
      <c r="G185" s="7">
        <v>3218</v>
      </c>
      <c r="H185" s="7">
        <v>1619</v>
      </c>
      <c r="I185" s="4">
        <v>41942327</v>
      </c>
    </row>
    <row r="186" spans="1:3" ht="12.75">
      <c r="A186" s="4"/>
      <c r="B186" s="4"/>
      <c r="C186" s="4"/>
    </row>
    <row r="187" spans="1:9" ht="12.75">
      <c r="A187" s="21" t="s">
        <v>4</v>
      </c>
      <c r="B187" s="21"/>
      <c r="C187" s="21"/>
      <c r="D187" s="7">
        <v>115082</v>
      </c>
      <c r="E187" s="4">
        <v>15447988516</v>
      </c>
      <c r="F187" s="4">
        <v>10855426745</v>
      </c>
      <c r="G187" s="7">
        <v>265953</v>
      </c>
      <c r="H187" s="7">
        <v>133791</v>
      </c>
      <c r="I187" s="4">
        <v>321458162</v>
      </c>
    </row>
    <row r="193" spans="1:9" ht="14.25">
      <c r="A193" s="23" t="s">
        <v>15</v>
      </c>
      <c r="B193" s="23"/>
      <c r="C193" s="23"/>
      <c r="D193" s="23"/>
      <c r="E193" s="23"/>
      <c r="F193" s="23"/>
      <c r="G193" s="23"/>
      <c r="H193" s="23"/>
      <c r="I193" s="23"/>
    </row>
    <row r="194" spans="1:9" ht="12" customHeight="1">
      <c r="A194" s="23" t="s">
        <v>16</v>
      </c>
      <c r="B194" s="23"/>
      <c r="C194" s="23"/>
      <c r="D194" s="23"/>
      <c r="E194" s="23"/>
      <c r="F194" s="23"/>
      <c r="G194" s="23"/>
      <c r="H194" s="23"/>
      <c r="I194" s="23"/>
    </row>
    <row r="195" spans="1:9" ht="12" customHeight="1">
      <c r="A195" s="2"/>
      <c r="B195" s="2"/>
      <c r="C195" s="2"/>
      <c r="D195" s="2"/>
      <c r="E195" s="2"/>
      <c r="F195" s="2"/>
      <c r="G195" s="2"/>
      <c r="H195" s="2"/>
      <c r="I195" s="2"/>
    </row>
    <row r="196" spans="6:8" ht="12.75">
      <c r="F196" s="16"/>
      <c r="G196" s="17" t="s">
        <v>21</v>
      </c>
      <c r="H196" s="17" t="s">
        <v>21</v>
      </c>
    </row>
    <row r="197" spans="4:9" ht="12.75">
      <c r="D197" s="6" t="s">
        <v>21</v>
      </c>
      <c r="E197" s="5" t="s">
        <v>22</v>
      </c>
      <c r="F197" s="18"/>
      <c r="G197" s="17" t="s">
        <v>24</v>
      </c>
      <c r="H197" s="17" t="s">
        <v>26</v>
      </c>
      <c r="I197" s="5"/>
    </row>
    <row r="198" spans="1:9" ht="12.75">
      <c r="A198" s="21" t="s">
        <v>2</v>
      </c>
      <c r="B198" s="21"/>
      <c r="C198" s="21"/>
      <c r="D198" s="6" t="s">
        <v>148</v>
      </c>
      <c r="E198" s="5" t="s">
        <v>23</v>
      </c>
      <c r="F198" s="18" t="s">
        <v>195</v>
      </c>
      <c r="G198" s="17" t="s">
        <v>25</v>
      </c>
      <c r="H198" s="17" t="s">
        <v>25</v>
      </c>
      <c r="I198" s="5" t="s">
        <v>3</v>
      </c>
    </row>
    <row r="200" spans="1:9" ht="12.75">
      <c r="A200" s="3" t="s">
        <v>27</v>
      </c>
      <c r="C200" t="s">
        <v>28</v>
      </c>
      <c r="D200" s="7">
        <v>18462</v>
      </c>
      <c r="E200" s="4">
        <v>0</v>
      </c>
      <c r="F200" s="4">
        <v>490347</v>
      </c>
      <c r="G200" s="7">
        <v>60711</v>
      </c>
      <c r="H200" s="7">
        <v>6743</v>
      </c>
      <c r="I200" s="4">
        <v>0</v>
      </c>
    </row>
    <row r="201" spans="1:9" ht="12.75">
      <c r="A201" s="4">
        <v>1</v>
      </c>
      <c r="B201" s="5" t="s">
        <v>30</v>
      </c>
      <c r="C201" s="4">
        <f>A202-1</f>
        <v>2999</v>
      </c>
      <c r="D201" s="7">
        <v>7367</v>
      </c>
      <c r="E201" s="4">
        <v>11140323</v>
      </c>
      <c r="F201" s="4">
        <v>51876</v>
      </c>
      <c r="G201" s="7">
        <v>25270</v>
      </c>
      <c r="H201" s="7">
        <v>1646</v>
      </c>
      <c r="I201" s="4">
        <v>0</v>
      </c>
    </row>
    <row r="202" spans="1:9" ht="12.75">
      <c r="A202" s="4">
        <v>3000</v>
      </c>
      <c r="B202" s="5" t="s">
        <v>30</v>
      </c>
      <c r="C202" s="4">
        <f aca="true" t="shared" si="6" ref="C202:C216">A203-1</f>
        <v>4999</v>
      </c>
      <c r="D202" s="7">
        <v>5228</v>
      </c>
      <c r="E202" s="4">
        <v>20927809</v>
      </c>
      <c r="F202" s="4">
        <v>513728</v>
      </c>
      <c r="G202" s="7">
        <v>17503</v>
      </c>
      <c r="H202" s="7">
        <v>1491</v>
      </c>
      <c r="I202" s="4">
        <v>0</v>
      </c>
    </row>
    <row r="203" spans="1:9" ht="12.75">
      <c r="A203" s="4">
        <v>5000</v>
      </c>
      <c r="B203" s="5" t="s">
        <v>30</v>
      </c>
      <c r="C203" s="4">
        <f t="shared" si="6"/>
        <v>9999</v>
      </c>
      <c r="D203" s="7">
        <v>14404</v>
      </c>
      <c r="E203" s="4">
        <v>108436212</v>
      </c>
      <c r="F203" s="4">
        <v>42967212</v>
      </c>
      <c r="G203" s="7">
        <v>46061</v>
      </c>
      <c r="H203" s="7">
        <v>5707</v>
      </c>
      <c r="I203" s="4">
        <v>0</v>
      </c>
    </row>
    <row r="204" spans="1:9" ht="12.75">
      <c r="A204" s="4">
        <v>10000</v>
      </c>
      <c r="B204" s="5" t="s">
        <v>30</v>
      </c>
      <c r="C204" s="4">
        <f t="shared" si="6"/>
        <v>19999</v>
      </c>
      <c r="D204" s="7">
        <v>26110</v>
      </c>
      <c r="E204" s="4">
        <v>376428457</v>
      </c>
      <c r="F204" s="4">
        <v>235711105</v>
      </c>
      <c r="G204" s="7">
        <v>79866</v>
      </c>
      <c r="H204" s="7">
        <v>18176</v>
      </c>
      <c r="I204" s="4">
        <v>0</v>
      </c>
    </row>
    <row r="205" spans="1:9" ht="12.75">
      <c r="A205" s="4">
        <v>20000</v>
      </c>
      <c r="B205" s="5" t="s">
        <v>30</v>
      </c>
      <c r="C205" s="4">
        <f t="shared" si="6"/>
        <v>29999</v>
      </c>
      <c r="D205" s="7">
        <v>7669</v>
      </c>
      <c r="E205" s="4">
        <v>184997570</v>
      </c>
      <c r="F205" s="4">
        <v>112364717</v>
      </c>
      <c r="G205" s="7">
        <v>24786</v>
      </c>
      <c r="H205" s="7">
        <v>4365</v>
      </c>
      <c r="I205" s="4">
        <v>0</v>
      </c>
    </row>
    <row r="206" spans="1:9" ht="12.75">
      <c r="A206" s="4">
        <v>30000</v>
      </c>
      <c r="B206" s="5" t="s">
        <v>30</v>
      </c>
      <c r="C206" s="4">
        <f t="shared" si="6"/>
        <v>39999</v>
      </c>
      <c r="D206" s="7">
        <v>1999</v>
      </c>
      <c r="E206" s="4">
        <v>67984583</v>
      </c>
      <c r="F206" s="4">
        <v>29495551</v>
      </c>
      <c r="G206" s="7">
        <v>5735</v>
      </c>
      <c r="H206" s="7">
        <v>1579</v>
      </c>
      <c r="I206" s="4">
        <v>0</v>
      </c>
    </row>
    <row r="207" spans="1:9" ht="12.75">
      <c r="A207" s="4">
        <v>40000</v>
      </c>
      <c r="B207" s="5" t="s">
        <v>30</v>
      </c>
      <c r="C207" s="4">
        <f t="shared" si="6"/>
        <v>49999</v>
      </c>
      <c r="D207" s="7">
        <v>1050</v>
      </c>
      <c r="E207" s="4">
        <v>47096173</v>
      </c>
      <c r="F207" s="4">
        <v>23325031</v>
      </c>
      <c r="G207" s="7">
        <v>2776</v>
      </c>
      <c r="H207" s="7">
        <v>926</v>
      </c>
      <c r="I207" s="4">
        <v>0</v>
      </c>
    </row>
    <row r="208" spans="1:9" ht="12.75">
      <c r="A208" s="4">
        <v>50000</v>
      </c>
      <c r="B208" s="5" t="s">
        <v>30</v>
      </c>
      <c r="C208" s="4">
        <f t="shared" si="6"/>
        <v>59999</v>
      </c>
      <c r="D208" s="7">
        <v>896</v>
      </c>
      <c r="E208" s="4">
        <v>49215997</v>
      </c>
      <c r="F208" s="4">
        <v>27657712</v>
      </c>
      <c r="G208" s="7">
        <v>2334</v>
      </c>
      <c r="H208" s="7">
        <v>826</v>
      </c>
      <c r="I208" s="4">
        <v>0</v>
      </c>
    </row>
    <row r="209" spans="1:9" ht="12.75">
      <c r="A209" s="4">
        <v>60000</v>
      </c>
      <c r="B209" s="5" t="s">
        <v>30</v>
      </c>
      <c r="C209" s="4">
        <f t="shared" si="6"/>
        <v>74999</v>
      </c>
      <c r="D209" s="7">
        <v>1091</v>
      </c>
      <c r="E209" s="4">
        <v>73518892</v>
      </c>
      <c r="F209" s="4">
        <v>47490489</v>
      </c>
      <c r="G209" s="7">
        <v>2724</v>
      </c>
      <c r="H209" s="7">
        <v>1005</v>
      </c>
      <c r="I209" s="4">
        <v>0</v>
      </c>
    </row>
    <row r="210" spans="1:9" ht="12.75">
      <c r="A210" s="4">
        <v>75000</v>
      </c>
      <c r="B210" s="5" t="s">
        <v>30</v>
      </c>
      <c r="C210" s="4">
        <f t="shared" si="6"/>
        <v>99999</v>
      </c>
      <c r="D210" s="7">
        <v>1366</v>
      </c>
      <c r="E210" s="4">
        <v>118302552</v>
      </c>
      <c r="F210" s="4">
        <v>80647528</v>
      </c>
      <c r="G210" s="7">
        <v>3233</v>
      </c>
      <c r="H210" s="7">
        <v>1290</v>
      </c>
      <c r="I210" s="4">
        <v>0</v>
      </c>
    </row>
    <row r="211" spans="1:9" ht="12.75">
      <c r="A211" s="4">
        <v>100000</v>
      </c>
      <c r="B211" s="5" t="s">
        <v>30</v>
      </c>
      <c r="C211" s="4">
        <f t="shared" si="6"/>
        <v>124999</v>
      </c>
      <c r="D211" s="7">
        <v>904</v>
      </c>
      <c r="E211" s="4">
        <v>101097045</v>
      </c>
      <c r="F211" s="4">
        <v>71024970</v>
      </c>
      <c r="G211" s="7">
        <v>2113</v>
      </c>
      <c r="H211" s="7">
        <v>924</v>
      </c>
      <c r="I211" s="4">
        <v>0</v>
      </c>
    </row>
    <row r="212" spans="1:9" ht="12.75">
      <c r="A212" s="4">
        <v>125000</v>
      </c>
      <c r="B212" s="5" t="s">
        <v>30</v>
      </c>
      <c r="C212" s="4">
        <f t="shared" si="6"/>
        <v>149999</v>
      </c>
      <c r="D212" s="7">
        <v>617</v>
      </c>
      <c r="E212" s="4">
        <v>84458405</v>
      </c>
      <c r="F212" s="4">
        <v>61277714</v>
      </c>
      <c r="G212" s="7">
        <v>1427</v>
      </c>
      <c r="H212" s="7">
        <v>632</v>
      </c>
      <c r="I212" s="4">
        <v>0</v>
      </c>
    </row>
    <row r="213" spans="1:9" ht="12.75">
      <c r="A213" s="4">
        <v>150000</v>
      </c>
      <c r="B213" s="5" t="s">
        <v>30</v>
      </c>
      <c r="C213" s="4">
        <f t="shared" si="6"/>
        <v>199999</v>
      </c>
      <c r="D213" s="7">
        <v>857</v>
      </c>
      <c r="E213" s="4">
        <v>147912957</v>
      </c>
      <c r="F213" s="4">
        <v>109237346</v>
      </c>
      <c r="G213" s="7">
        <v>1985</v>
      </c>
      <c r="H213" s="7">
        <v>940</v>
      </c>
      <c r="I213" s="4">
        <v>0</v>
      </c>
    </row>
    <row r="214" spans="1:9" ht="12.75">
      <c r="A214" s="4">
        <v>200000</v>
      </c>
      <c r="B214" s="5" t="s">
        <v>30</v>
      </c>
      <c r="C214" s="4">
        <f t="shared" si="6"/>
        <v>249999</v>
      </c>
      <c r="D214" s="7">
        <v>560</v>
      </c>
      <c r="E214" s="4">
        <v>124834324</v>
      </c>
      <c r="F214" s="4">
        <v>91990812</v>
      </c>
      <c r="G214" s="7">
        <v>1274</v>
      </c>
      <c r="H214" s="7">
        <v>695</v>
      </c>
      <c r="I214" s="4">
        <v>0</v>
      </c>
    </row>
    <row r="215" spans="1:9" ht="12.75">
      <c r="A215" s="4">
        <v>250000</v>
      </c>
      <c r="B215" s="5" t="s">
        <v>30</v>
      </c>
      <c r="C215" s="4">
        <f t="shared" si="6"/>
        <v>499999</v>
      </c>
      <c r="D215" s="7">
        <v>1252</v>
      </c>
      <c r="E215" s="4">
        <v>439749425</v>
      </c>
      <c r="F215" s="4">
        <v>333279289</v>
      </c>
      <c r="G215" s="7">
        <v>2927</v>
      </c>
      <c r="H215" s="7">
        <v>1432</v>
      </c>
      <c r="I215" s="4">
        <v>0</v>
      </c>
    </row>
    <row r="216" spans="1:9" ht="12.75">
      <c r="A216" s="4">
        <v>500000</v>
      </c>
      <c r="B216" s="5" t="s">
        <v>30</v>
      </c>
      <c r="C216" s="4">
        <f t="shared" si="6"/>
        <v>999999</v>
      </c>
      <c r="D216" s="7">
        <v>695</v>
      </c>
      <c r="E216" s="4">
        <v>482401500</v>
      </c>
      <c r="F216" s="4">
        <v>375441920</v>
      </c>
      <c r="G216" s="7">
        <v>1646</v>
      </c>
      <c r="H216" s="7">
        <v>837</v>
      </c>
      <c r="I216" s="4">
        <v>0</v>
      </c>
    </row>
    <row r="217" spans="1:9" ht="12.75">
      <c r="A217" s="4">
        <v>1000000</v>
      </c>
      <c r="B217" s="4"/>
      <c r="C217" s="4" t="s">
        <v>29</v>
      </c>
      <c r="D217" s="7">
        <v>932</v>
      </c>
      <c r="E217" s="4">
        <v>10080362356</v>
      </c>
      <c r="F217" s="4">
        <v>8324731144</v>
      </c>
      <c r="G217" s="7">
        <v>2276</v>
      </c>
      <c r="H217" s="7">
        <v>1143</v>
      </c>
      <c r="I217" s="4">
        <v>0</v>
      </c>
    </row>
    <row r="218" spans="1:3" ht="12.75">
      <c r="A218" s="4"/>
      <c r="B218" s="4"/>
      <c r="C218" s="4"/>
    </row>
    <row r="219" spans="1:9" ht="12.75">
      <c r="A219" s="21" t="s">
        <v>4</v>
      </c>
      <c r="B219" s="21"/>
      <c r="C219" s="21"/>
      <c r="D219" s="7">
        <v>91459</v>
      </c>
      <c r="E219" s="4">
        <v>12518864580</v>
      </c>
      <c r="F219" s="4">
        <v>9967698491</v>
      </c>
      <c r="G219" s="7">
        <v>284647</v>
      </c>
      <c r="H219" s="7">
        <v>50357</v>
      </c>
      <c r="I219" s="4">
        <v>0</v>
      </c>
    </row>
    <row r="225" spans="1:9" ht="14.25">
      <c r="A225" s="23" t="s">
        <v>17</v>
      </c>
      <c r="B225" s="23"/>
      <c r="C225" s="23"/>
      <c r="D225" s="23"/>
      <c r="E225" s="23"/>
      <c r="F225" s="23"/>
      <c r="G225" s="23"/>
      <c r="H225" s="23"/>
      <c r="I225" s="23"/>
    </row>
    <row r="226" spans="1:9" ht="12" customHeight="1">
      <c r="A226" s="23" t="s">
        <v>18</v>
      </c>
      <c r="B226" s="23"/>
      <c r="C226" s="23"/>
      <c r="D226" s="23"/>
      <c r="E226" s="23"/>
      <c r="F226" s="23"/>
      <c r="G226" s="23"/>
      <c r="H226" s="23"/>
      <c r="I226" s="23"/>
    </row>
    <row r="227" spans="1:9" ht="12" customHeight="1">
      <c r="A227" s="2"/>
      <c r="B227" s="2"/>
      <c r="C227" s="2"/>
      <c r="D227" s="2"/>
      <c r="E227" s="2"/>
      <c r="F227" s="2"/>
      <c r="G227" s="2"/>
      <c r="H227" s="2"/>
      <c r="I227" s="2"/>
    </row>
    <row r="228" spans="6:8" ht="12.75">
      <c r="F228" s="16"/>
      <c r="G228" s="17" t="s">
        <v>21</v>
      </c>
      <c r="H228" s="17" t="s">
        <v>21</v>
      </c>
    </row>
    <row r="229" spans="4:9" ht="12.75">
      <c r="D229" s="6" t="s">
        <v>21</v>
      </c>
      <c r="E229" s="5" t="s">
        <v>22</v>
      </c>
      <c r="F229" s="18"/>
      <c r="G229" s="17" t="s">
        <v>24</v>
      </c>
      <c r="H229" s="17" t="s">
        <v>26</v>
      </c>
      <c r="I229" s="5"/>
    </row>
    <row r="230" spans="1:9" ht="12.75">
      <c r="A230" s="21" t="s">
        <v>2</v>
      </c>
      <c r="B230" s="21"/>
      <c r="C230" s="21"/>
      <c r="D230" s="6" t="s">
        <v>148</v>
      </c>
      <c r="E230" s="5" t="s">
        <v>23</v>
      </c>
      <c r="F230" s="18" t="s">
        <v>195</v>
      </c>
      <c r="G230" s="17" t="s">
        <v>25</v>
      </c>
      <c r="H230" s="17" t="s">
        <v>25</v>
      </c>
      <c r="I230" s="5" t="s">
        <v>3</v>
      </c>
    </row>
    <row r="232" spans="1:9" ht="12.75">
      <c r="A232" s="3" t="s">
        <v>27</v>
      </c>
      <c r="C232" t="s">
        <v>28</v>
      </c>
      <c r="D232" s="7">
        <v>178</v>
      </c>
      <c r="E232" s="4">
        <v>0</v>
      </c>
      <c r="F232" s="4">
        <v>1199524</v>
      </c>
      <c r="G232" s="7">
        <v>191</v>
      </c>
      <c r="H232" s="7">
        <v>16</v>
      </c>
      <c r="I232" s="4">
        <v>55149</v>
      </c>
    </row>
    <row r="233" spans="1:9" ht="12.75">
      <c r="A233" s="4">
        <v>1</v>
      </c>
      <c r="B233" s="5" t="s">
        <v>30</v>
      </c>
      <c r="C233" s="4">
        <f>A234-1</f>
        <v>2999</v>
      </c>
      <c r="D233" s="7">
        <v>884</v>
      </c>
      <c r="E233" s="4">
        <v>1519985</v>
      </c>
      <c r="F233" s="4">
        <v>3355595</v>
      </c>
      <c r="G233" s="7">
        <v>1226</v>
      </c>
      <c r="H233" s="7">
        <v>72</v>
      </c>
      <c r="I233" s="4">
        <v>70285</v>
      </c>
    </row>
    <row r="234" spans="1:9" ht="12.75">
      <c r="A234" s="4">
        <v>3000</v>
      </c>
      <c r="B234" s="5" t="s">
        <v>30</v>
      </c>
      <c r="C234" s="4">
        <f aca="true" t="shared" si="7" ref="C234:C248">A235-1</f>
        <v>4999</v>
      </c>
      <c r="D234" s="7">
        <v>2642</v>
      </c>
      <c r="E234" s="4">
        <v>11442976</v>
      </c>
      <c r="F234" s="4">
        <v>12269973</v>
      </c>
      <c r="G234" s="7">
        <v>2914</v>
      </c>
      <c r="H234" s="7">
        <v>106</v>
      </c>
      <c r="I234" s="4">
        <v>97573</v>
      </c>
    </row>
    <row r="235" spans="1:9" ht="12.75">
      <c r="A235" s="4">
        <v>5000</v>
      </c>
      <c r="B235" s="5" t="s">
        <v>30</v>
      </c>
      <c r="C235" s="4">
        <f t="shared" si="7"/>
        <v>9999</v>
      </c>
      <c r="D235" s="7">
        <v>34525</v>
      </c>
      <c r="E235" s="4">
        <v>271183615</v>
      </c>
      <c r="F235" s="4">
        <v>224113599</v>
      </c>
      <c r="G235" s="7">
        <v>39630</v>
      </c>
      <c r="H235" s="7">
        <v>2260</v>
      </c>
      <c r="I235" s="4">
        <v>2550299</v>
      </c>
    </row>
    <row r="236" spans="1:9" ht="12.75">
      <c r="A236" s="4">
        <v>10000</v>
      </c>
      <c r="B236" s="5" t="s">
        <v>30</v>
      </c>
      <c r="C236" s="4">
        <f t="shared" si="7"/>
        <v>19999</v>
      </c>
      <c r="D236" s="7">
        <v>119525</v>
      </c>
      <c r="E236" s="4">
        <v>1827734681</v>
      </c>
      <c r="F236" s="4">
        <v>1475051668</v>
      </c>
      <c r="G236" s="7">
        <v>139875</v>
      </c>
      <c r="H236" s="7">
        <v>24937</v>
      </c>
      <c r="I236" s="4">
        <v>38456752</v>
      </c>
    </row>
    <row r="237" spans="1:9" ht="12.75">
      <c r="A237" s="4">
        <v>20000</v>
      </c>
      <c r="B237" s="5" t="s">
        <v>30</v>
      </c>
      <c r="C237" s="4">
        <f t="shared" si="7"/>
        <v>29999</v>
      </c>
      <c r="D237" s="7">
        <v>150260</v>
      </c>
      <c r="E237" s="4">
        <v>3767015218</v>
      </c>
      <c r="F237" s="4">
        <v>3049010378</v>
      </c>
      <c r="G237" s="7">
        <v>168026</v>
      </c>
      <c r="H237" s="7">
        <v>55270</v>
      </c>
      <c r="I237" s="4">
        <v>114414818</v>
      </c>
    </row>
    <row r="238" spans="1:9" ht="12.75">
      <c r="A238" s="4">
        <v>30000</v>
      </c>
      <c r="B238" s="5" t="s">
        <v>30</v>
      </c>
      <c r="C238" s="4">
        <f t="shared" si="7"/>
        <v>39999</v>
      </c>
      <c r="D238" s="7">
        <v>148767</v>
      </c>
      <c r="E238" s="4">
        <v>5192408566</v>
      </c>
      <c r="F238" s="4">
        <v>4181452020</v>
      </c>
      <c r="G238" s="7">
        <v>160725</v>
      </c>
      <c r="H238" s="7">
        <v>78874</v>
      </c>
      <c r="I238" s="4">
        <v>184518738</v>
      </c>
    </row>
    <row r="239" spans="1:9" ht="12.75">
      <c r="A239" s="4">
        <v>40000</v>
      </c>
      <c r="B239" s="5" t="s">
        <v>30</v>
      </c>
      <c r="C239" s="4">
        <f t="shared" si="7"/>
        <v>49999</v>
      </c>
      <c r="D239" s="7">
        <v>118807</v>
      </c>
      <c r="E239" s="4">
        <v>5316119198</v>
      </c>
      <c r="F239" s="4">
        <v>4230431115</v>
      </c>
      <c r="G239" s="7">
        <v>126507</v>
      </c>
      <c r="H239" s="7">
        <v>77894</v>
      </c>
      <c r="I239" s="4">
        <v>203632009</v>
      </c>
    </row>
    <row r="240" spans="1:9" ht="12.75">
      <c r="A240" s="4">
        <v>50000</v>
      </c>
      <c r="B240" s="5" t="s">
        <v>30</v>
      </c>
      <c r="C240" s="4">
        <f t="shared" si="7"/>
        <v>59999</v>
      </c>
      <c r="D240" s="7">
        <v>81739</v>
      </c>
      <c r="E240" s="4">
        <v>4465994813</v>
      </c>
      <c r="F240" s="4">
        <v>3508715714</v>
      </c>
      <c r="G240" s="7">
        <v>86839</v>
      </c>
      <c r="H240" s="7">
        <v>61275</v>
      </c>
      <c r="I240" s="4">
        <v>179072349</v>
      </c>
    </row>
    <row r="241" spans="1:9" ht="12.75">
      <c r="A241" s="4">
        <v>60000</v>
      </c>
      <c r="B241" s="5" t="s">
        <v>30</v>
      </c>
      <c r="C241" s="4">
        <f t="shared" si="7"/>
        <v>74999</v>
      </c>
      <c r="D241" s="7">
        <v>69606</v>
      </c>
      <c r="E241" s="4">
        <v>4639305547</v>
      </c>
      <c r="F241" s="4">
        <v>3588733881</v>
      </c>
      <c r="G241" s="7">
        <v>74245</v>
      </c>
      <c r="H241" s="7">
        <v>58548</v>
      </c>
      <c r="I241" s="4">
        <v>193830227</v>
      </c>
    </row>
    <row r="242" spans="1:9" ht="12.75">
      <c r="A242" s="4">
        <v>75000</v>
      </c>
      <c r="B242" s="5" t="s">
        <v>30</v>
      </c>
      <c r="C242" s="4">
        <f t="shared" si="7"/>
        <v>99999</v>
      </c>
      <c r="D242" s="7">
        <v>51255</v>
      </c>
      <c r="E242" s="4">
        <v>4381515766</v>
      </c>
      <c r="F242" s="4">
        <v>3323664555</v>
      </c>
      <c r="G242" s="7">
        <v>55461</v>
      </c>
      <c r="H242" s="7">
        <v>47199</v>
      </c>
      <c r="I242" s="4">
        <v>191012276</v>
      </c>
    </row>
    <row r="243" spans="1:9" ht="12.75">
      <c r="A243" s="4">
        <v>100000</v>
      </c>
      <c r="B243" s="5" t="s">
        <v>30</v>
      </c>
      <c r="C243" s="4">
        <f t="shared" si="7"/>
        <v>124999</v>
      </c>
      <c r="D243" s="7">
        <v>21271</v>
      </c>
      <c r="E243" s="4">
        <v>2358964069</v>
      </c>
      <c r="F243" s="4">
        <v>1753583359</v>
      </c>
      <c r="G243" s="7">
        <v>23523</v>
      </c>
      <c r="H243" s="7">
        <v>20373</v>
      </c>
      <c r="I243" s="4">
        <v>107313510</v>
      </c>
    </row>
    <row r="244" spans="1:9" ht="12.75">
      <c r="A244" s="4">
        <v>125000</v>
      </c>
      <c r="B244" s="5" t="s">
        <v>30</v>
      </c>
      <c r="C244" s="4">
        <f t="shared" si="7"/>
        <v>149999</v>
      </c>
      <c r="D244" s="7">
        <v>10391</v>
      </c>
      <c r="E244" s="4">
        <v>1415471783</v>
      </c>
      <c r="F244" s="4">
        <v>1039314752</v>
      </c>
      <c r="G244" s="7">
        <v>11668</v>
      </c>
      <c r="H244" s="7">
        <v>10041</v>
      </c>
      <c r="I244" s="4">
        <v>65778985</v>
      </c>
    </row>
    <row r="245" spans="1:9" ht="12.75">
      <c r="A245" s="4">
        <v>150000</v>
      </c>
      <c r="B245" s="5" t="s">
        <v>30</v>
      </c>
      <c r="C245" s="4">
        <f t="shared" si="7"/>
        <v>199999</v>
      </c>
      <c r="D245" s="7">
        <v>10274</v>
      </c>
      <c r="E245" s="4">
        <v>1764781116</v>
      </c>
      <c r="F245" s="4">
        <v>1281090510</v>
      </c>
      <c r="G245" s="7">
        <v>11727</v>
      </c>
      <c r="H245" s="7">
        <v>9760</v>
      </c>
      <c r="I245" s="4">
        <v>83341344</v>
      </c>
    </row>
    <row r="246" spans="1:9" ht="12.75">
      <c r="A246" s="4">
        <v>200000</v>
      </c>
      <c r="B246" s="5" t="s">
        <v>30</v>
      </c>
      <c r="C246" s="4">
        <f t="shared" si="7"/>
        <v>249999</v>
      </c>
      <c r="D246" s="7">
        <v>4889</v>
      </c>
      <c r="E246" s="4">
        <v>1088382414</v>
      </c>
      <c r="F246" s="4">
        <v>775272607</v>
      </c>
      <c r="G246" s="7">
        <v>5605</v>
      </c>
      <c r="H246" s="7">
        <v>4623</v>
      </c>
      <c r="I246" s="4">
        <v>50511842</v>
      </c>
    </row>
    <row r="247" spans="1:9" ht="12.75">
      <c r="A247" s="4">
        <v>250000</v>
      </c>
      <c r="B247" s="5" t="s">
        <v>30</v>
      </c>
      <c r="C247" s="4">
        <f t="shared" si="7"/>
        <v>499999</v>
      </c>
      <c r="D247" s="7">
        <v>7949</v>
      </c>
      <c r="E247" s="4">
        <v>2707443947</v>
      </c>
      <c r="F247" s="4">
        <v>1877873488</v>
      </c>
      <c r="G247" s="7">
        <v>9186</v>
      </c>
      <c r="H247" s="7">
        <v>7798</v>
      </c>
      <c r="I247" s="4">
        <v>118042647</v>
      </c>
    </row>
    <row r="248" spans="1:9" ht="12.75">
      <c r="A248" s="4">
        <v>500000</v>
      </c>
      <c r="B248" s="5" t="s">
        <v>30</v>
      </c>
      <c r="C248" s="4">
        <f t="shared" si="7"/>
        <v>999999</v>
      </c>
      <c r="D248" s="7">
        <v>2927</v>
      </c>
      <c r="E248" s="4">
        <v>2004930852</v>
      </c>
      <c r="F248" s="4">
        <v>1367108842</v>
      </c>
      <c r="G248" s="7">
        <v>3451</v>
      </c>
      <c r="H248" s="7">
        <v>2996</v>
      </c>
      <c r="I248" s="4">
        <v>73607987</v>
      </c>
    </row>
    <row r="249" spans="1:9" ht="12.75">
      <c r="A249" s="4">
        <v>1000000</v>
      </c>
      <c r="B249" s="4"/>
      <c r="C249" s="4" t="s">
        <v>29</v>
      </c>
      <c r="D249" s="7">
        <v>1699</v>
      </c>
      <c r="E249" s="4">
        <v>6637146946</v>
      </c>
      <c r="F249" s="4">
        <v>4753582684</v>
      </c>
      <c r="G249" s="7">
        <v>2063</v>
      </c>
      <c r="H249" s="7">
        <v>1676</v>
      </c>
      <c r="I249" s="4">
        <v>107436679</v>
      </c>
    </row>
    <row r="250" spans="1:3" ht="12.75">
      <c r="A250" s="4"/>
      <c r="B250" s="4"/>
      <c r="C250" s="4"/>
    </row>
    <row r="251" spans="1:9" ht="12.75">
      <c r="A251" s="21" t="s">
        <v>4</v>
      </c>
      <c r="B251" s="21"/>
      <c r="C251" s="21"/>
      <c r="D251" s="7">
        <v>837588</v>
      </c>
      <c r="E251" s="4">
        <v>47851361492</v>
      </c>
      <c r="F251" s="4">
        <v>36445824264</v>
      </c>
      <c r="G251" s="7">
        <v>922862</v>
      </c>
      <c r="H251" s="7">
        <v>463718</v>
      </c>
      <c r="I251" s="4">
        <v>1713743469</v>
      </c>
    </row>
    <row r="257" spans="1:9" ht="14.25">
      <c r="A257" s="23" t="s">
        <v>19</v>
      </c>
      <c r="B257" s="23"/>
      <c r="C257" s="23"/>
      <c r="D257" s="23"/>
      <c r="E257" s="23"/>
      <c r="F257" s="23"/>
      <c r="G257" s="23"/>
      <c r="H257" s="23"/>
      <c r="I257" s="23"/>
    </row>
    <row r="258" spans="1:9" ht="12" customHeight="1">
      <c r="A258" s="23" t="s">
        <v>20</v>
      </c>
      <c r="B258" s="23"/>
      <c r="C258" s="23"/>
      <c r="D258" s="23"/>
      <c r="E258" s="23"/>
      <c r="F258" s="23"/>
      <c r="G258" s="23"/>
      <c r="H258" s="23"/>
      <c r="I258" s="23"/>
    </row>
    <row r="259" spans="1:9" ht="12" customHeight="1">
      <c r="A259" s="2"/>
      <c r="B259" s="2"/>
      <c r="C259" s="2"/>
      <c r="D259" s="2"/>
      <c r="E259" s="2"/>
      <c r="F259" s="2"/>
      <c r="G259" s="2"/>
      <c r="H259" s="2"/>
      <c r="I259" s="2"/>
    </row>
    <row r="260" spans="6:8" ht="12.75">
      <c r="F260" s="16"/>
      <c r="G260" s="17" t="s">
        <v>21</v>
      </c>
      <c r="H260" s="17" t="s">
        <v>21</v>
      </c>
    </row>
    <row r="261" spans="4:9" ht="12.75">
      <c r="D261" s="6" t="s">
        <v>21</v>
      </c>
      <c r="E261" s="5" t="s">
        <v>22</v>
      </c>
      <c r="F261" s="18"/>
      <c r="G261" s="17" t="s">
        <v>24</v>
      </c>
      <c r="H261" s="17" t="s">
        <v>26</v>
      </c>
      <c r="I261" s="5"/>
    </row>
    <row r="262" spans="1:9" ht="12.75">
      <c r="A262" s="21" t="s">
        <v>2</v>
      </c>
      <c r="B262" s="21"/>
      <c r="C262" s="21"/>
      <c r="D262" s="6" t="s">
        <v>148</v>
      </c>
      <c r="E262" s="5" t="s">
        <v>23</v>
      </c>
      <c r="F262" s="18" t="s">
        <v>195</v>
      </c>
      <c r="G262" s="17" t="s">
        <v>25</v>
      </c>
      <c r="H262" s="17" t="s">
        <v>25</v>
      </c>
      <c r="I262" s="5" t="s">
        <v>3</v>
      </c>
    </row>
    <row r="264" spans="1:9" ht="12.75">
      <c r="A264" s="3" t="s">
        <v>27</v>
      </c>
      <c r="C264" t="s">
        <v>28</v>
      </c>
      <c r="D264" s="7">
        <v>10983</v>
      </c>
      <c r="E264" s="4">
        <v>0</v>
      </c>
      <c r="F264" s="4">
        <v>1459797</v>
      </c>
      <c r="G264" s="7">
        <v>16993</v>
      </c>
      <c r="H264" s="7">
        <v>1029</v>
      </c>
      <c r="I264" s="4">
        <v>0</v>
      </c>
    </row>
    <row r="265" spans="1:9" ht="12.75">
      <c r="A265" s="4">
        <v>1</v>
      </c>
      <c r="B265" s="5" t="s">
        <v>30</v>
      </c>
      <c r="C265" s="4">
        <f>A266-1</f>
        <v>2999</v>
      </c>
      <c r="D265" s="7">
        <v>28734</v>
      </c>
      <c r="E265" s="4">
        <v>43355541</v>
      </c>
      <c r="F265" s="4">
        <v>30384665</v>
      </c>
      <c r="G265" s="7">
        <v>36810</v>
      </c>
      <c r="H265" s="7">
        <v>1614</v>
      </c>
      <c r="I265" s="4">
        <v>0</v>
      </c>
    </row>
    <row r="266" spans="1:9" ht="12.75">
      <c r="A266" s="4">
        <v>3000</v>
      </c>
      <c r="B266" s="5" t="s">
        <v>30</v>
      </c>
      <c r="C266" s="4">
        <f aca="true" t="shared" si="8" ref="C266:C280">A267-1</f>
        <v>4999</v>
      </c>
      <c r="D266" s="7">
        <v>18992</v>
      </c>
      <c r="E266" s="4">
        <v>75089901</v>
      </c>
      <c r="F266" s="4">
        <v>50388242</v>
      </c>
      <c r="G266" s="7">
        <v>24538</v>
      </c>
      <c r="H266" s="7">
        <v>1614</v>
      </c>
      <c r="I266" s="4">
        <v>0</v>
      </c>
    </row>
    <row r="267" spans="1:9" ht="12.75">
      <c r="A267" s="4">
        <v>5000</v>
      </c>
      <c r="B267" s="5" t="s">
        <v>30</v>
      </c>
      <c r="C267" s="4">
        <f t="shared" si="8"/>
        <v>9999</v>
      </c>
      <c r="D267" s="7">
        <v>21794</v>
      </c>
      <c r="E267" s="4">
        <v>153044967</v>
      </c>
      <c r="F267" s="4">
        <v>99656020</v>
      </c>
      <c r="G267" s="7">
        <v>30793</v>
      </c>
      <c r="H267" s="7">
        <v>5399</v>
      </c>
      <c r="I267" s="4">
        <v>0</v>
      </c>
    </row>
    <row r="268" spans="1:9" ht="12.75">
      <c r="A268" s="4">
        <v>10000</v>
      </c>
      <c r="B268" s="5" t="s">
        <v>30</v>
      </c>
      <c r="C268" s="4">
        <f t="shared" si="8"/>
        <v>19999</v>
      </c>
      <c r="D268" s="7">
        <v>14880</v>
      </c>
      <c r="E268" s="4">
        <v>209850086</v>
      </c>
      <c r="F268" s="4">
        <v>143704810</v>
      </c>
      <c r="G268" s="7">
        <v>20135</v>
      </c>
      <c r="H268" s="7">
        <v>6198</v>
      </c>
      <c r="I268" s="4">
        <v>0</v>
      </c>
    </row>
    <row r="269" spans="1:9" ht="12.75">
      <c r="A269" s="4">
        <v>20000</v>
      </c>
      <c r="B269" s="5" t="s">
        <v>30</v>
      </c>
      <c r="C269" s="4">
        <f t="shared" si="8"/>
        <v>29999</v>
      </c>
      <c r="D269" s="7">
        <v>7653</v>
      </c>
      <c r="E269" s="4">
        <v>189666297</v>
      </c>
      <c r="F269" s="4">
        <v>139653909</v>
      </c>
      <c r="G269" s="7">
        <v>8905</v>
      </c>
      <c r="H269" s="7">
        <v>2511</v>
      </c>
      <c r="I269" s="4">
        <v>0</v>
      </c>
    </row>
    <row r="270" spans="1:9" ht="12.75">
      <c r="A270" s="4">
        <v>30000</v>
      </c>
      <c r="B270" s="5" t="s">
        <v>30</v>
      </c>
      <c r="C270" s="4">
        <f t="shared" si="8"/>
        <v>39999</v>
      </c>
      <c r="D270" s="7">
        <v>5852</v>
      </c>
      <c r="E270" s="4">
        <v>203320308</v>
      </c>
      <c r="F270" s="4">
        <v>153614492</v>
      </c>
      <c r="G270" s="7">
        <v>6504</v>
      </c>
      <c r="H270" s="7">
        <v>1917</v>
      </c>
      <c r="I270" s="4">
        <v>0</v>
      </c>
    </row>
    <row r="271" spans="1:9" ht="12.75">
      <c r="A271" s="4">
        <v>40000</v>
      </c>
      <c r="B271" s="5" t="s">
        <v>30</v>
      </c>
      <c r="C271" s="4">
        <f t="shared" si="8"/>
        <v>49999</v>
      </c>
      <c r="D271" s="7">
        <v>4246</v>
      </c>
      <c r="E271" s="4">
        <v>190117335</v>
      </c>
      <c r="F271" s="4">
        <v>143620340</v>
      </c>
      <c r="G271" s="7">
        <v>4660</v>
      </c>
      <c r="H271" s="7">
        <v>1561</v>
      </c>
      <c r="I271" s="4">
        <v>0</v>
      </c>
    </row>
    <row r="272" spans="1:9" ht="12.75">
      <c r="A272" s="4">
        <v>50000</v>
      </c>
      <c r="B272" s="5" t="s">
        <v>30</v>
      </c>
      <c r="C272" s="4">
        <f t="shared" si="8"/>
        <v>59999</v>
      </c>
      <c r="D272" s="7">
        <v>2905</v>
      </c>
      <c r="E272" s="4">
        <v>158783860</v>
      </c>
      <c r="F272" s="4">
        <v>118905395</v>
      </c>
      <c r="G272" s="7">
        <v>3182</v>
      </c>
      <c r="H272" s="7">
        <v>1271</v>
      </c>
      <c r="I272" s="4">
        <v>0</v>
      </c>
    </row>
    <row r="273" spans="1:9" ht="12.75">
      <c r="A273" s="4">
        <v>60000</v>
      </c>
      <c r="B273" s="5" t="s">
        <v>30</v>
      </c>
      <c r="C273" s="4">
        <f t="shared" si="8"/>
        <v>74999</v>
      </c>
      <c r="D273" s="7">
        <v>2823</v>
      </c>
      <c r="E273" s="4">
        <v>188761534</v>
      </c>
      <c r="F273" s="4">
        <v>140360267</v>
      </c>
      <c r="G273" s="7">
        <v>3153</v>
      </c>
      <c r="H273" s="7">
        <v>1387</v>
      </c>
      <c r="I273" s="4">
        <v>0</v>
      </c>
    </row>
    <row r="274" spans="1:9" ht="12.75">
      <c r="A274" s="4">
        <v>75000</v>
      </c>
      <c r="B274" s="5" t="s">
        <v>30</v>
      </c>
      <c r="C274" s="4">
        <f t="shared" si="8"/>
        <v>99999</v>
      </c>
      <c r="D274" s="7">
        <v>2428</v>
      </c>
      <c r="E274" s="4">
        <v>208477246</v>
      </c>
      <c r="F274" s="4">
        <v>153299527</v>
      </c>
      <c r="G274" s="7">
        <v>2695</v>
      </c>
      <c r="H274" s="7">
        <v>1302</v>
      </c>
      <c r="I274" s="4">
        <v>0</v>
      </c>
    </row>
    <row r="275" spans="1:9" ht="12.75">
      <c r="A275" s="4">
        <v>100000</v>
      </c>
      <c r="B275" s="5" t="s">
        <v>30</v>
      </c>
      <c r="C275" s="4">
        <f t="shared" si="8"/>
        <v>124999</v>
      </c>
      <c r="D275" s="7">
        <v>1154</v>
      </c>
      <c r="E275" s="4">
        <v>128283973</v>
      </c>
      <c r="F275" s="4">
        <v>92652436</v>
      </c>
      <c r="G275" s="7">
        <v>1293</v>
      </c>
      <c r="H275" s="7">
        <v>722</v>
      </c>
      <c r="I275" s="4">
        <v>0</v>
      </c>
    </row>
    <row r="276" spans="1:9" ht="12.75">
      <c r="A276" s="4">
        <v>125000</v>
      </c>
      <c r="B276" s="5" t="s">
        <v>30</v>
      </c>
      <c r="C276" s="4">
        <f t="shared" si="8"/>
        <v>149999</v>
      </c>
      <c r="D276" s="7">
        <v>748</v>
      </c>
      <c r="E276" s="4">
        <v>102034602</v>
      </c>
      <c r="F276" s="4">
        <v>74553616</v>
      </c>
      <c r="G276" s="7">
        <v>885</v>
      </c>
      <c r="H276" s="7">
        <v>456</v>
      </c>
      <c r="I276" s="4">
        <v>0</v>
      </c>
    </row>
    <row r="277" spans="1:9" ht="12.75">
      <c r="A277" s="4">
        <v>150000</v>
      </c>
      <c r="B277" s="5" t="s">
        <v>30</v>
      </c>
      <c r="C277" s="4">
        <f t="shared" si="8"/>
        <v>199999</v>
      </c>
      <c r="D277" s="7">
        <v>774</v>
      </c>
      <c r="E277" s="4">
        <v>133390530</v>
      </c>
      <c r="F277" s="4">
        <v>96511276</v>
      </c>
      <c r="G277" s="7">
        <v>898</v>
      </c>
      <c r="H277" s="7">
        <v>530</v>
      </c>
      <c r="I277" s="4">
        <v>0</v>
      </c>
    </row>
    <row r="278" spans="1:9" ht="12.75">
      <c r="A278" s="4">
        <v>200000</v>
      </c>
      <c r="B278" s="5" t="s">
        <v>30</v>
      </c>
      <c r="C278" s="4">
        <f t="shared" si="8"/>
        <v>249999</v>
      </c>
      <c r="D278" s="7">
        <v>429</v>
      </c>
      <c r="E278" s="4">
        <v>96205710</v>
      </c>
      <c r="F278" s="4">
        <v>68632380</v>
      </c>
      <c r="G278" s="7">
        <v>507</v>
      </c>
      <c r="H278" s="7">
        <v>310</v>
      </c>
      <c r="I278" s="4">
        <v>0</v>
      </c>
    </row>
    <row r="279" spans="1:9" ht="12.75">
      <c r="A279" s="4">
        <v>250000</v>
      </c>
      <c r="B279" s="5" t="s">
        <v>30</v>
      </c>
      <c r="C279" s="4">
        <f t="shared" si="8"/>
        <v>499999</v>
      </c>
      <c r="D279" s="7">
        <v>767</v>
      </c>
      <c r="E279" s="4">
        <v>264349113</v>
      </c>
      <c r="F279" s="4">
        <v>192076856</v>
      </c>
      <c r="G279" s="7">
        <v>937</v>
      </c>
      <c r="H279" s="7">
        <v>547</v>
      </c>
      <c r="I279" s="4">
        <v>0</v>
      </c>
    </row>
    <row r="280" spans="1:9" ht="12.75">
      <c r="A280" s="4">
        <v>500000</v>
      </c>
      <c r="B280" s="5" t="s">
        <v>30</v>
      </c>
      <c r="C280" s="4">
        <f t="shared" si="8"/>
        <v>999999</v>
      </c>
      <c r="D280" s="7">
        <v>375</v>
      </c>
      <c r="E280" s="4">
        <v>260308220</v>
      </c>
      <c r="F280" s="4">
        <v>192730888</v>
      </c>
      <c r="G280" s="7">
        <v>442</v>
      </c>
      <c r="H280" s="7">
        <v>331</v>
      </c>
      <c r="I280" s="4">
        <v>0</v>
      </c>
    </row>
    <row r="281" spans="1:9" ht="12.75">
      <c r="A281" s="4">
        <v>1000000</v>
      </c>
      <c r="B281" s="4"/>
      <c r="C281" s="4" t="s">
        <v>29</v>
      </c>
      <c r="D281" s="7">
        <v>377</v>
      </c>
      <c r="E281" s="4">
        <v>4620658725</v>
      </c>
      <c r="F281" s="4">
        <v>3956990156</v>
      </c>
      <c r="G281" s="7">
        <v>458</v>
      </c>
      <c r="H281" s="7">
        <v>319</v>
      </c>
      <c r="I281" s="4">
        <v>0</v>
      </c>
    </row>
    <row r="282" spans="1:3" ht="12.75">
      <c r="A282" s="4"/>
      <c r="B282" s="4"/>
      <c r="C282" s="4"/>
    </row>
    <row r="283" spans="1:9" ht="12.75">
      <c r="A283" s="21" t="s">
        <v>4</v>
      </c>
      <c r="B283" s="21"/>
      <c r="C283" s="21"/>
      <c r="D283" s="7">
        <v>125914</v>
      </c>
      <c r="E283" s="4">
        <v>7225697948</v>
      </c>
      <c r="F283" s="4">
        <v>5849195072</v>
      </c>
      <c r="G283" s="7">
        <v>163788</v>
      </c>
      <c r="H283" s="7">
        <v>29018</v>
      </c>
      <c r="I283" s="4">
        <v>0</v>
      </c>
    </row>
  </sheetData>
  <mergeCells count="36">
    <mergeCell ref="A1:I1"/>
    <mergeCell ref="A2:I2"/>
    <mergeCell ref="A6:C6"/>
    <mergeCell ref="A27:C27"/>
    <mergeCell ref="A38:C38"/>
    <mergeCell ref="A59:C59"/>
    <mergeCell ref="A70:C70"/>
    <mergeCell ref="A102:C102"/>
    <mergeCell ref="A123:C123"/>
    <mergeCell ref="A134:C134"/>
    <mergeCell ref="A155:C155"/>
    <mergeCell ref="A166:C166"/>
    <mergeCell ref="A187:C187"/>
    <mergeCell ref="A198:C198"/>
    <mergeCell ref="A161:I161"/>
    <mergeCell ref="A162:I162"/>
    <mergeCell ref="A193:I193"/>
    <mergeCell ref="A194:I194"/>
    <mergeCell ref="A219:C219"/>
    <mergeCell ref="A230:C230"/>
    <mergeCell ref="A251:C251"/>
    <mergeCell ref="A262:C262"/>
    <mergeCell ref="A225:I225"/>
    <mergeCell ref="A226:I226"/>
    <mergeCell ref="A257:I257"/>
    <mergeCell ref="A258:I258"/>
    <mergeCell ref="A283:C283"/>
    <mergeCell ref="A91:C91"/>
    <mergeCell ref="A33:I33"/>
    <mergeCell ref="A34:I34"/>
    <mergeCell ref="A65:I65"/>
    <mergeCell ref="A66:I66"/>
    <mergeCell ref="A97:I97"/>
    <mergeCell ref="A98:I98"/>
    <mergeCell ref="A129:I129"/>
    <mergeCell ref="A130:I130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6"/>
  <sheetViews>
    <sheetView workbookViewId="0" topLeftCell="A195">
      <selection activeCell="C198" sqref="C198"/>
    </sheetView>
  </sheetViews>
  <sheetFormatPr defaultColWidth="9.140625" defaultRowHeight="12.75"/>
  <cols>
    <col min="1" max="1" width="10.140625" style="0" bestFit="1" customWidth="1"/>
    <col min="2" max="2" width="2.28125" style="0" customWidth="1"/>
    <col min="3" max="3" width="9.7109375" style="0" customWidth="1"/>
    <col min="4" max="4" width="2.7109375" style="0" customWidth="1"/>
    <col min="5" max="5" width="9.7109375" style="7" bestFit="1" customWidth="1"/>
    <col min="6" max="6" width="19.7109375" style="4" customWidth="1"/>
    <col min="7" max="7" width="16.421875" style="4" customWidth="1"/>
    <col min="8" max="8" width="9.28125" style="7" customWidth="1"/>
    <col min="9" max="9" width="9.7109375" style="7" customWidth="1"/>
    <col min="10" max="10" width="14.28125" style="4" customWidth="1"/>
  </cols>
  <sheetData>
    <row r="1" spans="1:10" ht="12" customHeight="1">
      <c r="A1" s="23" t="s">
        <v>149</v>
      </c>
      <c r="B1" s="23"/>
      <c r="C1" s="23"/>
      <c r="D1" s="23"/>
      <c r="E1" s="26"/>
      <c r="F1" s="23"/>
      <c r="G1" s="23"/>
      <c r="H1" s="26"/>
      <c r="I1" s="26"/>
      <c r="J1" s="23"/>
    </row>
    <row r="2" spans="1:10" ht="12" customHeight="1">
      <c r="A2" s="23" t="s">
        <v>150</v>
      </c>
      <c r="B2" s="23"/>
      <c r="C2" s="23"/>
      <c r="D2" s="23"/>
      <c r="E2" s="26"/>
      <c r="F2" s="23"/>
      <c r="G2" s="23"/>
      <c r="H2" s="26"/>
      <c r="I2" s="26"/>
      <c r="J2" s="23"/>
    </row>
    <row r="3" spans="1:10" ht="12" customHeight="1">
      <c r="A3" s="2"/>
      <c r="B3" s="2"/>
      <c r="C3" s="2"/>
      <c r="D3" s="2"/>
      <c r="E3" s="8"/>
      <c r="F3" s="2"/>
      <c r="G3" s="2"/>
      <c r="H3" s="8"/>
      <c r="I3" s="8"/>
      <c r="J3" s="2"/>
    </row>
    <row r="4" spans="8:9" ht="12" customHeight="1">
      <c r="H4" s="6" t="s">
        <v>21</v>
      </c>
      <c r="I4" s="6" t="s">
        <v>21</v>
      </c>
    </row>
    <row r="5" spans="5:10" ht="12" customHeight="1">
      <c r="E5" s="6" t="s">
        <v>21</v>
      </c>
      <c r="F5" s="5" t="s">
        <v>22</v>
      </c>
      <c r="G5" s="5"/>
      <c r="H5" s="6" t="s">
        <v>24</v>
      </c>
      <c r="I5" s="6" t="s">
        <v>26</v>
      </c>
      <c r="J5" s="5"/>
    </row>
    <row r="6" spans="1:10" ht="12" customHeight="1">
      <c r="A6" s="21" t="s">
        <v>2</v>
      </c>
      <c r="B6" s="21"/>
      <c r="C6" s="21"/>
      <c r="D6" s="10"/>
      <c r="E6" s="6" t="s">
        <v>148</v>
      </c>
      <c r="F6" s="5" t="s">
        <v>23</v>
      </c>
      <c r="G6" s="5" t="s">
        <v>195</v>
      </c>
      <c r="H6" s="6" t="s">
        <v>25</v>
      </c>
      <c r="I6" s="6" t="s">
        <v>25</v>
      </c>
      <c r="J6" s="5" t="s">
        <v>3</v>
      </c>
    </row>
    <row r="7" ht="12" customHeight="1"/>
    <row r="8" spans="1:10" ht="12" customHeight="1">
      <c r="A8" s="3" t="s">
        <v>27</v>
      </c>
      <c r="C8" t="s">
        <v>28</v>
      </c>
      <c r="E8" s="7">
        <v>44926</v>
      </c>
      <c r="F8" s="4">
        <v>0</v>
      </c>
      <c r="G8" s="4">
        <v>3158680</v>
      </c>
      <c r="H8" s="7">
        <v>100878</v>
      </c>
      <c r="I8" s="7">
        <v>7632</v>
      </c>
      <c r="J8" s="4">
        <v>343734</v>
      </c>
    </row>
    <row r="9" spans="1:10" ht="12" customHeight="1">
      <c r="A9" s="4">
        <v>1</v>
      </c>
      <c r="B9" s="5" t="s">
        <v>30</v>
      </c>
      <c r="C9" s="4">
        <f>A10-1</f>
        <v>2999</v>
      </c>
      <c r="D9" s="4"/>
      <c r="E9" s="7">
        <v>77206</v>
      </c>
      <c r="F9" s="4">
        <v>125342106</v>
      </c>
      <c r="G9" s="4">
        <v>43433172</v>
      </c>
      <c r="H9" s="7">
        <v>114074</v>
      </c>
      <c r="I9" s="7">
        <v>8221</v>
      </c>
      <c r="J9" s="4">
        <v>73858</v>
      </c>
    </row>
    <row r="10" spans="1:10" ht="12" customHeight="1">
      <c r="A10" s="4">
        <v>3000</v>
      </c>
      <c r="B10" s="5" t="s">
        <v>30</v>
      </c>
      <c r="C10" s="4">
        <f aca="true" t="shared" si="0" ref="C10:C24">A11-1</f>
        <v>4999</v>
      </c>
      <c r="D10" s="4"/>
      <c r="E10" s="7">
        <v>66267</v>
      </c>
      <c r="F10" s="4">
        <v>265497552</v>
      </c>
      <c r="G10" s="4">
        <v>142169966</v>
      </c>
      <c r="H10" s="7">
        <v>93603</v>
      </c>
      <c r="I10" s="7">
        <v>9088</v>
      </c>
      <c r="J10" s="4">
        <v>99755</v>
      </c>
    </row>
    <row r="11" spans="1:10" ht="12" customHeight="1">
      <c r="A11" s="4">
        <v>5000</v>
      </c>
      <c r="B11" s="5" t="s">
        <v>30</v>
      </c>
      <c r="C11" s="4">
        <f t="shared" si="0"/>
        <v>9999</v>
      </c>
      <c r="D11" s="4"/>
      <c r="E11" s="7">
        <v>167904</v>
      </c>
      <c r="F11" s="4">
        <v>1253282418</v>
      </c>
      <c r="G11" s="4">
        <v>868716041</v>
      </c>
      <c r="H11" s="7">
        <v>239475</v>
      </c>
      <c r="I11" s="7">
        <v>35220</v>
      </c>
      <c r="J11" s="4">
        <v>4546195</v>
      </c>
    </row>
    <row r="12" spans="1:10" ht="12" customHeight="1">
      <c r="A12" s="4">
        <v>10000</v>
      </c>
      <c r="B12" s="5" t="s">
        <v>30</v>
      </c>
      <c r="C12" s="4">
        <f t="shared" si="0"/>
        <v>19999</v>
      </c>
      <c r="D12" s="4"/>
      <c r="E12" s="7">
        <v>314914</v>
      </c>
      <c r="F12" s="4">
        <v>4717808299</v>
      </c>
      <c r="G12" s="4">
        <v>3654785274</v>
      </c>
      <c r="H12" s="7">
        <v>455211</v>
      </c>
      <c r="I12" s="7">
        <v>114105</v>
      </c>
      <c r="J12" s="4">
        <v>73261228</v>
      </c>
    </row>
    <row r="13" spans="1:10" ht="12" customHeight="1">
      <c r="A13" s="4">
        <v>20000</v>
      </c>
      <c r="B13" s="5" t="s">
        <v>30</v>
      </c>
      <c r="C13" s="4">
        <f t="shared" si="0"/>
        <v>29999</v>
      </c>
      <c r="D13" s="4"/>
      <c r="E13" s="7">
        <v>300571</v>
      </c>
      <c r="F13" s="4">
        <v>7488433328</v>
      </c>
      <c r="G13" s="4">
        <v>5949888655</v>
      </c>
      <c r="H13" s="7">
        <v>404896</v>
      </c>
      <c r="I13" s="7">
        <v>137382</v>
      </c>
      <c r="J13" s="4">
        <v>206656158</v>
      </c>
    </row>
    <row r="14" spans="1:10" ht="12" customHeight="1">
      <c r="A14" s="4">
        <v>30000</v>
      </c>
      <c r="B14" s="5" t="s">
        <v>30</v>
      </c>
      <c r="C14" s="4">
        <f t="shared" si="0"/>
        <v>39999</v>
      </c>
      <c r="D14" s="4"/>
      <c r="E14" s="7">
        <v>255713</v>
      </c>
      <c r="F14" s="4">
        <v>8898154334</v>
      </c>
      <c r="G14" s="4">
        <v>7065090967</v>
      </c>
      <c r="H14" s="7">
        <v>325140</v>
      </c>
      <c r="I14" s="7">
        <v>135682</v>
      </c>
      <c r="J14" s="4">
        <v>306186347</v>
      </c>
    </row>
    <row r="15" spans="1:10" ht="12" customHeight="1">
      <c r="A15" s="4">
        <v>40000</v>
      </c>
      <c r="B15" s="5" t="s">
        <v>30</v>
      </c>
      <c r="C15" s="4">
        <f t="shared" si="0"/>
        <v>49999</v>
      </c>
      <c r="D15" s="4"/>
      <c r="E15" s="7">
        <v>183437</v>
      </c>
      <c r="F15" s="4">
        <v>8194539443</v>
      </c>
      <c r="G15" s="4">
        <v>6444465224</v>
      </c>
      <c r="H15" s="7">
        <v>225760</v>
      </c>
      <c r="I15" s="7">
        <v>110877</v>
      </c>
      <c r="J15" s="4">
        <v>310266167</v>
      </c>
    </row>
    <row r="16" spans="1:10" ht="12" customHeight="1">
      <c r="A16" s="4">
        <v>50000</v>
      </c>
      <c r="B16" s="5" t="s">
        <v>30</v>
      </c>
      <c r="C16" s="4">
        <f t="shared" si="0"/>
        <v>59999</v>
      </c>
      <c r="D16" s="4"/>
      <c r="E16" s="7">
        <v>119732</v>
      </c>
      <c r="F16" s="4">
        <v>6537544235</v>
      </c>
      <c r="G16" s="4">
        <v>5077103534</v>
      </c>
      <c r="H16" s="7">
        <v>146694</v>
      </c>
      <c r="I16" s="7">
        <v>81347</v>
      </c>
      <c r="J16" s="4">
        <v>260663089</v>
      </c>
    </row>
    <row r="17" spans="1:10" ht="12" customHeight="1">
      <c r="A17" s="4">
        <v>60000</v>
      </c>
      <c r="B17" s="5" t="s">
        <v>30</v>
      </c>
      <c r="C17" s="4">
        <f t="shared" si="0"/>
        <v>74999</v>
      </c>
      <c r="D17" s="4"/>
      <c r="E17" s="7">
        <v>99491</v>
      </c>
      <c r="F17" s="4">
        <v>6628635993</v>
      </c>
      <c r="G17" s="4">
        <v>5077427621</v>
      </c>
      <c r="H17" s="7">
        <v>123820</v>
      </c>
      <c r="I17" s="7">
        <v>76655</v>
      </c>
      <c r="J17" s="4">
        <v>277913384</v>
      </c>
    </row>
    <row r="18" spans="1:10" ht="12" customHeight="1">
      <c r="A18" s="4">
        <v>75000</v>
      </c>
      <c r="B18" s="5" t="s">
        <v>30</v>
      </c>
      <c r="C18" s="4">
        <f t="shared" si="0"/>
        <v>99999</v>
      </c>
      <c r="D18" s="4"/>
      <c r="E18" s="7">
        <v>70739</v>
      </c>
      <c r="F18" s="4">
        <v>6043221517</v>
      </c>
      <c r="G18" s="4">
        <v>4553165301</v>
      </c>
      <c r="H18" s="7">
        <v>90310</v>
      </c>
      <c r="I18" s="7">
        <v>60962</v>
      </c>
      <c r="J18" s="4">
        <v>267629012</v>
      </c>
    </row>
    <row r="19" spans="1:10" ht="12" customHeight="1">
      <c r="A19" s="4">
        <v>100000</v>
      </c>
      <c r="B19" s="5" t="s">
        <v>30</v>
      </c>
      <c r="C19" s="4">
        <f t="shared" si="0"/>
        <v>124999</v>
      </c>
      <c r="D19" s="4"/>
      <c r="E19" s="7">
        <v>28951</v>
      </c>
      <c r="F19" s="4">
        <v>3209136803</v>
      </c>
      <c r="G19" s="4">
        <v>2377900018</v>
      </c>
      <c r="H19" s="7">
        <v>38399</v>
      </c>
      <c r="I19" s="7">
        <v>26771</v>
      </c>
      <c r="J19" s="4">
        <v>150585956</v>
      </c>
    </row>
    <row r="20" spans="1:10" ht="12" customHeight="1">
      <c r="A20" s="4">
        <v>125000</v>
      </c>
      <c r="B20" s="5" t="s">
        <v>30</v>
      </c>
      <c r="C20" s="4">
        <f t="shared" si="0"/>
        <v>149999</v>
      </c>
      <c r="D20" s="4"/>
      <c r="E20" s="7">
        <v>13880</v>
      </c>
      <c r="F20" s="4">
        <v>1890274491</v>
      </c>
      <c r="G20" s="4">
        <v>1385903308</v>
      </c>
      <c r="H20" s="7">
        <v>18879</v>
      </c>
      <c r="I20" s="7">
        <v>13450</v>
      </c>
      <c r="J20" s="4">
        <v>91601713</v>
      </c>
    </row>
    <row r="21" spans="1:10" ht="12" customHeight="1">
      <c r="A21" s="4">
        <v>150000</v>
      </c>
      <c r="B21" s="5" t="s">
        <v>30</v>
      </c>
      <c r="C21" s="4">
        <f t="shared" si="0"/>
        <v>199999</v>
      </c>
      <c r="D21" s="4"/>
      <c r="E21" s="7">
        <v>13596</v>
      </c>
      <c r="F21" s="4">
        <v>2332822695</v>
      </c>
      <c r="G21" s="4">
        <v>1691775404</v>
      </c>
      <c r="H21" s="7">
        <v>18977</v>
      </c>
      <c r="I21" s="7">
        <v>13242</v>
      </c>
      <c r="J21" s="4">
        <v>116677500</v>
      </c>
    </row>
    <row r="22" spans="1:10" ht="12" customHeight="1">
      <c r="A22" s="4">
        <v>200000</v>
      </c>
      <c r="B22" s="5" t="s">
        <v>30</v>
      </c>
      <c r="C22" s="4">
        <f t="shared" si="0"/>
        <v>249999</v>
      </c>
      <c r="D22" s="4"/>
      <c r="E22" s="7">
        <v>6274</v>
      </c>
      <c r="F22" s="4">
        <v>1396307653</v>
      </c>
      <c r="G22" s="4">
        <v>994732489</v>
      </c>
      <c r="H22" s="7">
        <v>8809</v>
      </c>
      <c r="I22" s="7">
        <v>6108</v>
      </c>
      <c r="J22" s="4">
        <v>71130302</v>
      </c>
    </row>
    <row r="23" spans="1:10" ht="12" customHeight="1">
      <c r="A23" s="4">
        <v>250000</v>
      </c>
      <c r="B23" s="5" t="s">
        <v>30</v>
      </c>
      <c r="C23" s="4">
        <f t="shared" si="0"/>
        <v>499999</v>
      </c>
      <c r="D23" s="4"/>
      <c r="E23" s="7">
        <v>9683</v>
      </c>
      <c r="F23" s="4">
        <v>3274480804</v>
      </c>
      <c r="G23" s="4">
        <v>2282012626</v>
      </c>
      <c r="H23" s="7">
        <v>13820</v>
      </c>
      <c r="I23" s="7">
        <v>10182</v>
      </c>
      <c r="J23" s="4">
        <v>167612215</v>
      </c>
    </row>
    <row r="24" spans="1:10" ht="12" customHeight="1">
      <c r="A24" s="4">
        <v>500000</v>
      </c>
      <c r="B24" s="5" t="s">
        <v>30</v>
      </c>
      <c r="C24" s="4">
        <f t="shared" si="0"/>
        <v>999999</v>
      </c>
      <c r="D24" s="4"/>
      <c r="E24" s="7">
        <v>3091</v>
      </c>
      <c r="F24" s="4">
        <v>2089859778</v>
      </c>
      <c r="G24" s="4">
        <v>1435128509</v>
      </c>
      <c r="H24" s="7">
        <v>4501</v>
      </c>
      <c r="I24" s="7">
        <v>3374</v>
      </c>
      <c r="J24" s="4">
        <v>105185820</v>
      </c>
    </row>
    <row r="25" spans="1:10" ht="12" customHeight="1">
      <c r="A25" s="4">
        <v>1000000</v>
      </c>
      <c r="B25" s="4"/>
      <c r="C25" s="4" t="s">
        <v>29</v>
      </c>
      <c r="D25" s="4"/>
      <c r="E25" s="7">
        <v>1211</v>
      </c>
      <c r="F25" s="4">
        <v>3296018110</v>
      </c>
      <c r="G25" s="4">
        <v>2314894202</v>
      </c>
      <c r="H25" s="7">
        <v>1840</v>
      </c>
      <c r="I25" s="7">
        <v>1152</v>
      </c>
      <c r="J25" s="4">
        <v>147303898</v>
      </c>
    </row>
    <row r="26" ht="12" customHeight="1"/>
    <row r="27" spans="1:10" ht="12" customHeight="1">
      <c r="A27" s="21" t="s">
        <v>4</v>
      </c>
      <c r="B27" s="21"/>
      <c r="C27" s="21"/>
      <c r="D27" s="10"/>
      <c r="E27" s="7">
        <v>1777586</v>
      </c>
      <c r="F27" s="4">
        <v>67641359559</v>
      </c>
      <c r="G27" s="4">
        <v>51361750991</v>
      </c>
      <c r="H27" s="7">
        <v>2425086</v>
      </c>
      <c r="I27" s="7">
        <v>851450</v>
      </c>
      <c r="J27" s="4">
        <v>2557736331</v>
      </c>
    </row>
    <row r="28" ht="12" customHeight="1"/>
    <row r="29" ht="12" customHeight="1"/>
    <row r="30" ht="12" customHeight="1"/>
    <row r="31" ht="12" customHeight="1"/>
    <row r="32" ht="12" customHeight="1"/>
    <row r="33" spans="1:10" ht="12" customHeight="1">
      <c r="A33" s="23" t="s">
        <v>151</v>
      </c>
      <c r="B33" s="23"/>
      <c r="C33" s="23"/>
      <c r="D33" s="23"/>
      <c r="E33" s="26"/>
      <c r="F33" s="23"/>
      <c r="G33" s="23"/>
      <c r="H33" s="26"/>
      <c r="I33" s="26"/>
      <c r="J33" s="23"/>
    </row>
    <row r="34" spans="1:10" ht="12" customHeight="1">
      <c r="A34" s="23" t="s">
        <v>152</v>
      </c>
      <c r="B34" s="23"/>
      <c r="C34" s="23"/>
      <c r="D34" s="23"/>
      <c r="E34" s="26"/>
      <c r="F34" s="23"/>
      <c r="G34" s="23"/>
      <c r="H34" s="26"/>
      <c r="I34" s="26"/>
      <c r="J34" s="23"/>
    </row>
    <row r="35" spans="1:10" ht="12" customHeight="1">
      <c r="A35" s="2"/>
      <c r="B35" s="2"/>
      <c r="C35" s="2"/>
      <c r="D35" s="2"/>
      <c r="E35" s="8"/>
      <c r="F35" s="2"/>
      <c r="G35" s="2"/>
      <c r="H35" s="8"/>
      <c r="I35" s="8"/>
      <c r="J35" s="2"/>
    </row>
    <row r="36" spans="8:9" ht="12" customHeight="1">
      <c r="H36" s="6" t="s">
        <v>21</v>
      </c>
      <c r="I36" s="6" t="s">
        <v>21</v>
      </c>
    </row>
    <row r="37" spans="5:10" ht="12" customHeight="1">
      <c r="E37" s="6" t="s">
        <v>21</v>
      </c>
      <c r="F37" s="5" t="s">
        <v>22</v>
      </c>
      <c r="G37" s="5"/>
      <c r="H37" s="6" t="s">
        <v>24</v>
      </c>
      <c r="I37" s="6" t="s">
        <v>26</v>
      </c>
      <c r="J37" s="5"/>
    </row>
    <row r="38" spans="1:10" ht="12" customHeight="1">
      <c r="A38" s="21" t="s">
        <v>2</v>
      </c>
      <c r="B38" s="21"/>
      <c r="C38" s="21"/>
      <c r="D38" s="10"/>
      <c r="E38" s="6" t="s">
        <v>148</v>
      </c>
      <c r="F38" s="5" t="s">
        <v>23</v>
      </c>
      <c r="G38" s="5" t="s">
        <v>195</v>
      </c>
      <c r="H38" s="6" t="s">
        <v>25</v>
      </c>
      <c r="I38" s="6" t="s">
        <v>25</v>
      </c>
      <c r="J38" s="5" t="s">
        <v>3</v>
      </c>
    </row>
    <row r="39" ht="12" customHeight="1"/>
    <row r="40" spans="1:10" ht="12" customHeight="1">
      <c r="A40" s="3" t="s">
        <v>27</v>
      </c>
      <c r="C40" t="s">
        <v>28</v>
      </c>
      <c r="E40" s="7">
        <v>290</v>
      </c>
      <c r="F40" s="4">
        <v>0</v>
      </c>
      <c r="G40" s="4">
        <v>2503842</v>
      </c>
      <c r="H40" s="7">
        <v>355</v>
      </c>
      <c r="I40" s="7">
        <v>53</v>
      </c>
      <c r="J40" s="4">
        <v>343734</v>
      </c>
    </row>
    <row r="41" spans="1:10" ht="12" customHeight="1">
      <c r="A41" s="4">
        <v>1</v>
      </c>
      <c r="B41" s="5" t="s">
        <v>30</v>
      </c>
      <c r="C41" s="4">
        <f>A42-1</f>
        <v>2999</v>
      </c>
      <c r="D41" s="4"/>
      <c r="E41" s="7">
        <v>950</v>
      </c>
      <c r="F41" s="4">
        <v>1663204</v>
      </c>
      <c r="G41" s="4">
        <v>3317648</v>
      </c>
      <c r="H41" s="7">
        <v>1286</v>
      </c>
      <c r="I41" s="7">
        <v>73</v>
      </c>
      <c r="J41" s="4">
        <v>73858</v>
      </c>
    </row>
    <row r="42" spans="1:10" ht="12" customHeight="1">
      <c r="A42" s="4">
        <v>3000</v>
      </c>
      <c r="B42" s="5" t="s">
        <v>30</v>
      </c>
      <c r="C42" s="4">
        <f aca="true" t="shared" si="1" ref="C42:C56">A43-1</f>
        <v>4999</v>
      </c>
      <c r="D42" s="4"/>
      <c r="E42" s="7">
        <v>2818</v>
      </c>
      <c r="F42" s="4">
        <v>12166637</v>
      </c>
      <c r="G42" s="4">
        <v>12545357</v>
      </c>
      <c r="H42" s="7">
        <v>3080</v>
      </c>
      <c r="I42" s="7">
        <v>98</v>
      </c>
      <c r="J42" s="4">
        <v>99755</v>
      </c>
    </row>
    <row r="43" spans="1:10" ht="12" customHeight="1">
      <c r="A43" s="4">
        <v>5000</v>
      </c>
      <c r="B43" s="5" t="s">
        <v>30</v>
      </c>
      <c r="C43" s="4">
        <f t="shared" si="1"/>
        <v>9999</v>
      </c>
      <c r="D43" s="4"/>
      <c r="E43" s="7">
        <v>66290</v>
      </c>
      <c r="F43" s="4">
        <v>526702016</v>
      </c>
      <c r="G43" s="4">
        <v>414796631</v>
      </c>
      <c r="H43" s="7">
        <v>71340</v>
      </c>
      <c r="I43" s="7">
        <v>2318</v>
      </c>
      <c r="J43" s="4">
        <v>4546195</v>
      </c>
    </row>
    <row r="44" spans="1:10" ht="12" customHeight="1">
      <c r="A44" s="4">
        <v>10000</v>
      </c>
      <c r="B44" s="5" t="s">
        <v>30</v>
      </c>
      <c r="C44" s="4">
        <f t="shared" si="1"/>
        <v>19999</v>
      </c>
      <c r="D44" s="4"/>
      <c r="E44" s="7">
        <v>229917</v>
      </c>
      <c r="F44" s="4">
        <v>3515907016</v>
      </c>
      <c r="G44" s="4">
        <v>2829173278</v>
      </c>
      <c r="H44" s="7">
        <v>268039</v>
      </c>
      <c r="I44" s="7">
        <v>39949</v>
      </c>
      <c r="J44" s="4">
        <v>73261228</v>
      </c>
    </row>
    <row r="45" spans="1:10" ht="12" customHeight="1">
      <c r="A45" s="4">
        <v>20000</v>
      </c>
      <c r="B45" s="5" t="s">
        <v>30</v>
      </c>
      <c r="C45" s="4">
        <f t="shared" si="1"/>
        <v>29999</v>
      </c>
      <c r="D45" s="4"/>
      <c r="E45" s="7">
        <v>284654</v>
      </c>
      <c r="F45" s="4">
        <v>7109133016</v>
      </c>
      <c r="G45" s="4">
        <v>5720113399</v>
      </c>
      <c r="H45" s="7">
        <v>367315</v>
      </c>
      <c r="I45" s="7">
        <v>126976</v>
      </c>
      <c r="J45" s="4">
        <v>206656158</v>
      </c>
    </row>
    <row r="46" spans="1:10" ht="12" customHeight="1">
      <c r="A46" s="4">
        <v>30000</v>
      </c>
      <c r="B46" s="5" t="s">
        <v>30</v>
      </c>
      <c r="C46" s="4">
        <f t="shared" si="1"/>
        <v>39999</v>
      </c>
      <c r="D46" s="4"/>
      <c r="E46" s="7">
        <v>250933</v>
      </c>
      <c r="F46" s="4">
        <v>8734119221</v>
      </c>
      <c r="G46" s="4">
        <v>6987366302</v>
      </c>
      <c r="H46" s="7">
        <v>316195</v>
      </c>
      <c r="I46" s="7">
        <v>133461</v>
      </c>
      <c r="J46" s="4">
        <v>306186347</v>
      </c>
    </row>
    <row r="47" spans="1:10" ht="12" customHeight="1">
      <c r="A47" s="4">
        <v>40000</v>
      </c>
      <c r="B47" s="5" t="s">
        <v>30</v>
      </c>
      <c r="C47" s="4">
        <f t="shared" si="1"/>
        <v>49999</v>
      </c>
      <c r="D47" s="4"/>
      <c r="E47" s="7">
        <v>180849</v>
      </c>
      <c r="F47" s="4">
        <v>8079021633</v>
      </c>
      <c r="G47" s="4">
        <v>6384057636</v>
      </c>
      <c r="H47" s="7">
        <v>221576</v>
      </c>
      <c r="I47" s="7">
        <v>109832</v>
      </c>
      <c r="J47" s="4">
        <v>310266167</v>
      </c>
    </row>
    <row r="48" spans="1:10" ht="12" customHeight="1">
      <c r="A48" s="4">
        <v>50000</v>
      </c>
      <c r="B48" s="5" t="s">
        <v>30</v>
      </c>
      <c r="C48" s="4">
        <f t="shared" si="1"/>
        <v>59999</v>
      </c>
      <c r="D48" s="4"/>
      <c r="E48" s="7">
        <v>117976</v>
      </c>
      <c r="F48" s="4">
        <v>6441561558</v>
      </c>
      <c r="G48" s="4">
        <v>5023075850</v>
      </c>
      <c r="H48" s="7">
        <v>143893</v>
      </c>
      <c r="I48" s="7">
        <v>80541</v>
      </c>
      <c r="J48" s="4">
        <v>260663089</v>
      </c>
    </row>
    <row r="49" spans="1:10" ht="12" customHeight="1">
      <c r="A49" s="4">
        <v>60000</v>
      </c>
      <c r="B49" s="5" t="s">
        <v>30</v>
      </c>
      <c r="C49" s="4">
        <f t="shared" si="1"/>
        <v>74999</v>
      </c>
      <c r="D49" s="4"/>
      <c r="E49" s="7">
        <v>98001</v>
      </c>
      <c r="F49" s="4">
        <v>6529223826</v>
      </c>
      <c r="G49" s="4">
        <v>5019363588</v>
      </c>
      <c r="H49" s="7">
        <v>121411</v>
      </c>
      <c r="I49" s="7">
        <v>75848</v>
      </c>
      <c r="J49" s="4">
        <v>277913384</v>
      </c>
    </row>
    <row r="50" spans="1:10" ht="12" customHeight="1">
      <c r="A50" s="4">
        <v>75000</v>
      </c>
      <c r="B50" s="5" t="s">
        <v>30</v>
      </c>
      <c r="C50" s="4">
        <f t="shared" si="1"/>
        <v>99999</v>
      </c>
      <c r="D50" s="4"/>
      <c r="E50" s="7">
        <v>69554</v>
      </c>
      <c r="F50" s="4">
        <v>5942060494</v>
      </c>
      <c r="G50" s="4">
        <v>4490964599</v>
      </c>
      <c r="H50" s="7">
        <v>88410</v>
      </c>
      <c r="I50" s="7">
        <v>60274</v>
      </c>
      <c r="J50" s="4">
        <v>267629012</v>
      </c>
    </row>
    <row r="51" spans="1:10" ht="12" customHeight="1">
      <c r="A51" s="4">
        <v>100000</v>
      </c>
      <c r="B51" s="5" t="s">
        <v>30</v>
      </c>
      <c r="C51" s="4">
        <f t="shared" si="1"/>
        <v>124999</v>
      </c>
      <c r="D51" s="4"/>
      <c r="E51" s="7">
        <v>28394</v>
      </c>
      <c r="F51" s="4">
        <v>3147291556</v>
      </c>
      <c r="G51" s="4">
        <v>2339415727</v>
      </c>
      <c r="H51" s="7">
        <v>37459</v>
      </c>
      <c r="I51" s="7">
        <v>26388</v>
      </c>
      <c r="J51" s="4">
        <v>150585956</v>
      </c>
    </row>
    <row r="52" spans="1:10" ht="12" customHeight="1">
      <c r="A52" s="4">
        <v>125000</v>
      </c>
      <c r="B52" s="5" t="s">
        <v>30</v>
      </c>
      <c r="C52" s="4">
        <f t="shared" si="1"/>
        <v>149999</v>
      </c>
      <c r="D52" s="4"/>
      <c r="E52" s="7">
        <v>13581</v>
      </c>
      <c r="F52" s="4">
        <v>1849501983</v>
      </c>
      <c r="G52" s="4">
        <v>1360710906</v>
      </c>
      <c r="H52" s="7">
        <v>18377</v>
      </c>
      <c r="I52" s="7">
        <v>13230</v>
      </c>
      <c r="J52" s="4">
        <v>91601713</v>
      </c>
    </row>
    <row r="53" spans="1:10" ht="12" customHeight="1">
      <c r="A53" s="4">
        <v>150000</v>
      </c>
      <c r="B53" s="5" t="s">
        <v>30</v>
      </c>
      <c r="C53" s="4">
        <f t="shared" si="1"/>
        <v>199999</v>
      </c>
      <c r="D53" s="4"/>
      <c r="E53" s="7">
        <v>13302</v>
      </c>
      <c r="F53" s="4">
        <v>2282445415</v>
      </c>
      <c r="G53" s="4">
        <v>1658477867</v>
      </c>
      <c r="H53" s="7">
        <v>18465</v>
      </c>
      <c r="I53" s="7">
        <v>13019</v>
      </c>
      <c r="J53" s="4">
        <v>116677500</v>
      </c>
    </row>
    <row r="54" spans="1:10" ht="12" customHeight="1">
      <c r="A54" s="4">
        <v>200000</v>
      </c>
      <c r="B54" s="5" t="s">
        <v>30</v>
      </c>
      <c r="C54" s="4">
        <f t="shared" si="1"/>
        <v>249999</v>
      </c>
      <c r="D54" s="4"/>
      <c r="E54" s="7">
        <v>6111</v>
      </c>
      <c r="F54" s="4">
        <v>1359976072</v>
      </c>
      <c r="G54" s="4">
        <v>971991367</v>
      </c>
      <c r="H54" s="7">
        <v>8512</v>
      </c>
      <c r="I54" s="7">
        <v>5957</v>
      </c>
      <c r="J54" s="4">
        <v>71130302</v>
      </c>
    </row>
    <row r="55" spans="1:10" ht="12" customHeight="1">
      <c r="A55" s="4">
        <v>250000</v>
      </c>
      <c r="B55" s="5" t="s">
        <v>30</v>
      </c>
      <c r="C55" s="4">
        <f t="shared" si="1"/>
        <v>499999</v>
      </c>
      <c r="D55" s="4"/>
      <c r="E55" s="7">
        <v>9404</v>
      </c>
      <c r="F55" s="4">
        <v>3178122624</v>
      </c>
      <c r="G55" s="4">
        <v>2221279250</v>
      </c>
      <c r="H55" s="7">
        <v>13295</v>
      </c>
      <c r="I55" s="7">
        <v>9934</v>
      </c>
      <c r="J55" s="4">
        <v>167612215</v>
      </c>
    </row>
    <row r="56" spans="1:10" ht="12" customHeight="1">
      <c r="A56" s="4">
        <v>500000</v>
      </c>
      <c r="B56" s="5" t="s">
        <v>30</v>
      </c>
      <c r="C56" s="4">
        <f t="shared" si="1"/>
        <v>999999</v>
      </c>
      <c r="D56" s="4"/>
      <c r="E56" s="7">
        <v>2985</v>
      </c>
      <c r="F56" s="4">
        <v>2017272391</v>
      </c>
      <c r="G56" s="4">
        <v>1392917210</v>
      </c>
      <c r="H56" s="7">
        <v>4306</v>
      </c>
      <c r="I56" s="7">
        <v>3279</v>
      </c>
      <c r="J56" s="4">
        <v>105185820</v>
      </c>
    </row>
    <row r="57" spans="1:10" ht="12" customHeight="1">
      <c r="A57" s="4">
        <v>1000000</v>
      </c>
      <c r="B57" s="4"/>
      <c r="C57" s="4" t="s">
        <v>29</v>
      </c>
      <c r="D57" s="4"/>
      <c r="E57" s="7">
        <v>1143</v>
      </c>
      <c r="F57" s="4">
        <v>3106596615</v>
      </c>
      <c r="G57" s="4">
        <v>2187989063</v>
      </c>
      <c r="H57" s="7">
        <v>1699</v>
      </c>
      <c r="I57" s="7">
        <v>1093</v>
      </c>
      <c r="J57" s="4">
        <v>147303898</v>
      </c>
    </row>
    <row r="58" spans="1:4" ht="12" customHeight="1">
      <c r="A58" s="4"/>
      <c r="B58" s="4"/>
      <c r="C58" s="4"/>
      <c r="D58" s="4"/>
    </row>
    <row r="59" spans="1:10" ht="12" customHeight="1">
      <c r="A59" s="21" t="s">
        <v>4</v>
      </c>
      <c r="B59" s="21"/>
      <c r="C59" s="21"/>
      <c r="D59" s="10"/>
      <c r="E59" s="7">
        <v>1377152</v>
      </c>
      <c r="F59" s="4">
        <v>63832765277</v>
      </c>
      <c r="G59" s="4">
        <v>49020059520</v>
      </c>
      <c r="H59" s="7">
        <v>1705013</v>
      </c>
      <c r="I59" s="7">
        <v>702323</v>
      </c>
      <c r="J59" s="4">
        <v>2557736331</v>
      </c>
    </row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spans="1:10" ht="12" customHeight="1">
      <c r="A67" s="23" t="s">
        <v>153</v>
      </c>
      <c r="B67" s="23"/>
      <c r="C67" s="23"/>
      <c r="D67" s="23"/>
      <c r="E67" s="26"/>
      <c r="F67" s="23"/>
      <c r="G67" s="23"/>
      <c r="H67" s="26"/>
      <c r="I67" s="26"/>
      <c r="J67" s="23"/>
    </row>
    <row r="68" spans="1:10" ht="12" customHeight="1">
      <c r="A68" s="23" t="s">
        <v>154</v>
      </c>
      <c r="B68" s="23"/>
      <c r="C68" s="23"/>
      <c r="D68" s="23"/>
      <c r="E68" s="26"/>
      <c r="F68" s="23"/>
      <c r="G68" s="23"/>
      <c r="H68" s="26"/>
      <c r="I68" s="26"/>
      <c r="J68" s="23"/>
    </row>
    <row r="69" spans="1:10" ht="12" customHeight="1">
      <c r="A69" s="2"/>
      <c r="B69" s="2"/>
      <c r="C69" s="2"/>
      <c r="D69" s="2"/>
      <c r="E69" s="8"/>
      <c r="F69" s="2"/>
      <c r="G69" s="2"/>
      <c r="H69" s="8"/>
      <c r="I69" s="8"/>
      <c r="J69" s="2"/>
    </row>
    <row r="70" spans="1:10" ht="12" customHeight="1">
      <c r="A70" s="2"/>
      <c r="B70" s="2"/>
      <c r="C70" s="2"/>
      <c r="D70" s="2"/>
      <c r="E70" s="8"/>
      <c r="F70" s="9"/>
      <c r="H70" s="6" t="s">
        <v>21</v>
      </c>
      <c r="I70" s="6" t="s">
        <v>21</v>
      </c>
      <c r="J70" s="9"/>
    </row>
    <row r="71" spans="1:10" ht="12" customHeight="1">
      <c r="A71" s="2"/>
      <c r="B71" s="2"/>
      <c r="C71" s="2"/>
      <c r="D71" s="2"/>
      <c r="E71" s="6" t="s">
        <v>21</v>
      </c>
      <c r="F71" s="5" t="s">
        <v>22</v>
      </c>
      <c r="G71" s="5"/>
      <c r="H71" s="6" t="s">
        <v>24</v>
      </c>
      <c r="I71" s="6" t="s">
        <v>26</v>
      </c>
      <c r="J71" s="5"/>
    </row>
    <row r="72" spans="1:10" ht="12" customHeight="1">
      <c r="A72" s="21" t="s">
        <v>2</v>
      </c>
      <c r="B72" s="21"/>
      <c r="C72" s="21"/>
      <c r="D72" s="10"/>
      <c r="E72" s="6" t="s">
        <v>148</v>
      </c>
      <c r="F72" s="5" t="s">
        <v>23</v>
      </c>
      <c r="G72" s="5" t="s">
        <v>195</v>
      </c>
      <c r="H72" s="6" t="s">
        <v>25</v>
      </c>
      <c r="I72" s="6" t="s">
        <v>25</v>
      </c>
      <c r="J72" s="5" t="s">
        <v>3</v>
      </c>
    </row>
    <row r="73" ht="12" customHeight="1"/>
    <row r="74" spans="1:10" ht="12" customHeight="1">
      <c r="A74" s="3" t="s">
        <v>27</v>
      </c>
      <c r="C74" t="s">
        <v>28</v>
      </c>
      <c r="E74" s="7">
        <v>44636</v>
      </c>
      <c r="F74" s="4">
        <v>0</v>
      </c>
      <c r="G74" s="4">
        <v>654838</v>
      </c>
      <c r="H74" s="7">
        <v>100523</v>
      </c>
      <c r="I74" s="7">
        <v>7579</v>
      </c>
      <c r="J74" s="4">
        <v>0</v>
      </c>
    </row>
    <row r="75" spans="1:10" ht="12" customHeight="1">
      <c r="A75" s="4">
        <v>1</v>
      </c>
      <c r="B75" s="5" t="s">
        <v>30</v>
      </c>
      <c r="C75" s="4">
        <f>A76-1</f>
        <v>2999</v>
      </c>
      <c r="D75" s="4"/>
      <c r="E75" s="7">
        <v>76256</v>
      </c>
      <c r="F75" s="4">
        <v>123678902</v>
      </c>
      <c r="G75" s="4">
        <v>40115524</v>
      </c>
      <c r="H75" s="7">
        <v>112788</v>
      </c>
      <c r="I75" s="7">
        <v>8148</v>
      </c>
      <c r="J75" s="4">
        <v>0</v>
      </c>
    </row>
    <row r="76" spans="1:10" ht="12" customHeight="1">
      <c r="A76" s="4">
        <v>3000</v>
      </c>
      <c r="B76" s="5" t="s">
        <v>30</v>
      </c>
      <c r="C76" s="4">
        <f aca="true" t="shared" si="2" ref="C76:C90">A77-1</f>
        <v>4999</v>
      </c>
      <c r="D76" s="4"/>
      <c r="E76" s="7">
        <v>63449</v>
      </c>
      <c r="F76" s="4">
        <v>253330915</v>
      </c>
      <c r="G76" s="4">
        <v>129624609</v>
      </c>
      <c r="H76" s="7">
        <v>90523</v>
      </c>
      <c r="I76" s="7">
        <v>8990</v>
      </c>
      <c r="J76" s="4">
        <v>0</v>
      </c>
    </row>
    <row r="77" spans="1:10" ht="12" customHeight="1">
      <c r="A77" s="4">
        <v>5000</v>
      </c>
      <c r="B77" s="5" t="s">
        <v>30</v>
      </c>
      <c r="C77" s="4">
        <f t="shared" si="2"/>
        <v>9999</v>
      </c>
      <c r="D77" s="4"/>
      <c r="E77" s="7">
        <v>101614</v>
      </c>
      <c r="F77" s="4">
        <v>726580402</v>
      </c>
      <c r="G77" s="4">
        <v>453919410</v>
      </c>
      <c r="H77" s="7">
        <v>168135</v>
      </c>
      <c r="I77" s="7">
        <v>32902</v>
      </c>
      <c r="J77" s="4">
        <v>0</v>
      </c>
    </row>
    <row r="78" spans="1:10" ht="12" customHeight="1">
      <c r="A78" s="4">
        <v>10000</v>
      </c>
      <c r="B78" s="5" t="s">
        <v>30</v>
      </c>
      <c r="C78" s="4">
        <f t="shared" si="2"/>
        <v>19999</v>
      </c>
      <c r="D78" s="4"/>
      <c r="E78" s="7">
        <v>84997</v>
      </c>
      <c r="F78" s="4">
        <v>1201901283</v>
      </c>
      <c r="G78" s="4">
        <v>825611996</v>
      </c>
      <c r="H78" s="7">
        <v>187172</v>
      </c>
      <c r="I78" s="7">
        <v>74156</v>
      </c>
      <c r="J78" s="4">
        <v>0</v>
      </c>
    </row>
    <row r="79" spans="1:10" ht="12" customHeight="1">
      <c r="A79" s="4">
        <v>20000</v>
      </c>
      <c r="B79" s="5" t="s">
        <v>30</v>
      </c>
      <c r="C79" s="4">
        <f t="shared" si="2"/>
        <v>29999</v>
      </c>
      <c r="D79" s="4"/>
      <c r="E79" s="7">
        <v>15917</v>
      </c>
      <c r="F79" s="4">
        <v>379300312</v>
      </c>
      <c r="G79" s="4">
        <v>229775256</v>
      </c>
      <c r="H79" s="7">
        <v>37581</v>
      </c>
      <c r="I79" s="7">
        <v>10406</v>
      </c>
      <c r="J79" s="4">
        <v>0</v>
      </c>
    </row>
    <row r="80" spans="1:10" ht="12" customHeight="1">
      <c r="A80" s="4">
        <v>30000</v>
      </c>
      <c r="B80" s="5" t="s">
        <v>30</v>
      </c>
      <c r="C80" s="4">
        <f t="shared" si="2"/>
        <v>39999</v>
      </c>
      <c r="D80" s="4"/>
      <c r="E80" s="7">
        <v>4780</v>
      </c>
      <c r="F80" s="4">
        <v>164035113</v>
      </c>
      <c r="G80" s="4">
        <v>77724665</v>
      </c>
      <c r="H80" s="7">
        <v>8945</v>
      </c>
      <c r="I80" s="7">
        <v>2221</v>
      </c>
      <c r="J80" s="4">
        <v>0</v>
      </c>
    </row>
    <row r="81" spans="1:10" ht="12" customHeight="1">
      <c r="A81" s="4">
        <v>40000</v>
      </c>
      <c r="B81" s="5" t="s">
        <v>30</v>
      </c>
      <c r="C81" s="4">
        <f t="shared" si="2"/>
        <v>49999</v>
      </c>
      <c r="D81" s="4"/>
      <c r="E81" s="7">
        <v>2588</v>
      </c>
      <c r="F81" s="4">
        <v>115517810</v>
      </c>
      <c r="G81" s="4">
        <v>60407588</v>
      </c>
      <c r="H81" s="7">
        <v>4184</v>
      </c>
      <c r="I81" s="7">
        <v>1045</v>
      </c>
      <c r="J81" s="4">
        <v>0</v>
      </c>
    </row>
    <row r="82" spans="1:10" ht="12" customHeight="1">
      <c r="A82" s="4">
        <v>50000</v>
      </c>
      <c r="B82" s="5" t="s">
        <v>30</v>
      </c>
      <c r="C82" s="4">
        <f t="shared" si="2"/>
        <v>59999</v>
      </c>
      <c r="D82" s="4"/>
      <c r="E82" s="7">
        <v>1756</v>
      </c>
      <c r="F82" s="4">
        <v>95982677</v>
      </c>
      <c r="G82" s="4">
        <v>54027684</v>
      </c>
      <c r="H82" s="7">
        <v>2801</v>
      </c>
      <c r="I82" s="7">
        <v>806</v>
      </c>
      <c r="J82" s="4">
        <v>0</v>
      </c>
    </row>
    <row r="83" spans="1:10" ht="12" customHeight="1">
      <c r="A83" s="4">
        <v>60000</v>
      </c>
      <c r="B83" s="5" t="s">
        <v>30</v>
      </c>
      <c r="C83" s="4">
        <f t="shared" si="2"/>
        <v>74999</v>
      </c>
      <c r="D83" s="4"/>
      <c r="E83" s="7">
        <v>1490</v>
      </c>
      <c r="F83" s="4">
        <v>99412167</v>
      </c>
      <c r="G83" s="4">
        <v>58064033</v>
      </c>
      <c r="H83" s="7">
        <v>2409</v>
      </c>
      <c r="I83" s="7">
        <v>807</v>
      </c>
      <c r="J83" s="4">
        <v>0</v>
      </c>
    </row>
    <row r="84" spans="1:10" ht="12" customHeight="1">
      <c r="A84" s="4">
        <v>75000</v>
      </c>
      <c r="B84" s="5" t="s">
        <v>30</v>
      </c>
      <c r="C84" s="4">
        <f t="shared" si="2"/>
        <v>99999</v>
      </c>
      <c r="D84" s="4"/>
      <c r="E84" s="7">
        <v>1185</v>
      </c>
      <c r="F84" s="4">
        <v>101161023</v>
      </c>
      <c r="G84" s="4">
        <v>62200702</v>
      </c>
      <c r="H84" s="7">
        <v>1900</v>
      </c>
      <c r="I84" s="7">
        <v>688</v>
      </c>
      <c r="J84" s="4">
        <v>0</v>
      </c>
    </row>
    <row r="85" spans="1:10" ht="12" customHeight="1">
      <c r="A85" s="4">
        <v>100000</v>
      </c>
      <c r="B85" s="5" t="s">
        <v>30</v>
      </c>
      <c r="C85" s="4">
        <f t="shared" si="2"/>
        <v>124999</v>
      </c>
      <c r="D85" s="4"/>
      <c r="E85" s="7">
        <v>557</v>
      </c>
      <c r="F85" s="4">
        <v>61845247</v>
      </c>
      <c r="G85" s="4">
        <v>38484291</v>
      </c>
      <c r="H85" s="7">
        <v>940</v>
      </c>
      <c r="I85" s="7">
        <v>383</v>
      </c>
      <c r="J85" s="4">
        <v>0</v>
      </c>
    </row>
    <row r="86" spans="1:10" ht="12" customHeight="1">
      <c r="A86" s="4">
        <v>125000</v>
      </c>
      <c r="B86" s="5" t="s">
        <v>30</v>
      </c>
      <c r="C86" s="4">
        <f t="shared" si="2"/>
        <v>149999</v>
      </c>
      <c r="D86" s="4"/>
      <c r="E86" s="7">
        <v>299</v>
      </c>
      <c r="F86" s="4">
        <v>40772508</v>
      </c>
      <c r="G86" s="4">
        <v>25192402</v>
      </c>
      <c r="H86" s="7">
        <v>502</v>
      </c>
      <c r="I86" s="7">
        <v>220</v>
      </c>
      <c r="J86" s="4">
        <v>0</v>
      </c>
    </row>
    <row r="87" spans="1:10" ht="12" customHeight="1">
      <c r="A87" s="4">
        <v>150000</v>
      </c>
      <c r="B87" s="5" t="s">
        <v>30</v>
      </c>
      <c r="C87" s="4">
        <f t="shared" si="2"/>
        <v>199999</v>
      </c>
      <c r="D87" s="4"/>
      <c r="E87" s="7">
        <v>294</v>
      </c>
      <c r="F87" s="4">
        <v>50377280</v>
      </c>
      <c r="G87" s="4">
        <v>33297537</v>
      </c>
      <c r="H87" s="7">
        <v>512</v>
      </c>
      <c r="I87" s="7">
        <v>223</v>
      </c>
      <c r="J87" s="4">
        <v>0</v>
      </c>
    </row>
    <row r="88" spans="1:10" ht="12" customHeight="1">
      <c r="A88" s="4">
        <v>200000</v>
      </c>
      <c r="B88" s="5" t="s">
        <v>30</v>
      </c>
      <c r="C88" s="4">
        <f t="shared" si="2"/>
        <v>249999</v>
      </c>
      <c r="D88" s="4"/>
      <c r="E88" s="7">
        <v>163</v>
      </c>
      <c r="F88" s="4">
        <v>36331581</v>
      </c>
      <c r="G88" s="4">
        <v>22741122</v>
      </c>
      <c r="H88" s="7">
        <v>297</v>
      </c>
      <c r="I88" s="7">
        <v>151</v>
      </c>
      <c r="J88" s="4">
        <v>0</v>
      </c>
    </row>
    <row r="89" spans="1:10" ht="12" customHeight="1">
      <c r="A89" s="4">
        <v>250000</v>
      </c>
      <c r="B89" s="5" t="s">
        <v>30</v>
      </c>
      <c r="C89" s="4">
        <f t="shared" si="2"/>
        <v>499999</v>
      </c>
      <c r="D89" s="4"/>
      <c r="E89" s="7">
        <v>279</v>
      </c>
      <c r="F89" s="4">
        <v>96358180</v>
      </c>
      <c r="G89" s="4">
        <v>60733376</v>
      </c>
      <c r="H89" s="7">
        <v>525</v>
      </c>
      <c r="I89" s="7">
        <v>248</v>
      </c>
      <c r="J89" s="4">
        <v>0</v>
      </c>
    </row>
    <row r="90" spans="1:10" ht="12" customHeight="1">
      <c r="A90" s="4">
        <v>500000</v>
      </c>
      <c r="B90" s="5" t="s">
        <v>30</v>
      </c>
      <c r="C90" s="4">
        <f t="shared" si="2"/>
        <v>999999</v>
      </c>
      <c r="D90" s="4"/>
      <c r="E90" s="7">
        <v>106</v>
      </c>
      <c r="F90" s="4">
        <v>72587387</v>
      </c>
      <c r="G90" s="4">
        <v>42211299</v>
      </c>
      <c r="H90" s="7">
        <v>195</v>
      </c>
      <c r="I90" s="7">
        <v>95</v>
      </c>
      <c r="J90" s="4">
        <v>0</v>
      </c>
    </row>
    <row r="91" spans="1:10" ht="12" customHeight="1">
      <c r="A91" s="4">
        <v>1000000</v>
      </c>
      <c r="B91" s="4"/>
      <c r="C91" s="4" t="s">
        <v>29</v>
      </c>
      <c r="D91" s="4"/>
      <c r="E91" s="7">
        <v>68</v>
      </c>
      <c r="F91" s="4">
        <v>189421495</v>
      </c>
      <c r="G91" s="4">
        <v>126905139</v>
      </c>
      <c r="H91" s="7">
        <v>141</v>
      </c>
      <c r="I91" s="7">
        <v>59</v>
      </c>
      <c r="J91" s="4">
        <v>0</v>
      </c>
    </row>
    <row r="92" spans="1:4" ht="12" customHeight="1">
      <c r="A92" s="4"/>
      <c r="B92" s="4"/>
      <c r="C92" s="4"/>
      <c r="D92" s="4"/>
    </row>
    <row r="93" spans="1:10" ht="12" customHeight="1">
      <c r="A93" s="21" t="s">
        <v>4</v>
      </c>
      <c r="B93" s="21"/>
      <c r="C93" s="21"/>
      <c r="D93" s="10"/>
      <c r="E93" s="7">
        <v>400434</v>
      </c>
      <c r="F93" s="4">
        <v>3808594282</v>
      </c>
      <c r="G93" s="4">
        <v>2341691471</v>
      </c>
      <c r="H93" s="7">
        <v>720073</v>
      </c>
      <c r="I93" s="7">
        <v>149127</v>
      </c>
      <c r="J93" s="4">
        <v>0</v>
      </c>
    </row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spans="1:10" ht="12" customHeight="1">
      <c r="A101" s="23" t="s">
        <v>155</v>
      </c>
      <c r="B101" s="23"/>
      <c r="C101" s="23"/>
      <c r="D101" s="23"/>
      <c r="E101" s="26"/>
      <c r="F101" s="23"/>
      <c r="G101" s="23"/>
      <c r="H101" s="26"/>
      <c r="I101" s="26"/>
      <c r="J101" s="23"/>
    </row>
    <row r="102" spans="1:10" ht="12" customHeight="1">
      <c r="A102" s="2"/>
      <c r="B102" s="2"/>
      <c r="C102" s="2"/>
      <c r="D102" s="2"/>
      <c r="E102" s="8"/>
      <c r="F102" s="2"/>
      <c r="G102" s="2"/>
      <c r="H102" s="8"/>
      <c r="I102" s="8"/>
      <c r="J102" s="2"/>
    </row>
    <row r="103" spans="1:10" ht="12" customHeight="1">
      <c r="A103" s="23" t="s">
        <v>156</v>
      </c>
      <c r="B103" s="23"/>
      <c r="C103" s="23"/>
      <c r="D103" s="23"/>
      <c r="E103" s="26"/>
      <c r="F103" s="23"/>
      <c r="G103" s="23"/>
      <c r="H103" s="26"/>
      <c r="I103" s="26"/>
      <c r="J103" s="23"/>
    </row>
    <row r="104" spans="1:10" ht="12" customHeight="1">
      <c r="A104" s="2"/>
      <c r="B104" s="2"/>
      <c r="C104" s="2"/>
      <c r="D104" s="2"/>
      <c r="E104" s="8"/>
      <c r="F104" s="9"/>
      <c r="H104" s="6" t="s">
        <v>21</v>
      </c>
      <c r="I104" s="6" t="s">
        <v>21</v>
      </c>
      <c r="J104" s="9"/>
    </row>
    <row r="105" spans="1:10" ht="12" customHeight="1">
      <c r="A105" s="2"/>
      <c r="B105" s="2"/>
      <c r="C105" s="2"/>
      <c r="D105" s="2"/>
      <c r="E105" s="6" t="s">
        <v>21</v>
      </c>
      <c r="F105" s="5" t="s">
        <v>22</v>
      </c>
      <c r="G105" s="5"/>
      <c r="H105" s="6" t="s">
        <v>24</v>
      </c>
      <c r="I105" s="6" t="s">
        <v>26</v>
      </c>
      <c r="J105" s="5"/>
    </row>
    <row r="106" spans="1:10" ht="12" customHeight="1">
      <c r="A106" s="21" t="s">
        <v>2</v>
      </c>
      <c r="B106" s="21"/>
      <c r="C106" s="21"/>
      <c r="D106" s="10"/>
      <c r="E106" s="6" t="s">
        <v>148</v>
      </c>
      <c r="F106" s="5" t="s">
        <v>23</v>
      </c>
      <c r="G106" s="5" t="s">
        <v>195</v>
      </c>
      <c r="H106" s="6" t="s">
        <v>25</v>
      </c>
      <c r="I106" s="6" t="s">
        <v>25</v>
      </c>
      <c r="J106" s="5" t="s">
        <v>3</v>
      </c>
    </row>
    <row r="107" ht="12" customHeight="1"/>
    <row r="108" spans="1:10" ht="12" customHeight="1">
      <c r="A108" s="3" t="s">
        <v>27</v>
      </c>
      <c r="C108" t="s">
        <v>28</v>
      </c>
      <c r="E108" s="7">
        <v>87</v>
      </c>
      <c r="F108" s="4">
        <v>0</v>
      </c>
      <c r="G108" s="4">
        <v>312588</v>
      </c>
      <c r="H108" s="7">
        <v>98</v>
      </c>
      <c r="I108" s="7">
        <v>2</v>
      </c>
      <c r="J108" s="4">
        <v>119160</v>
      </c>
    </row>
    <row r="109" spans="1:10" ht="12" customHeight="1">
      <c r="A109" s="4">
        <v>1</v>
      </c>
      <c r="B109" s="5" t="s">
        <v>30</v>
      </c>
      <c r="C109" s="4">
        <f>A110-1</f>
        <v>2999</v>
      </c>
      <c r="D109" s="4"/>
      <c r="E109" s="7">
        <v>95</v>
      </c>
      <c r="F109" s="4">
        <v>182821</v>
      </c>
      <c r="G109" s="4">
        <v>40996</v>
      </c>
      <c r="H109" s="7">
        <v>97</v>
      </c>
      <c r="I109" s="7">
        <v>2</v>
      </c>
      <c r="J109" s="4">
        <v>3933</v>
      </c>
    </row>
    <row r="110" spans="1:10" ht="12" customHeight="1">
      <c r="A110" s="4">
        <v>3000</v>
      </c>
      <c r="B110" s="5" t="s">
        <v>30</v>
      </c>
      <c r="C110" s="4">
        <f aca="true" t="shared" si="3" ref="C110:C124">A111-1</f>
        <v>4999</v>
      </c>
      <c r="D110" s="4"/>
      <c r="E110" s="7">
        <v>256</v>
      </c>
      <c r="F110" s="4">
        <v>1059897</v>
      </c>
      <c r="G110" s="4">
        <v>622022</v>
      </c>
      <c r="H110" s="7">
        <v>259</v>
      </c>
      <c r="I110" s="7">
        <v>4</v>
      </c>
      <c r="J110" s="4">
        <v>4695</v>
      </c>
    </row>
    <row r="111" spans="1:10" ht="12" customHeight="1">
      <c r="A111" s="4">
        <v>5000</v>
      </c>
      <c r="B111" s="5" t="s">
        <v>30</v>
      </c>
      <c r="C111" s="4">
        <f t="shared" si="3"/>
        <v>9999</v>
      </c>
      <c r="D111" s="4"/>
      <c r="E111" s="7">
        <v>32969</v>
      </c>
      <c r="F111" s="4">
        <v>265035395</v>
      </c>
      <c r="G111" s="4">
        <v>198328040</v>
      </c>
      <c r="H111" s="7">
        <v>33061</v>
      </c>
      <c r="I111" s="7">
        <v>165</v>
      </c>
      <c r="J111" s="4">
        <v>2053386</v>
      </c>
    </row>
    <row r="112" spans="1:10" ht="12" customHeight="1">
      <c r="A112" s="4">
        <v>10000</v>
      </c>
      <c r="B112" s="5" t="s">
        <v>30</v>
      </c>
      <c r="C112" s="4">
        <f t="shared" si="3"/>
        <v>19999</v>
      </c>
      <c r="D112" s="4"/>
      <c r="E112" s="7">
        <v>109292</v>
      </c>
      <c r="F112" s="4">
        <v>1658637241</v>
      </c>
      <c r="G112" s="4">
        <v>1340854143</v>
      </c>
      <c r="H112" s="7">
        <v>119960</v>
      </c>
      <c r="I112" s="7">
        <v>13947</v>
      </c>
      <c r="J112" s="4">
        <v>34692537</v>
      </c>
    </row>
    <row r="113" spans="1:10" ht="12" customHeight="1">
      <c r="A113" s="4">
        <v>20000</v>
      </c>
      <c r="B113" s="5" t="s">
        <v>30</v>
      </c>
      <c r="C113" s="4">
        <f t="shared" si="3"/>
        <v>29999</v>
      </c>
      <c r="D113" s="4"/>
      <c r="E113" s="7">
        <v>122505</v>
      </c>
      <c r="F113" s="4">
        <v>3042881886</v>
      </c>
      <c r="G113" s="4">
        <v>2451424284</v>
      </c>
      <c r="H113" s="7">
        <v>163289</v>
      </c>
      <c r="I113" s="7">
        <v>54580</v>
      </c>
      <c r="J113" s="4">
        <v>85832358</v>
      </c>
    </row>
    <row r="114" spans="1:10" ht="12" customHeight="1">
      <c r="A114" s="4">
        <v>30000</v>
      </c>
      <c r="B114" s="5" t="s">
        <v>30</v>
      </c>
      <c r="C114" s="4">
        <f t="shared" si="3"/>
        <v>39999</v>
      </c>
      <c r="D114" s="4"/>
      <c r="E114" s="7">
        <v>90246</v>
      </c>
      <c r="F114" s="4">
        <v>3127895689</v>
      </c>
      <c r="G114" s="4">
        <v>2486908074</v>
      </c>
      <c r="H114" s="7">
        <v>119213</v>
      </c>
      <c r="I114" s="7">
        <v>37442</v>
      </c>
      <c r="J114" s="4">
        <v>107979392</v>
      </c>
    </row>
    <row r="115" spans="1:10" ht="12" customHeight="1">
      <c r="A115" s="4">
        <v>40000</v>
      </c>
      <c r="B115" s="5" t="s">
        <v>30</v>
      </c>
      <c r="C115" s="4">
        <f t="shared" si="3"/>
        <v>49999</v>
      </c>
      <c r="D115" s="4"/>
      <c r="E115" s="7">
        <v>54394</v>
      </c>
      <c r="F115" s="4">
        <v>2421796344</v>
      </c>
      <c r="G115" s="4">
        <v>1886299074</v>
      </c>
      <c r="H115" s="7">
        <v>70945</v>
      </c>
      <c r="I115" s="7">
        <v>19902</v>
      </c>
      <c r="J115" s="4">
        <v>91237688</v>
      </c>
    </row>
    <row r="116" spans="1:10" ht="12" customHeight="1">
      <c r="A116" s="4">
        <v>50000</v>
      </c>
      <c r="B116" s="5" t="s">
        <v>30</v>
      </c>
      <c r="C116" s="4">
        <f t="shared" si="3"/>
        <v>59999</v>
      </c>
      <c r="D116" s="4"/>
      <c r="E116" s="7">
        <v>31130</v>
      </c>
      <c r="F116" s="4">
        <v>1696257728</v>
      </c>
      <c r="G116" s="4">
        <v>1293939171</v>
      </c>
      <c r="H116" s="7">
        <v>40741</v>
      </c>
      <c r="I116" s="7">
        <v>11104</v>
      </c>
      <c r="J116" s="4">
        <v>66697632</v>
      </c>
    </row>
    <row r="117" spans="1:10" ht="12" customHeight="1">
      <c r="A117" s="4">
        <v>60000</v>
      </c>
      <c r="B117" s="5" t="s">
        <v>30</v>
      </c>
      <c r="C117" s="4">
        <f t="shared" si="3"/>
        <v>74999</v>
      </c>
      <c r="D117" s="4"/>
      <c r="E117" s="7">
        <v>23007</v>
      </c>
      <c r="F117" s="4">
        <v>1529790194</v>
      </c>
      <c r="G117" s="4">
        <v>1145453283</v>
      </c>
      <c r="H117" s="7">
        <v>30616</v>
      </c>
      <c r="I117" s="7">
        <v>8114</v>
      </c>
      <c r="J117" s="4">
        <v>62966308</v>
      </c>
    </row>
    <row r="118" spans="1:10" ht="12" customHeight="1">
      <c r="A118" s="4">
        <v>75000</v>
      </c>
      <c r="B118" s="5" t="s">
        <v>30</v>
      </c>
      <c r="C118" s="4">
        <f t="shared" si="3"/>
        <v>99999</v>
      </c>
      <c r="D118" s="4"/>
      <c r="E118" s="7">
        <v>13540</v>
      </c>
      <c r="F118" s="4">
        <v>1151524644</v>
      </c>
      <c r="G118" s="4">
        <v>845588745</v>
      </c>
      <c r="H118" s="7">
        <v>18359</v>
      </c>
      <c r="I118" s="7">
        <v>4550</v>
      </c>
      <c r="J118" s="4">
        <v>50031252</v>
      </c>
    </row>
    <row r="119" spans="1:10" ht="12" customHeight="1">
      <c r="A119" s="4">
        <v>100000</v>
      </c>
      <c r="B119" s="5" t="s">
        <v>30</v>
      </c>
      <c r="C119" s="4">
        <f t="shared" si="3"/>
        <v>124999</v>
      </c>
      <c r="D119" s="4"/>
      <c r="E119" s="7">
        <v>4816</v>
      </c>
      <c r="F119" s="4">
        <v>532501622</v>
      </c>
      <c r="G119" s="4">
        <v>386816342</v>
      </c>
      <c r="H119" s="7">
        <v>6738</v>
      </c>
      <c r="I119" s="7">
        <v>1555</v>
      </c>
      <c r="J119" s="4">
        <v>24799369</v>
      </c>
    </row>
    <row r="120" spans="1:10" ht="12" customHeight="1">
      <c r="A120" s="4">
        <v>125000</v>
      </c>
      <c r="B120" s="5" t="s">
        <v>30</v>
      </c>
      <c r="C120" s="4">
        <f t="shared" si="3"/>
        <v>149999</v>
      </c>
      <c r="D120" s="4"/>
      <c r="E120" s="7">
        <v>2015</v>
      </c>
      <c r="F120" s="4">
        <v>274226477</v>
      </c>
      <c r="G120" s="4">
        <v>199865108</v>
      </c>
      <c r="H120" s="7">
        <v>2850</v>
      </c>
      <c r="I120" s="7">
        <v>608</v>
      </c>
      <c r="J120" s="4">
        <v>13418039</v>
      </c>
    </row>
    <row r="121" spans="1:10" ht="12" customHeight="1">
      <c r="A121" s="4">
        <v>150000</v>
      </c>
      <c r="B121" s="5" t="s">
        <v>30</v>
      </c>
      <c r="C121" s="4">
        <f t="shared" si="3"/>
        <v>199999</v>
      </c>
      <c r="D121" s="4"/>
      <c r="E121" s="7">
        <v>1905</v>
      </c>
      <c r="F121" s="4">
        <v>325291602</v>
      </c>
      <c r="G121" s="4">
        <v>236160404</v>
      </c>
      <c r="H121" s="7">
        <v>2796</v>
      </c>
      <c r="I121" s="7">
        <v>604</v>
      </c>
      <c r="J121" s="4">
        <v>16534446</v>
      </c>
    </row>
    <row r="122" spans="1:10" ht="12" customHeight="1">
      <c r="A122" s="4">
        <v>200000</v>
      </c>
      <c r="B122" s="5" t="s">
        <v>30</v>
      </c>
      <c r="C122" s="4">
        <f t="shared" si="3"/>
        <v>249999</v>
      </c>
      <c r="D122" s="4"/>
      <c r="E122" s="7">
        <v>821</v>
      </c>
      <c r="F122" s="4">
        <v>182321642</v>
      </c>
      <c r="G122" s="4">
        <v>131683179</v>
      </c>
      <c r="H122" s="7">
        <v>1183</v>
      </c>
      <c r="I122" s="7">
        <v>255</v>
      </c>
      <c r="J122" s="4">
        <v>9663292</v>
      </c>
    </row>
    <row r="123" spans="1:10" ht="12" customHeight="1">
      <c r="A123" s="4">
        <v>250000</v>
      </c>
      <c r="B123" s="5" t="s">
        <v>30</v>
      </c>
      <c r="C123" s="4">
        <f t="shared" si="3"/>
        <v>499999</v>
      </c>
      <c r="D123" s="4"/>
      <c r="E123" s="7">
        <v>1094</v>
      </c>
      <c r="F123" s="4">
        <v>366341738</v>
      </c>
      <c r="G123" s="4">
        <v>261798117</v>
      </c>
      <c r="H123" s="7">
        <v>1588</v>
      </c>
      <c r="I123" s="7">
        <v>312</v>
      </c>
      <c r="J123" s="4">
        <v>19858664</v>
      </c>
    </row>
    <row r="124" spans="1:10" ht="12" customHeight="1">
      <c r="A124" s="4">
        <v>500000</v>
      </c>
      <c r="B124" s="5" t="s">
        <v>30</v>
      </c>
      <c r="C124" s="4">
        <f t="shared" si="3"/>
        <v>999999</v>
      </c>
      <c r="D124" s="4"/>
      <c r="E124" s="7">
        <v>367</v>
      </c>
      <c r="F124" s="4">
        <v>244042778</v>
      </c>
      <c r="G124" s="4">
        <v>172325729</v>
      </c>
      <c r="H124" s="7">
        <v>525</v>
      </c>
      <c r="I124" s="7">
        <v>111</v>
      </c>
      <c r="J124" s="4">
        <v>13007729</v>
      </c>
    </row>
    <row r="125" spans="1:10" ht="12" customHeight="1">
      <c r="A125" s="4">
        <v>1000000</v>
      </c>
      <c r="B125" s="4"/>
      <c r="C125" s="4" t="s">
        <v>29</v>
      </c>
      <c r="D125" s="4"/>
      <c r="E125" s="7">
        <v>135</v>
      </c>
      <c r="F125" s="4">
        <v>459271786</v>
      </c>
      <c r="G125" s="4">
        <v>345888535</v>
      </c>
      <c r="H125" s="7">
        <v>194</v>
      </c>
      <c r="I125" s="7">
        <v>40</v>
      </c>
      <c r="J125" s="4">
        <v>25393604</v>
      </c>
    </row>
    <row r="126" spans="1:4" ht="12" customHeight="1">
      <c r="A126" s="4"/>
      <c r="B126" s="4"/>
      <c r="C126" s="4"/>
      <c r="D126" s="4"/>
    </row>
    <row r="127" spans="1:10" ht="12" customHeight="1">
      <c r="A127" s="21" t="s">
        <v>4</v>
      </c>
      <c r="B127" s="21"/>
      <c r="C127" s="21"/>
      <c r="D127" s="10"/>
      <c r="E127" s="7">
        <v>488674</v>
      </c>
      <c r="F127" s="4">
        <v>17279059484</v>
      </c>
      <c r="G127" s="4">
        <v>13384307834</v>
      </c>
      <c r="H127" s="7">
        <v>612512</v>
      </c>
      <c r="I127" s="7">
        <v>153297</v>
      </c>
      <c r="J127" s="4">
        <v>624293484</v>
      </c>
    </row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spans="1:10" ht="12" customHeight="1">
      <c r="A135" s="23" t="s">
        <v>157</v>
      </c>
      <c r="B135" s="23"/>
      <c r="C135" s="23"/>
      <c r="D135" s="23"/>
      <c r="E135" s="26"/>
      <c r="F135" s="23"/>
      <c r="G135" s="23"/>
      <c r="H135" s="26"/>
      <c r="I135" s="26"/>
      <c r="J135" s="23"/>
    </row>
    <row r="136" spans="1:10" ht="12" customHeight="1">
      <c r="A136" s="23" t="s">
        <v>158</v>
      </c>
      <c r="B136" s="23"/>
      <c r="C136" s="23"/>
      <c r="D136" s="23"/>
      <c r="E136" s="26"/>
      <c r="F136" s="23"/>
      <c r="G136" s="23"/>
      <c r="H136" s="26"/>
      <c r="I136" s="26"/>
      <c r="J136" s="23"/>
    </row>
    <row r="137" spans="1:10" ht="12" customHeight="1">
      <c r="A137" s="2"/>
      <c r="B137" s="2"/>
      <c r="C137" s="2"/>
      <c r="D137" s="2"/>
      <c r="E137" s="8"/>
      <c r="F137" s="2"/>
      <c r="G137" s="2"/>
      <c r="H137" s="8"/>
      <c r="I137" s="8"/>
      <c r="J137" s="2"/>
    </row>
    <row r="138" spans="1:10" ht="12" customHeight="1">
      <c r="A138" s="2"/>
      <c r="B138" s="2"/>
      <c r="C138" s="2"/>
      <c r="D138" s="2"/>
      <c r="E138" s="8"/>
      <c r="F138" s="9"/>
      <c r="H138" s="6" t="s">
        <v>21</v>
      </c>
      <c r="I138" s="6" t="s">
        <v>21</v>
      </c>
      <c r="J138" s="9"/>
    </row>
    <row r="139" spans="1:10" ht="12" customHeight="1">
      <c r="A139" s="2"/>
      <c r="B139" s="2"/>
      <c r="C139" s="2"/>
      <c r="D139" s="2"/>
      <c r="E139" s="6" t="s">
        <v>21</v>
      </c>
      <c r="F139" s="5" t="s">
        <v>22</v>
      </c>
      <c r="G139" s="5"/>
      <c r="H139" s="6" t="s">
        <v>24</v>
      </c>
      <c r="I139" s="6" t="s">
        <v>26</v>
      </c>
      <c r="J139" s="5"/>
    </row>
    <row r="140" spans="1:10" ht="12" customHeight="1">
      <c r="A140" s="21" t="s">
        <v>2</v>
      </c>
      <c r="B140" s="21"/>
      <c r="C140" s="21"/>
      <c r="D140" s="10"/>
      <c r="E140" s="6" t="s">
        <v>148</v>
      </c>
      <c r="F140" s="5" t="s">
        <v>23</v>
      </c>
      <c r="G140" s="5" t="s">
        <v>195</v>
      </c>
      <c r="H140" s="6" t="s">
        <v>25</v>
      </c>
      <c r="I140" s="6" t="s">
        <v>25</v>
      </c>
      <c r="J140" s="5" t="s">
        <v>3</v>
      </c>
    </row>
    <row r="141" ht="12" customHeight="1"/>
    <row r="142" spans="1:10" ht="12" customHeight="1">
      <c r="A142" s="3" t="s">
        <v>27</v>
      </c>
      <c r="C142" t="s">
        <v>28</v>
      </c>
      <c r="E142" s="7">
        <v>18042</v>
      </c>
      <c r="F142" s="4">
        <v>0</v>
      </c>
      <c r="G142" s="4">
        <v>92947</v>
      </c>
      <c r="H142" s="7">
        <v>28507</v>
      </c>
      <c r="I142" s="7">
        <v>1164</v>
      </c>
      <c r="J142" s="4">
        <v>0</v>
      </c>
    </row>
    <row r="143" spans="1:10" ht="12" customHeight="1">
      <c r="A143" s="4">
        <v>1</v>
      </c>
      <c r="B143" s="5" t="s">
        <v>30</v>
      </c>
      <c r="C143" s="4">
        <f>A144-1</f>
        <v>2999</v>
      </c>
      <c r="D143" s="4"/>
      <c r="E143" s="7">
        <v>42971</v>
      </c>
      <c r="F143" s="4">
        <v>73330919</v>
      </c>
      <c r="G143" s="4">
        <v>12416593</v>
      </c>
      <c r="H143" s="7">
        <v>54778</v>
      </c>
      <c r="I143" s="7">
        <v>5268</v>
      </c>
      <c r="J143" s="4">
        <v>0</v>
      </c>
    </row>
    <row r="144" spans="1:10" ht="12" customHeight="1">
      <c r="A144" s="4">
        <v>3000</v>
      </c>
      <c r="B144" s="5" t="s">
        <v>30</v>
      </c>
      <c r="C144" s="4">
        <f aca="true" t="shared" si="4" ref="C144:C158">A145-1</f>
        <v>4999</v>
      </c>
      <c r="D144" s="4"/>
      <c r="E144" s="7">
        <v>41066</v>
      </c>
      <c r="F144" s="4">
        <v>164655738</v>
      </c>
      <c r="G144" s="4">
        <v>83170478</v>
      </c>
      <c r="H144" s="7">
        <v>51202</v>
      </c>
      <c r="I144" s="7">
        <v>6198</v>
      </c>
      <c r="J144" s="4">
        <v>0</v>
      </c>
    </row>
    <row r="145" spans="1:10" ht="12" customHeight="1">
      <c r="A145" s="4">
        <v>5000</v>
      </c>
      <c r="B145" s="5" t="s">
        <v>30</v>
      </c>
      <c r="C145" s="4">
        <f t="shared" si="4"/>
        <v>9999</v>
      </c>
      <c r="D145" s="4"/>
      <c r="E145" s="7">
        <v>69226</v>
      </c>
      <c r="F145" s="4">
        <v>493648522</v>
      </c>
      <c r="G145" s="4">
        <v>329504513</v>
      </c>
      <c r="H145" s="7">
        <v>97292</v>
      </c>
      <c r="I145" s="7">
        <v>22898</v>
      </c>
      <c r="J145" s="4">
        <v>0</v>
      </c>
    </row>
    <row r="146" spans="1:10" ht="12" customHeight="1">
      <c r="A146" s="4">
        <v>10000</v>
      </c>
      <c r="B146" s="5" t="s">
        <v>30</v>
      </c>
      <c r="C146" s="4">
        <f t="shared" si="4"/>
        <v>19999</v>
      </c>
      <c r="D146" s="4"/>
      <c r="E146" s="7">
        <v>51144</v>
      </c>
      <c r="F146" s="4">
        <v>721738971</v>
      </c>
      <c r="G146" s="4">
        <v>522026384</v>
      </c>
      <c r="H146" s="7">
        <v>98593</v>
      </c>
      <c r="I146" s="7">
        <v>52407</v>
      </c>
      <c r="J146" s="4">
        <v>0</v>
      </c>
    </row>
    <row r="147" spans="1:10" ht="12" customHeight="1">
      <c r="A147" s="4">
        <v>20000</v>
      </c>
      <c r="B147" s="5" t="s">
        <v>30</v>
      </c>
      <c r="C147" s="4">
        <f t="shared" si="4"/>
        <v>29999</v>
      </c>
      <c r="D147" s="4"/>
      <c r="E147" s="7">
        <v>6501</v>
      </c>
      <c r="F147" s="4">
        <v>152028873</v>
      </c>
      <c r="G147" s="4">
        <v>87727023</v>
      </c>
      <c r="H147" s="7">
        <v>12167</v>
      </c>
      <c r="I147" s="7">
        <v>5381</v>
      </c>
      <c r="J147" s="4">
        <v>0</v>
      </c>
    </row>
    <row r="148" spans="1:10" ht="12" customHeight="1">
      <c r="A148" s="4">
        <v>30000</v>
      </c>
      <c r="B148" s="5" t="s">
        <v>30</v>
      </c>
      <c r="C148" s="4">
        <f t="shared" si="4"/>
        <v>39999</v>
      </c>
      <c r="D148" s="4"/>
      <c r="E148" s="7">
        <v>1820</v>
      </c>
      <c r="F148" s="4">
        <v>62834379</v>
      </c>
      <c r="G148" s="4">
        <v>23298449</v>
      </c>
      <c r="H148" s="7">
        <v>3023</v>
      </c>
      <c r="I148" s="7">
        <v>542</v>
      </c>
      <c r="J148" s="4">
        <v>0</v>
      </c>
    </row>
    <row r="149" spans="1:10" ht="12" customHeight="1">
      <c r="A149" s="4">
        <v>40000</v>
      </c>
      <c r="B149" s="5" t="s">
        <v>30</v>
      </c>
      <c r="C149" s="4">
        <f t="shared" si="4"/>
        <v>49999</v>
      </c>
      <c r="D149" s="4"/>
      <c r="E149" s="7">
        <v>1005</v>
      </c>
      <c r="F149" s="4">
        <v>44726713</v>
      </c>
      <c r="G149" s="4">
        <v>18532007</v>
      </c>
      <c r="H149" s="7">
        <v>1554</v>
      </c>
      <c r="I149" s="7">
        <v>190</v>
      </c>
      <c r="J149" s="4">
        <v>0</v>
      </c>
    </row>
    <row r="150" spans="1:10" ht="12" customHeight="1">
      <c r="A150" s="4">
        <v>50000</v>
      </c>
      <c r="B150" s="5" t="s">
        <v>30</v>
      </c>
      <c r="C150" s="4">
        <f t="shared" si="4"/>
        <v>59999</v>
      </c>
      <c r="D150" s="4"/>
      <c r="E150" s="7">
        <v>646</v>
      </c>
      <c r="F150" s="4">
        <v>35179951</v>
      </c>
      <c r="G150" s="4">
        <v>16878218</v>
      </c>
      <c r="H150" s="7">
        <v>967</v>
      </c>
      <c r="I150" s="7">
        <v>105</v>
      </c>
      <c r="J150" s="4">
        <v>0</v>
      </c>
    </row>
    <row r="151" spans="1:10" ht="12" customHeight="1">
      <c r="A151" s="4">
        <v>60000</v>
      </c>
      <c r="B151" s="5" t="s">
        <v>30</v>
      </c>
      <c r="C151" s="4">
        <f t="shared" si="4"/>
        <v>74999</v>
      </c>
      <c r="D151" s="4"/>
      <c r="E151" s="7">
        <v>464</v>
      </c>
      <c r="F151" s="4">
        <v>30715700</v>
      </c>
      <c r="G151" s="4">
        <v>15558778</v>
      </c>
      <c r="H151" s="7">
        <v>664</v>
      </c>
      <c r="I151" s="7">
        <v>69</v>
      </c>
      <c r="J151" s="4">
        <v>0</v>
      </c>
    </row>
    <row r="152" spans="1:10" ht="12" customHeight="1">
      <c r="A152" s="4">
        <v>75000</v>
      </c>
      <c r="B152" s="5" t="s">
        <v>30</v>
      </c>
      <c r="C152" s="4">
        <f t="shared" si="4"/>
        <v>99999</v>
      </c>
      <c r="D152" s="4"/>
      <c r="E152" s="7">
        <v>278</v>
      </c>
      <c r="F152" s="4">
        <v>23723240</v>
      </c>
      <c r="G152" s="4">
        <v>13346729</v>
      </c>
      <c r="H152" s="7">
        <v>379</v>
      </c>
      <c r="I152" s="7">
        <v>51</v>
      </c>
      <c r="J152" s="4">
        <v>0</v>
      </c>
    </row>
    <row r="153" spans="1:10" ht="12" customHeight="1">
      <c r="A153" s="4">
        <v>100000</v>
      </c>
      <c r="B153" s="5" t="s">
        <v>30</v>
      </c>
      <c r="C153" s="4">
        <f t="shared" si="4"/>
        <v>124999</v>
      </c>
      <c r="D153" s="4"/>
      <c r="E153" s="7">
        <v>108</v>
      </c>
      <c r="F153" s="4">
        <v>11883403</v>
      </c>
      <c r="G153" s="4">
        <v>7132982</v>
      </c>
      <c r="H153" s="7">
        <v>163</v>
      </c>
      <c r="I153" s="7">
        <v>31</v>
      </c>
      <c r="J153" s="4">
        <v>0</v>
      </c>
    </row>
    <row r="154" spans="1:10" ht="12" customHeight="1">
      <c r="A154" s="4">
        <v>125000</v>
      </c>
      <c r="B154" s="5" t="s">
        <v>30</v>
      </c>
      <c r="C154" s="4">
        <f t="shared" si="4"/>
        <v>149999</v>
      </c>
      <c r="D154" s="4"/>
      <c r="E154" s="7">
        <v>43</v>
      </c>
      <c r="F154" s="4">
        <v>5860049</v>
      </c>
      <c r="G154" s="4">
        <v>2850944</v>
      </c>
      <c r="H154" s="7">
        <v>67</v>
      </c>
      <c r="I154" s="7">
        <v>9</v>
      </c>
      <c r="J154" s="4">
        <v>0</v>
      </c>
    </row>
    <row r="155" spans="1:10" ht="12" customHeight="1">
      <c r="A155" s="4">
        <v>150000</v>
      </c>
      <c r="B155" s="5" t="s">
        <v>30</v>
      </c>
      <c r="C155" s="4">
        <f t="shared" si="4"/>
        <v>199999</v>
      </c>
      <c r="D155" s="4"/>
      <c r="E155" s="7">
        <v>53</v>
      </c>
      <c r="F155" s="4">
        <v>8999991</v>
      </c>
      <c r="G155" s="4">
        <v>5689660</v>
      </c>
      <c r="H155" s="7">
        <v>76</v>
      </c>
      <c r="I155" s="7">
        <v>12</v>
      </c>
      <c r="J155" s="4">
        <v>0</v>
      </c>
    </row>
    <row r="156" spans="1:10" ht="12" customHeight="1">
      <c r="A156" s="4">
        <v>200000</v>
      </c>
      <c r="B156" s="5" t="s">
        <v>30</v>
      </c>
      <c r="C156" s="4">
        <f t="shared" si="4"/>
        <v>249999</v>
      </c>
      <c r="D156" s="4"/>
      <c r="E156" s="7">
        <v>17</v>
      </c>
      <c r="F156" s="4">
        <v>3939701</v>
      </c>
      <c r="G156" s="4">
        <v>2049152</v>
      </c>
      <c r="H156" s="7">
        <v>22</v>
      </c>
      <c r="I156" s="7">
        <v>4</v>
      </c>
      <c r="J156" s="4">
        <v>0</v>
      </c>
    </row>
    <row r="157" spans="1:10" ht="12" customHeight="1">
      <c r="A157" s="4">
        <v>250000</v>
      </c>
      <c r="B157" s="5" t="s">
        <v>30</v>
      </c>
      <c r="C157" s="4">
        <f t="shared" si="4"/>
        <v>499999</v>
      </c>
      <c r="D157" s="4"/>
      <c r="E157" s="7">
        <v>33</v>
      </c>
      <c r="F157" s="4">
        <v>12095784</v>
      </c>
      <c r="G157" s="4">
        <v>6642434</v>
      </c>
      <c r="H157" s="7">
        <v>51</v>
      </c>
      <c r="I157" s="7">
        <v>9</v>
      </c>
      <c r="J157" s="4">
        <v>0</v>
      </c>
    </row>
    <row r="158" spans="1:10" ht="12" customHeight="1">
      <c r="A158" s="4">
        <v>500000</v>
      </c>
      <c r="B158" s="5" t="s">
        <v>30</v>
      </c>
      <c r="C158" s="4">
        <f t="shared" si="4"/>
        <v>999999</v>
      </c>
      <c r="D158" s="4"/>
      <c r="E158" s="7">
        <v>18</v>
      </c>
      <c r="F158" s="4">
        <v>13393925</v>
      </c>
      <c r="G158" s="4">
        <v>7323871</v>
      </c>
      <c r="H158" s="7">
        <v>29</v>
      </c>
      <c r="I158" s="7">
        <v>5</v>
      </c>
      <c r="J158" s="4">
        <v>0</v>
      </c>
    </row>
    <row r="159" spans="1:10" ht="12" customHeight="1">
      <c r="A159" s="4">
        <v>1000000</v>
      </c>
      <c r="B159" s="4"/>
      <c r="C159" s="4" t="s">
        <v>29</v>
      </c>
      <c r="D159" s="4"/>
      <c r="E159" s="7">
        <v>11</v>
      </c>
      <c r="F159" s="4">
        <v>29449482</v>
      </c>
      <c r="G159" s="4">
        <v>23293240</v>
      </c>
      <c r="H159" s="7">
        <v>15</v>
      </c>
      <c r="I159" s="7">
        <v>6</v>
      </c>
      <c r="J159" s="4">
        <v>0</v>
      </c>
    </row>
    <row r="160" spans="1:4" ht="12" customHeight="1">
      <c r="A160" s="4"/>
      <c r="B160" s="4"/>
      <c r="C160" s="4"/>
      <c r="D160" s="4"/>
    </row>
    <row r="161" spans="1:10" ht="12" customHeight="1">
      <c r="A161" s="21" t="s">
        <v>4</v>
      </c>
      <c r="B161" s="21"/>
      <c r="C161" s="21"/>
      <c r="D161" s="10"/>
      <c r="E161" s="7">
        <v>233446</v>
      </c>
      <c r="F161" s="4">
        <v>1888205341</v>
      </c>
      <c r="G161" s="4">
        <v>1177534402</v>
      </c>
      <c r="H161" s="7">
        <v>349549</v>
      </c>
      <c r="I161" s="7">
        <v>94349</v>
      </c>
      <c r="J161" s="4">
        <v>0</v>
      </c>
    </row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spans="1:10" ht="12" customHeight="1">
      <c r="A169" s="23" t="s">
        <v>159</v>
      </c>
      <c r="B169" s="23"/>
      <c r="C169" s="23"/>
      <c r="D169" s="23"/>
      <c r="E169" s="26"/>
      <c r="F169" s="23"/>
      <c r="G169" s="23"/>
      <c r="H169" s="26"/>
      <c r="I169" s="26"/>
      <c r="J169" s="23"/>
    </row>
    <row r="170" spans="1:10" ht="12" customHeight="1">
      <c r="A170" s="23" t="s">
        <v>160</v>
      </c>
      <c r="B170" s="23"/>
      <c r="C170" s="23"/>
      <c r="D170" s="23"/>
      <c r="E170" s="26"/>
      <c r="F170" s="23"/>
      <c r="G170" s="23"/>
      <c r="H170" s="26"/>
      <c r="I170" s="26"/>
      <c r="J170" s="23"/>
    </row>
    <row r="171" spans="1:10" ht="12" customHeight="1">
      <c r="A171" s="2"/>
      <c r="B171" s="2"/>
      <c r="C171" s="2"/>
      <c r="D171" s="2"/>
      <c r="E171" s="8"/>
      <c r="F171" s="2"/>
      <c r="G171" s="2"/>
      <c r="H171" s="8"/>
      <c r="I171" s="8"/>
      <c r="J171" s="2"/>
    </row>
    <row r="172" spans="1:10" ht="12" customHeight="1">
      <c r="A172" s="2"/>
      <c r="B172" s="2"/>
      <c r="C172" s="2"/>
      <c r="D172" s="2"/>
      <c r="E172" s="8"/>
      <c r="F172" s="9"/>
      <c r="H172" s="6" t="s">
        <v>21</v>
      </c>
      <c r="I172" s="6" t="s">
        <v>21</v>
      </c>
      <c r="J172" s="9"/>
    </row>
    <row r="173" spans="1:10" ht="12" customHeight="1">
      <c r="A173" s="2"/>
      <c r="B173" s="2"/>
      <c r="C173" s="2"/>
      <c r="D173" s="2"/>
      <c r="E173" s="6" t="s">
        <v>21</v>
      </c>
      <c r="F173" s="5" t="s">
        <v>22</v>
      </c>
      <c r="G173" s="5"/>
      <c r="H173" s="6" t="s">
        <v>24</v>
      </c>
      <c r="I173" s="6" t="s">
        <v>26</v>
      </c>
      <c r="J173" s="5"/>
    </row>
    <row r="174" spans="1:10" ht="12" customHeight="1">
      <c r="A174" s="21" t="s">
        <v>2</v>
      </c>
      <c r="B174" s="21"/>
      <c r="C174" s="21"/>
      <c r="D174" s="10"/>
      <c r="E174" s="6" t="s">
        <v>148</v>
      </c>
      <c r="F174" s="5" t="s">
        <v>23</v>
      </c>
      <c r="G174" s="5" t="s">
        <v>195</v>
      </c>
      <c r="H174" s="6" t="s">
        <v>25</v>
      </c>
      <c r="I174" s="6" t="s">
        <v>25</v>
      </c>
      <c r="J174" s="5" t="s">
        <v>3</v>
      </c>
    </row>
    <row r="175" ht="12" customHeight="1"/>
    <row r="176" spans="1:10" ht="12" customHeight="1">
      <c r="A176" s="3" t="s">
        <v>27</v>
      </c>
      <c r="C176" t="s">
        <v>28</v>
      </c>
      <c r="E176" s="7">
        <v>32</v>
      </c>
      <c r="F176" s="4">
        <v>0</v>
      </c>
      <c r="G176" s="4">
        <v>1049394</v>
      </c>
      <c r="H176" s="7">
        <v>74</v>
      </c>
      <c r="I176" s="7">
        <v>35</v>
      </c>
      <c r="J176" s="4">
        <v>176444</v>
      </c>
    </row>
    <row r="177" spans="1:10" ht="12" customHeight="1">
      <c r="A177" s="4">
        <v>1</v>
      </c>
      <c r="B177" s="5" t="s">
        <v>30</v>
      </c>
      <c r="C177" s="4">
        <f aca="true" t="shared" si="5" ref="C177:C191">A178-1</f>
        <v>4999</v>
      </c>
      <c r="D177" s="4" t="s">
        <v>200</v>
      </c>
      <c r="E177" s="7">
        <v>1</v>
      </c>
      <c r="F177" s="4">
        <v>1871</v>
      </c>
      <c r="G177" s="4">
        <v>4444</v>
      </c>
      <c r="H177" s="7">
        <v>2</v>
      </c>
      <c r="I177" s="7">
        <v>1</v>
      </c>
      <c r="J177" s="4">
        <v>1163</v>
      </c>
    </row>
    <row r="178" spans="1:10" ht="12" customHeight="1">
      <c r="A178" s="4">
        <v>5000</v>
      </c>
      <c r="B178" s="5" t="s">
        <v>30</v>
      </c>
      <c r="C178" s="4">
        <f t="shared" si="5"/>
        <v>9999</v>
      </c>
      <c r="D178" s="4"/>
      <c r="E178" s="7">
        <v>25</v>
      </c>
      <c r="F178" s="4">
        <v>211959</v>
      </c>
      <c r="G178" s="4">
        <v>151602</v>
      </c>
      <c r="H178" s="7">
        <v>55</v>
      </c>
      <c r="I178" s="7">
        <v>0</v>
      </c>
      <c r="J178" s="4">
        <v>1760</v>
      </c>
    </row>
    <row r="179" spans="1:10" ht="12" customHeight="1">
      <c r="A179" s="4">
        <v>10000</v>
      </c>
      <c r="B179" s="5" t="s">
        <v>30</v>
      </c>
      <c r="C179" s="4">
        <f t="shared" si="5"/>
        <v>19999</v>
      </c>
      <c r="D179" s="4"/>
      <c r="E179" s="7">
        <v>5938</v>
      </c>
      <c r="F179" s="4">
        <v>104158103</v>
      </c>
      <c r="G179" s="4">
        <v>71970419</v>
      </c>
      <c r="H179" s="7">
        <v>13960</v>
      </c>
      <c r="I179" s="7">
        <v>2529</v>
      </c>
      <c r="J179" s="4">
        <v>1046786</v>
      </c>
    </row>
    <row r="180" spans="1:10" ht="12" customHeight="1">
      <c r="A180" s="4">
        <v>20000</v>
      </c>
      <c r="B180" s="5" t="s">
        <v>30</v>
      </c>
      <c r="C180" s="4">
        <f t="shared" si="5"/>
        <v>29999</v>
      </c>
      <c r="D180" s="4"/>
      <c r="E180" s="7">
        <v>18379</v>
      </c>
      <c r="F180" s="4">
        <v>461381682</v>
      </c>
      <c r="G180" s="4">
        <v>346594703</v>
      </c>
      <c r="H180" s="7">
        <v>43482</v>
      </c>
      <c r="I180" s="7">
        <v>20023</v>
      </c>
      <c r="J180" s="4">
        <v>9262298</v>
      </c>
    </row>
    <row r="181" spans="1:10" ht="12" customHeight="1">
      <c r="A181" s="4">
        <v>30000</v>
      </c>
      <c r="B181" s="5" t="s">
        <v>30</v>
      </c>
      <c r="C181" s="4">
        <f t="shared" si="5"/>
        <v>39999</v>
      </c>
      <c r="D181" s="4"/>
      <c r="E181" s="7">
        <v>18059</v>
      </c>
      <c r="F181" s="4">
        <v>628435779</v>
      </c>
      <c r="G181" s="4">
        <v>485210075</v>
      </c>
      <c r="H181" s="7">
        <v>43189</v>
      </c>
      <c r="I181" s="7">
        <v>20781</v>
      </c>
      <c r="J181" s="4">
        <v>17788513</v>
      </c>
    </row>
    <row r="182" spans="1:10" ht="12" customHeight="1">
      <c r="A182" s="4">
        <v>40000</v>
      </c>
      <c r="B182" s="5" t="s">
        <v>30</v>
      </c>
      <c r="C182" s="4">
        <f t="shared" si="5"/>
        <v>49999</v>
      </c>
      <c r="D182" s="4"/>
      <c r="E182" s="7">
        <v>13079</v>
      </c>
      <c r="F182" s="4">
        <v>584517949</v>
      </c>
      <c r="G182" s="4">
        <v>452058153</v>
      </c>
      <c r="H182" s="7">
        <v>30239</v>
      </c>
      <c r="I182" s="7">
        <v>15576</v>
      </c>
      <c r="J182" s="4">
        <v>20142789</v>
      </c>
    </row>
    <row r="183" spans="1:10" ht="12" customHeight="1">
      <c r="A183" s="4">
        <v>50000</v>
      </c>
      <c r="B183" s="5" t="s">
        <v>30</v>
      </c>
      <c r="C183" s="4">
        <f t="shared" si="5"/>
        <v>59999</v>
      </c>
      <c r="D183" s="4"/>
      <c r="E183" s="7">
        <v>9302</v>
      </c>
      <c r="F183" s="4">
        <v>509128437</v>
      </c>
      <c r="G183" s="4">
        <v>391852526</v>
      </c>
      <c r="H183" s="7">
        <v>21025</v>
      </c>
      <c r="I183" s="7">
        <v>11182</v>
      </c>
      <c r="J183" s="4">
        <v>19139323</v>
      </c>
    </row>
    <row r="184" spans="1:10" ht="12" customHeight="1">
      <c r="A184" s="4">
        <v>60000</v>
      </c>
      <c r="B184" s="5" t="s">
        <v>30</v>
      </c>
      <c r="C184" s="4">
        <f t="shared" si="5"/>
        <v>74999</v>
      </c>
      <c r="D184" s="4"/>
      <c r="E184" s="7">
        <v>9634</v>
      </c>
      <c r="F184" s="4">
        <v>644306035</v>
      </c>
      <c r="G184" s="4">
        <v>491936666</v>
      </c>
      <c r="H184" s="7">
        <v>21367</v>
      </c>
      <c r="I184" s="7">
        <v>12180</v>
      </c>
      <c r="J184" s="4">
        <v>25827287</v>
      </c>
    </row>
    <row r="185" spans="1:10" ht="12" customHeight="1">
      <c r="A185" s="4">
        <v>75000</v>
      </c>
      <c r="B185" s="5" t="s">
        <v>30</v>
      </c>
      <c r="C185" s="4">
        <f t="shared" si="5"/>
        <v>99999</v>
      </c>
      <c r="D185" s="4"/>
      <c r="E185" s="7">
        <v>8739</v>
      </c>
      <c r="F185" s="4">
        <v>751078341</v>
      </c>
      <c r="G185" s="4">
        <v>567473276</v>
      </c>
      <c r="H185" s="7">
        <v>19235</v>
      </c>
      <c r="I185" s="7">
        <v>11401</v>
      </c>
      <c r="J185" s="4">
        <v>32123562</v>
      </c>
    </row>
    <row r="186" spans="1:10" ht="12" customHeight="1">
      <c r="A186" s="4">
        <v>100000</v>
      </c>
      <c r="B186" s="5" t="s">
        <v>30</v>
      </c>
      <c r="C186" s="4">
        <f t="shared" si="5"/>
        <v>124999</v>
      </c>
      <c r="D186" s="4"/>
      <c r="E186" s="7">
        <v>4390</v>
      </c>
      <c r="F186" s="4">
        <v>487794541</v>
      </c>
      <c r="G186" s="4">
        <v>362699662</v>
      </c>
      <c r="H186" s="7">
        <v>9643</v>
      </c>
      <c r="I186" s="7">
        <v>5958</v>
      </c>
      <c r="J186" s="4">
        <v>22017430</v>
      </c>
    </row>
    <row r="187" spans="1:10" ht="12" customHeight="1">
      <c r="A187" s="4">
        <v>125000</v>
      </c>
      <c r="B187" s="5" t="s">
        <v>30</v>
      </c>
      <c r="C187" s="4">
        <f t="shared" si="5"/>
        <v>149999</v>
      </c>
      <c r="D187" s="4"/>
      <c r="E187" s="7">
        <v>2377</v>
      </c>
      <c r="F187" s="4">
        <v>323914146</v>
      </c>
      <c r="G187" s="4">
        <v>237020813</v>
      </c>
      <c r="H187" s="7">
        <v>5285</v>
      </c>
      <c r="I187" s="7">
        <v>3453</v>
      </c>
      <c r="J187" s="4">
        <v>14917882</v>
      </c>
    </row>
    <row r="188" spans="1:10" ht="12" customHeight="1">
      <c r="A188" s="4">
        <v>150000</v>
      </c>
      <c r="B188" s="5" t="s">
        <v>30</v>
      </c>
      <c r="C188" s="4">
        <f t="shared" si="5"/>
        <v>199999</v>
      </c>
      <c r="D188" s="4"/>
      <c r="E188" s="7">
        <v>2512</v>
      </c>
      <c r="F188" s="4">
        <v>431807731</v>
      </c>
      <c r="G188" s="4">
        <v>309134536</v>
      </c>
      <c r="H188" s="7">
        <v>5609</v>
      </c>
      <c r="I188" s="7">
        <v>3679</v>
      </c>
      <c r="J188" s="4">
        <v>20483737</v>
      </c>
    </row>
    <row r="189" spans="1:10" ht="12" customHeight="1">
      <c r="A189" s="4">
        <v>200000</v>
      </c>
      <c r="B189" s="5" t="s">
        <v>30</v>
      </c>
      <c r="C189" s="4">
        <f t="shared" si="5"/>
        <v>249999</v>
      </c>
      <c r="D189" s="4"/>
      <c r="E189" s="7">
        <v>1213</v>
      </c>
      <c r="F189" s="4">
        <v>270762331</v>
      </c>
      <c r="G189" s="4">
        <v>190543588</v>
      </c>
      <c r="H189" s="7">
        <v>2705</v>
      </c>
      <c r="I189" s="7">
        <v>1739</v>
      </c>
      <c r="J189" s="4">
        <v>13259539</v>
      </c>
    </row>
    <row r="190" spans="1:10" ht="12" customHeight="1">
      <c r="A190" s="4">
        <v>250000</v>
      </c>
      <c r="B190" s="5" t="s">
        <v>30</v>
      </c>
      <c r="C190" s="4">
        <f t="shared" si="5"/>
        <v>499999</v>
      </c>
      <c r="D190" s="4"/>
      <c r="E190" s="7">
        <v>2111</v>
      </c>
      <c r="F190" s="4">
        <v>719386336</v>
      </c>
      <c r="G190" s="4">
        <v>495455631</v>
      </c>
      <c r="H190" s="7">
        <v>4606</v>
      </c>
      <c r="I190" s="7">
        <v>3380</v>
      </c>
      <c r="J190" s="4">
        <v>36210088</v>
      </c>
    </row>
    <row r="191" spans="1:10" ht="12" customHeight="1">
      <c r="A191" s="4">
        <v>500000</v>
      </c>
      <c r="B191" s="5" t="s">
        <v>30</v>
      </c>
      <c r="C191" s="4">
        <f t="shared" si="5"/>
        <v>999999</v>
      </c>
      <c r="D191" s="4"/>
      <c r="E191" s="7">
        <v>698</v>
      </c>
      <c r="F191" s="4">
        <v>466417533</v>
      </c>
      <c r="G191" s="4">
        <v>318383034</v>
      </c>
      <c r="H191" s="7">
        <v>1547</v>
      </c>
      <c r="I191" s="7">
        <v>1156</v>
      </c>
      <c r="J191" s="4">
        <v>23554713</v>
      </c>
    </row>
    <row r="192" spans="1:10" ht="12" customHeight="1">
      <c r="A192" s="4">
        <v>1000000</v>
      </c>
      <c r="B192" s="4"/>
      <c r="C192" s="4" t="s">
        <v>29</v>
      </c>
      <c r="D192" s="4"/>
      <c r="E192" s="7">
        <v>275</v>
      </c>
      <c r="F192" s="4">
        <v>711218883</v>
      </c>
      <c r="G192" s="4">
        <v>487724080</v>
      </c>
      <c r="H192" s="7">
        <v>622</v>
      </c>
      <c r="I192" s="7">
        <v>344</v>
      </c>
      <c r="J192" s="4">
        <v>29112529</v>
      </c>
    </row>
    <row r="193" spans="1:4" ht="12" customHeight="1">
      <c r="A193" s="4"/>
      <c r="B193" s="4"/>
      <c r="C193" s="4"/>
      <c r="D193" s="4"/>
    </row>
    <row r="194" spans="1:10" ht="12" customHeight="1">
      <c r="A194" s="21" t="s">
        <v>4</v>
      </c>
      <c r="B194" s="21"/>
      <c r="C194" s="21"/>
      <c r="D194" s="10"/>
      <c r="E194" s="7">
        <v>96764</v>
      </c>
      <c r="F194" s="4">
        <v>7094521657</v>
      </c>
      <c r="G194" s="4">
        <v>5209262602</v>
      </c>
      <c r="H194" s="7">
        <v>222645</v>
      </c>
      <c r="I194" s="7">
        <v>113417</v>
      </c>
      <c r="J194" s="4">
        <v>285065843</v>
      </c>
    </row>
    <row r="195" ht="12" customHeight="1"/>
    <row r="196" ht="12" customHeight="1"/>
    <row r="197" ht="12" customHeight="1"/>
    <row r="198" ht="12" customHeight="1">
      <c r="C198" t="s">
        <v>201</v>
      </c>
    </row>
    <row r="199" ht="12" customHeight="1"/>
    <row r="200" ht="12" customHeight="1"/>
    <row r="201" ht="12" customHeight="1"/>
    <row r="202" spans="1:10" ht="12" customHeight="1">
      <c r="A202" s="23" t="s">
        <v>161</v>
      </c>
      <c r="B202" s="23"/>
      <c r="C202" s="23"/>
      <c r="D202" s="23"/>
      <c r="E202" s="26"/>
      <c r="F202" s="23"/>
      <c r="G202" s="23"/>
      <c r="H202" s="26"/>
      <c r="I202" s="26"/>
      <c r="J202" s="23"/>
    </row>
    <row r="203" spans="1:10" ht="12" customHeight="1">
      <c r="A203" s="23" t="s">
        <v>162</v>
      </c>
      <c r="B203" s="23"/>
      <c r="C203" s="23"/>
      <c r="D203" s="23"/>
      <c r="E203" s="26"/>
      <c r="F203" s="23"/>
      <c r="G203" s="23"/>
      <c r="H203" s="26"/>
      <c r="I203" s="26"/>
      <c r="J203" s="23"/>
    </row>
    <row r="204" spans="1:10" ht="12" customHeight="1">
      <c r="A204" s="2"/>
      <c r="B204" s="2"/>
      <c r="C204" s="2"/>
      <c r="D204" s="2"/>
      <c r="E204" s="8"/>
      <c r="F204" s="2"/>
      <c r="G204" s="2"/>
      <c r="H204" s="8"/>
      <c r="I204" s="8"/>
      <c r="J204" s="2"/>
    </row>
    <row r="205" spans="1:10" ht="12" customHeight="1">
      <c r="A205" s="2"/>
      <c r="B205" s="2"/>
      <c r="C205" s="2"/>
      <c r="D205" s="2"/>
      <c r="E205" s="8"/>
      <c r="F205" s="9"/>
      <c r="H205" s="6" t="s">
        <v>21</v>
      </c>
      <c r="I205" s="6" t="s">
        <v>21</v>
      </c>
      <c r="J205" s="9"/>
    </row>
    <row r="206" spans="1:10" ht="12" customHeight="1">
      <c r="A206" s="2"/>
      <c r="B206" s="2"/>
      <c r="C206" s="2"/>
      <c r="D206" s="2"/>
      <c r="E206" s="6" t="s">
        <v>21</v>
      </c>
      <c r="F206" s="5" t="s">
        <v>22</v>
      </c>
      <c r="G206" s="5"/>
      <c r="H206" s="6" t="s">
        <v>24</v>
      </c>
      <c r="I206" s="6" t="s">
        <v>26</v>
      </c>
      <c r="J206" s="5"/>
    </row>
    <row r="207" spans="1:10" ht="12" customHeight="1">
      <c r="A207" s="21" t="s">
        <v>2</v>
      </c>
      <c r="B207" s="21"/>
      <c r="C207" s="21"/>
      <c r="D207" s="10"/>
      <c r="E207" s="6" t="s">
        <v>148</v>
      </c>
      <c r="F207" s="5" t="s">
        <v>23</v>
      </c>
      <c r="G207" s="5" t="s">
        <v>195</v>
      </c>
      <c r="H207" s="6" t="s">
        <v>25</v>
      </c>
      <c r="I207" s="6" t="s">
        <v>25</v>
      </c>
      <c r="J207" s="5" t="s">
        <v>3</v>
      </c>
    </row>
    <row r="208" ht="12" customHeight="1"/>
    <row r="209" spans="1:10" ht="12" customHeight="1">
      <c r="A209" s="3" t="s">
        <v>27</v>
      </c>
      <c r="C209" t="s">
        <v>28</v>
      </c>
      <c r="E209" s="7">
        <v>16981</v>
      </c>
      <c r="F209" s="4">
        <v>0</v>
      </c>
      <c r="G209" s="4">
        <v>69066</v>
      </c>
      <c r="H209" s="7">
        <v>56778</v>
      </c>
      <c r="I209" s="7">
        <v>5634</v>
      </c>
      <c r="J209" s="4">
        <v>0</v>
      </c>
    </row>
    <row r="210" spans="1:10" ht="12" customHeight="1">
      <c r="A210" s="4">
        <v>1</v>
      </c>
      <c r="B210" s="5" t="s">
        <v>30</v>
      </c>
      <c r="C210" s="4">
        <f>A211-1</f>
        <v>2999</v>
      </c>
      <c r="D210" s="4"/>
      <c r="E210" s="7">
        <v>7018</v>
      </c>
      <c r="F210" s="4">
        <v>10580918</v>
      </c>
      <c r="G210" s="4">
        <v>44219</v>
      </c>
      <c r="H210" s="7">
        <v>24208</v>
      </c>
      <c r="I210" s="7">
        <v>1512</v>
      </c>
      <c r="J210" s="4">
        <v>0</v>
      </c>
    </row>
    <row r="211" spans="1:10" ht="12" customHeight="1">
      <c r="A211" s="4">
        <v>3000</v>
      </c>
      <c r="B211" s="5" t="s">
        <v>30</v>
      </c>
      <c r="C211" s="4">
        <f aca="true" t="shared" si="6" ref="C211:C225">A212-1</f>
        <v>4999</v>
      </c>
      <c r="D211" s="4"/>
      <c r="E211" s="7">
        <v>4960</v>
      </c>
      <c r="F211" s="4">
        <v>19851972</v>
      </c>
      <c r="G211" s="4">
        <v>471501</v>
      </c>
      <c r="H211" s="7">
        <v>16693</v>
      </c>
      <c r="I211" s="7">
        <v>1348</v>
      </c>
      <c r="J211" s="4">
        <v>0</v>
      </c>
    </row>
    <row r="212" spans="1:10" ht="12" customHeight="1">
      <c r="A212" s="4">
        <v>5000</v>
      </c>
      <c r="B212" s="5" t="s">
        <v>30</v>
      </c>
      <c r="C212" s="4">
        <f t="shared" si="6"/>
        <v>9999</v>
      </c>
      <c r="D212" s="4"/>
      <c r="E212" s="7">
        <v>13586</v>
      </c>
      <c r="F212" s="4">
        <v>102269280</v>
      </c>
      <c r="G212" s="4">
        <v>40706751</v>
      </c>
      <c r="H212" s="7">
        <v>43743</v>
      </c>
      <c r="I212" s="7">
        <v>5195</v>
      </c>
      <c r="J212" s="4">
        <v>0</v>
      </c>
    </row>
    <row r="213" spans="1:10" ht="12" customHeight="1">
      <c r="A213" s="4">
        <v>10000</v>
      </c>
      <c r="B213" s="5" t="s">
        <v>30</v>
      </c>
      <c r="C213" s="4">
        <f t="shared" si="6"/>
        <v>19999</v>
      </c>
      <c r="D213" s="4"/>
      <c r="E213" s="7">
        <v>24243</v>
      </c>
      <c r="F213" s="4">
        <v>349058238</v>
      </c>
      <c r="G213" s="4">
        <v>219414324</v>
      </c>
      <c r="H213" s="7">
        <v>74676</v>
      </c>
      <c r="I213" s="7">
        <v>16594</v>
      </c>
      <c r="J213" s="4">
        <v>0</v>
      </c>
    </row>
    <row r="214" spans="1:10" ht="12" customHeight="1">
      <c r="A214" s="4">
        <v>20000</v>
      </c>
      <c r="B214" s="5" t="s">
        <v>30</v>
      </c>
      <c r="C214" s="4">
        <f t="shared" si="6"/>
        <v>29999</v>
      </c>
      <c r="D214" s="4"/>
      <c r="E214" s="7">
        <v>6704</v>
      </c>
      <c r="F214" s="4">
        <v>161223274</v>
      </c>
      <c r="G214" s="4">
        <v>98900073</v>
      </c>
      <c r="H214" s="7">
        <v>21999</v>
      </c>
      <c r="I214" s="7">
        <v>3662</v>
      </c>
      <c r="J214" s="4">
        <v>0</v>
      </c>
    </row>
    <row r="215" spans="1:10" ht="12" customHeight="1">
      <c r="A215" s="4">
        <v>30000</v>
      </c>
      <c r="B215" s="5" t="s">
        <v>30</v>
      </c>
      <c r="C215" s="4">
        <f t="shared" si="6"/>
        <v>39999</v>
      </c>
      <c r="D215" s="4"/>
      <c r="E215" s="7">
        <v>1379</v>
      </c>
      <c r="F215" s="4">
        <v>46386090</v>
      </c>
      <c r="G215" s="4">
        <v>16511853</v>
      </c>
      <c r="H215" s="7">
        <v>4135</v>
      </c>
      <c r="I215" s="7">
        <v>1025</v>
      </c>
      <c r="J215" s="4">
        <v>0</v>
      </c>
    </row>
    <row r="216" spans="1:10" ht="12" customHeight="1">
      <c r="A216" s="4">
        <v>40000</v>
      </c>
      <c r="B216" s="5" t="s">
        <v>30</v>
      </c>
      <c r="C216" s="4">
        <f t="shared" si="6"/>
        <v>49999</v>
      </c>
      <c r="D216" s="4"/>
      <c r="E216" s="7">
        <v>507</v>
      </c>
      <c r="F216" s="4">
        <v>22591986</v>
      </c>
      <c r="G216" s="4">
        <v>7196034</v>
      </c>
      <c r="H216" s="7">
        <v>1448</v>
      </c>
      <c r="I216" s="7">
        <v>405</v>
      </c>
      <c r="J216" s="4">
        <v>0</v>
      </c>
    </row>
    <row r="217" spans="1:10" ht="12" customHeight="1">
      <c r="A217" s="4">
        <v>50000</v>
      </c>
      <c r="B217" s="5" t="s">
        <v>30</v>
      </c>
      <c r="C217" s="4">
        <f t="shared" si="6"/>
        <v>59999</v>
      </c>
      <c r="D217" s="4"/>
      <c r="E217" s="7">
        <v>360</v>
      </c>
      <c r="F217" s="4">
        <v>19670453</v>
      </c>
      <c r="G217" s="4">
        <v>7282309</v>
      </c>
      <c r="H217" s="7">
        <v>1021</v>
      </c>
      <c r="I217" s="7">
        <v>289</v>
      </c>
      <c r="J217" s="4">
        <v>0</v>
      </c>
    </row>
    <row r="218" spans="1:10" ht="12" customHeight="1">
      <c r="A218" s="4">
        <v>60000</v>
      </c>
      <c r="B218" s="5" t="s">
        <v>30</v>
      </c>
      <c r="C218" s="4">
        <f t="shared" si="6"/>
        <v>74999</v>
      </c>
      <c r="D218" s="4"/>
      <c r="E218" s="7">
        <v>370</v>
      </c>
      <c r="F218" s="4">
        <v>24795921</v>
      </c>
      <c r="G218" s="4">
        <v>11202230</v>
      </c>
      <c r="H218" s="7">
        <v>1022</v>
      </c>
      <c r="I218" s="7">
        <v>333</v>
      </c>
      <c r="J218" s="4">
        <v>0</v>
      </c>
    </row>
    <row r="219" spans="1:10" ht="12" customHeight="1">
      <c r="A219" s="4">
        <v>75000</v>
      </c>
      <c r="B219" s="5" t="s">
        <v>30</v>
      </c>
      <c r="C219" s="4">
        <f t="shared" si="6"/>
        <v>99999</v>
      </c>
      <c r="D219" s="4"/>
      <c r="E219" s="7">
        <v>346</v>
      </c>
      <c r="F219" s="4">
        <v>29549872</v>
      </c>
      <c r="G219" s="4">
        <v>14716438</v>
      </c>
      <c r="H219" s="7">
        <v>906</v>
      </c>
      <c r="I219" s="7">
        <v>263</v>
      </c>
      <c r="J219" s="4">
        <v>0</v>
      </c>
    </row>
    <row r="220" spans="1:10" ht="12" customHeight="1">
      <c r="A220" s="4">
        <v>100000</v>
      </c>
      <c r="B220" s="5" t="s">
        <v>30</v>
      </c>
      <c r="C220" s="4">
        <f t="shared" si="6"/>
        <v>124999</v>
      </c>
      <c r="D220" s="4"/>
      <c r="E220" s="7">
        <v>213</v>
      </c>
      <c r="F220" s="4">
        <v>23687671</v>
      </c>
      <c r="G220" s="4">
        <v>13143087</v>
      </c>
      <c r="H220" s="7">
        <v>518</v>
      </c>
      <c r="I220" s="7">
        <v>189</v>
      </c>
      <c r="J220" s="4">
        <v>0</v>
      </c>
    </row>
    <row r="221" spans="1:10" ht="12" customHeight="1">
      <c r="A221" s="4">
        <v>125000</v>
      </c>
      <c r="B221" s="5" t="s">
        <v>30</v>
      </c>
      <c r="C221" s="4">
        <f t="shared" si="6"/>
        <v>149999</v>
      </c>
      <c r="D221" s="4"/>
      <c r="E221" s="7">
        <v>117</v>
      </c>
      <c r="F221" s="4">
        <v>15914203</v>
      </c>
      <c r="G221" s="4">
        <v>9275216</v>
      </c>
      <c r="H221" s="7">
        <v>275</v>
      </c>
      <c r="I221" s="7">
        <v>104</v>
      </c>
      <c r="J221" s="4">
        <v>0</v>
      </c>
    </row>
    <row r="222" spans="1:10" ht="12" customHeight="1">
      <c r="A222" s="4">
        <v>150000</v>
      </c>
      <c r="B222" s="5" t="s">
        <v>30</v>
      </c>
      <c r="C222" s="4">
        <f t="shared" si="6"/>
        <v>199999</v>
      </c>
      <c r="D222" s="4"/>
      <c r="E222" s="7">
        <v>125</v>
      </c>
      <c r="F222" s="4">
        <v>21392053</v>
      </c>
      <c r="G222" s="4">
        <v>13476014</v>
      </c>
      <c r="H222" s="7">
        <v>304</v>
      </c>
      <c r="I222" s="7">
        <v>118</v>
      </c>
      <c r="J222" s="4">
        <v>0</v>
      </c>
    </row>
    <row r="223" spans="1:10" ht="12" customHeight="1">
      <c r="A223" s="4">
        <v>200000</v>
      </c>
      <c r="B223" s="5" t="s">
        <v>30</v>
      </c>
      <c r="C223" s="4">
        <f t="shared" si="6"/>
        <v>249999</v>
      </c>
      <c r="D223" s="4"/>
      <c r="E223" s="7">
        <v>94</v>
      </c>
      <c r="F223" s="4">
        <v>20796138</v>
      </c>
      <c r="G223" s="4">
        <v>13003806</v>
      </c>
      <c r="H223" s="7">
        <v>215</v>
      </c>
      <c r="I223" s="7">
        <v>105</v>
      </c>
      <c r="J223" s="4">
        <v>0</v>
      </c>
    </row>
    <row r="224" spans="1:10" ht="12" customHeight="1">
      <c r="A224" s="4">
        <v>250000</v>
      </c>
      <c r="B224" s="5" t="s">
        <v>30</v>
      </c>
      <c r="C224" s="4">
        <f t="shared" si="6"/>
        <v>499999</v>
      </c>
      <c r="D224" s="4"/>
      <c r="E224" s="7">
        <v>152</v>
      </c>
      <c r="F224" s="4">
        <v>52125679</v>
      </c>
      <c r="G224" s="4">
        <v>32785681</v>
      </c>
      <c r="H224" s="7">
        <v>367</v>
      </c>
      <c r="I224" s="7">
        <v>164</v>
      </c>
      <c r="J224" s="4">
        <v>0</v>
      </c>
    </row>
    <row r="225" spans="1:10" ht="12" customHeight="1">
      <c r="A225" s="4">
        <v>500000</v>
      </c>
      <c r="B225" s="5" t="s">
        <v>30</v>
      </c>
      <c r="C225" s="4">
        <f t="shared" si="6"/>
        <v>999999</v>
      </c>
      <c r="D225" s="4"/>
      <c r="E225" s="7">
        <v>53</v>
      </c>
      <c r="F225" s="4">
        <v>35799911</v>
      </c>
      <c r="G225" s="4">
        <v>19451457</v>
      </c>
      <c r="H225" s="7">
        <v>123</v>
      </c>
      <c r="I225" s="7">
        <v>58</v>
      </c>
      <c r="J225" s="4">
        <v>0</v>
      </c>
    </row>
    <row r="226" spans="1:10" ht="12" customHeight="1">
      <c r="A226" s="4">
        <v>1000000</v>
      </c>
      <c r="B226" s="4"/>
      <c r="C226" s="4" t="s">
        <v>29</v>
      </c>
      <c r="D226" s="4"/>
      <c r="E226" s="7">
        <v>43</v>
      </c>
      <c r="F226" s="4">
        <v>132784722</v>
      </c>
      <c r="G226" s="4">
        <v>86485159</v>
      </c>
      <c r="H226" s="7">
        <v>108</v>
      </c>
      <c r="I226" s="7">
        <v>38</v>
      </c>
      <c r="J226" s="4">
        <v>0</v>
      </c>
    </row>
    <row r="227" spans="1:4" ht="12" customHeight="1">
      <c r="A227" s="4"/>
      <c r="B227" s="4"/>
      <c r="C227" s="4"/>
      <c r="D227" s="4"/>
    </row>
    <row r="228" spans="1:10" ht="12" customHeight="1">
      <c r="A228" s="21" t="s">
        <v>4</v>
      </c>
      <c r="B228" s="21"/>
      <c r="C228" s="21"/>
      <c r="D228" s="10"/>
      <c r="E228" s="7">
        <v>77251</v>
      </c>
      <c r="F228" s="4">
        <v>1088478381</v>
      </c>
      <c r="G228" s="4">
        <v>604135218</v>
      </c>
      <c r="H228" s="7">
        <v>248539</v>
      </c>
      <c r="I228" s="7">
        <v>37036</v>
      </c>
      <c r="J228" s="4">
        <v>0</v>
      </c>
    </row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spans="1:10" ht="12" customHeight="1">
      <c r="A236" s="23" t="s">
        <v>163</v>
      </c>
      <c r="B236" s="23"/>
      <c r="C236" s="23"/>
      <c r="D236" s="23"/>
      <c r="E236" s="26"/>
      <c r="F236" s="23"/>
      <c r="G236" s="23"/>
      <c r="H236" s="26"/>
      <c r="I236" s="26"/>
      <c r="J236" s="23"/>
    </row>
    <row r="237" spans="1:10" ht="12" customHeight="1">
      <c r="A237" s="23" t="s">
        <v>164</v>
      </c>
      <c r="B237" s="23"/>
      <c r="C237" s="23"/>
      <c r="D237" s="23"/>
      <c r="E237" s="26"/>
      <c r="F237" s="23"/>
      <c r="G237" s="23"/>
      <c r="H237" s="26"/>
      <c r="I237" s="26"/>
      <c r="J237" s="23"/>
    </row>
    <row r="238" spans="1:10" ht="12" customHeight="1">
      <c r="A238" s="2"/>
      <c r="B238" s="2"/>
      <c r="C238" s="2"/>
      <c r="D238" s="2"/>
      <c r="E238" s="8"/>
      <c r="F238" s="2"/>
      <c r="G238" s="2"/>
      <c r="H238" s="8"/>
      <c r="I238" s="8"/>
      <c r="J238" s="2"/>
    </row>
    <row r="239" spans="1:10" ht="12" customHeight="1">
      <c r="A239" s="2"/>
      <c r="B239" s="2"/>
      <c r="C239" s="2"/>
      <c r="D239" s="2"/>
      <c r="E239" s="8"/>
      <c r="F239" s="9"/>
      <c r="H239" s="6" t="s">
        <v>21</v>
      </c>
      <c r="I239" s="6" t="s">
        <v>21</v>
      </c>
      <c r="J239" s="9"/>
    </row>
    <row r="240" spans="1:10" ht="12" customHeight="1">
      <c r="A240" s="2"/>
      <c r="B240" s="2"/>
      <c r="C240" s="2"/>
      <c r="D240" s="2"/>
      <c r="E240" s="6" t="s">
        <v>21</v>
      </c>
      <c r="F240" s="5" t="s">
        <v>22</v>
      </c>
      <c r="G240" s="5"/>
      <c r="H240" s="6" t="s">
        <v>24</v>
      </c>
      <c r="I240" s="6" t="s">
        <v>26</v>
      </c>
      <c r="J240" s="5"/>
    </row>
    <row r="241" spans="1:10" ht="12" customHeight="1">
      <c r="A241" s="21" t="s">
        <v>2</v>
      </c>
      <c r="B241" s="21"/>
      <c r="C241" s="21"/>
      <c r="D241" s="10"/>
      <c r="E241" s="6" t="s">
        <v>148</v>
      </c>
      <c r="F241" s="5" t="s">
        <v>23</v>
      </c>
      <c r="G241" s="5" t="s">
        <v>195</v>
      </c>
      <c r="H241" s="6" t="s">
        <v>25</v>
      </c>
      <c r="I241" s="6" t="s">
        <v>25</v>
      </c>
      <c r="J241" s="5" t="s">
        <v>3</v>
      </c>
    </row>
    <row r="242" ht="12" customHeight="1"/>
    <row r="243" spans="1:10" ht="12" customHeight="1">
      <c r="A243" s="3" t="s">
        <v>27</v>
      </c>
      <c r="C243" t="s">
        <v>28</v>
      </c>
      <c r="E243" s="7">
        <v>171</v>
      </c>
      <c r="F243" s="4">
        <v>0</v>
      </c>
      <c r="G243" s="4">
        <v>1141860</v>
      </c>
      <c r="H243" s="7">
        <v>183</v>
      </c>
      <c r="I243" s="7">
        <v>16</v>
      </c>
      <c r="J243" s="4">
        <v>48130</v>
      </c>
    </row>
    <row r="244" spans="1:10" ht="12" customHeight="1">
      <c r="A244" s="4">
        <v>1</v>
      </c>
      <c r="B244" s="5" t="s">
        <v>30</v>
      </c>
      <c r="C244" s="4">
        <f>A245-1</f>
        <v>2999</v>
      </c>
      <c r="D244" s="4"/>
      <c r="E244" s="7">
        <v>854</v>
      </c>
      <c r="F244" s="4">
        <v>1478512</v>
      </c>
      <c r="G244" s="4">
        <v>3272208</v>
      </c>
      <c r="H244" s="7">
        <v>1187</v>
      </c>
      <c r="I244" s="7">
        <v>70</v>
      </c>
      <c r="J244" s="4">
        <v>68762</v>
      </c>
    </row>
    <row r="245" spans="1:10" ht="12" customHeight="1">
      <c r="A245" s="4">
        <v>3000</v>
      </c>
      <c r="B245" s="5" t="s">
        <v>30</v>
      </c>
      <c r="C245" s="4">
        <f aca="true" t="shared" si="7" ref="C245:C259">A246-1</f>
        <v>4999</v>
      </c>
      <c r="D245" s="4"/>
      <c r="E245" s="7">
        <v>2562</v>
      </c>
      <c r="F245" s="4">
        <v>11106740</v>
      </c>
      <c r="G245" s="4">
        <v>11923335</v>
      </c>
      <c r="H245" s="7">
        <v>2821</v>
      </c>
      <c r="I245" s="7">
        <v>94</v>
      </c>
      <c r="J245" s="4">
        <v>95060</v>
      </c>
    </row>
    <row r="246" spans="1:10" ht="12" customHeight="1">
      <c r="A246" s="4">
        <v>5000</v>
      </c>
      <c r="B246" s="5" t="s">
        <v>30</v>
      </c>
      <c r="C246" s="4">
        <f t="shared" si="7"/>
        <v>9999</v>
      </c>
      <c r="D246" s="4"/>
      <c r="E246" s="7">
        <v>33296</v>
      </c>
      <c r="F246" s="4">
        <v>261454662</v>
      </c>
      <c r="G246" s="4">
        <v>216316989</v>
      </c>
      <c r="H246" s="7">
        <v>38224</v>
      </c>
      <c r="I246" s="7">
        <v>2153</v>
      </c>
      <c r="J246" s="4">
        <v>2491049</v>
      </c>
    </row>
    <row r="247" spans="1:10" ht="12" customHeight="1">
      <c r="A247" s="4">
        <v>10000</v>
      </c>
      <c r="B247" s="5" t="s">
        <v>30</v>
      </c>
      <c r="C247" s="4">
        <f t="shared" si="7"/>
        <v>19999</v>
      </c>
      <c r="D247" s="4"/>
      <c r="E247" s="7">
        <v>114687</v>
      </c>
      <c r="F247" s="4">
        <v>1753111672</v>
      </c>
      <c r="G247" s="4">
        <v>1416348716</v>
      </c>
      <c r="H247" s="7">
        <v>134119</v>
      </c>
      <c r="I247" s="7">
        <v>23473</v>
      </c>
      <c r="J247" s="4">
        <v>37521905</v>
      </c>
    </row>
    <row r="248" spans="1:10" ht="12" customHeight="1">
      <c r="A248" s="4">
        <v>20000</v>
      </c>
      <c r="B248" s="5" t="s">
        <v>30</v>
      </c>
      <c r="C248" s="4">
        <f t="shared" si="7"/>
        <v>29999</v>
      </c>
      <c r="D248" s="4"/>
      <c r="E248" s="7">
        <v>143770</v>
      </c>
      <c r="F248" s="4">
        <v>3604869448</v>
      </c>
      <c r="G248" s="4">
        <v>2922094412</v>
      </c>
      <c r="H248" s="7">
        <v>160544</v>
      </c>
      <c r="I248" s="7">
        <v>52373</v>
      </c>
      <c r="J248" s="4">
        <v>111561502</v>
      </c>
    </row>
    <row r="249" spans="1:10" ht="12" customHeight="1">
      <c r="A249" s="4">
        <v>30000</v>
      </c>
      <c r="B249" s="5" t="s">
        <v>30</v>
      </c>
      <c r="C249" s="4">
        <f t="shared" si="7"/>
        <v>39999</v>
      </c>
      <c r="D249" s="4"/>
      <c r="E249" s="7">
        <v>142628</v>
      </c>
      <c r="F249" s="4">
        <v>4977787753</v>
      </c>
      <c r="G249" s="4">
        <v>4015248153</v>
      </c>
      <c r="H249" s="7">
        <v>153793</v>
      </c>
      <c r="I249" s="7">
        <v>75238</v>
      </c>
      <c r="J249" s="4">
        <v>180418442</v>
      </c>
    </row>
    <row r="250" spans="1:10" ht="12" customHeight="1">
      <c r="A250" s="4">
        <v>40000</v>
      </c>
      <c r="B250" s="5" t="s">
        <v>30</v>
      </c>
      <c r="C250" s="4">
        <f t="shared" si="7"/>
        <v>49999</v>
      </c>
      <c r="D250" s="4"/>
      <c r="E250" s="7">
        <v>113376</v>
      </c>
      <c r="F250" s="4">
        <v>5072707340</v>
      </c>
      <c r="G250" s="4">
        <v>4045700409</v>
      </c>
      <c r="H250" s="7">
        <v>120392</v>
      </c>
      <c r="I250" s="7">
        <v>74354</v>
      </c>
      <c r="J250" s="4">
        <v>198885690</v>
      </c>
    </row>
    <row r="251" spans="1:10" ht="12" customHeight="1">
      <c r="A251" s="4">
        <v>50000</v>
      </c>
      <c r="B251" s="5" t="s">
        <v>30</v>
      </c>
      <c r="C251" s="4">
        <f t="shared" si="7"/>
        <v>59999</v>
      </c>
      <c r="D251" s="4"/>
      <c r="E251" s="7">
        <v>77544</v>
      </c>
      <c r="F251" s="4">
        <v>4236175393</v>
      </c>
      <c r="G251" s="4">
        <v>3337284153</v>
      </c>
      <c r="H251" s="7">
        <v>82127</v>
      </c>
      <c r="I251" s="7">
        <v>58255</v>
      </c>
      <c r="J251" s="4">
        <v>174826134</v>
      </c>
    </row>
    <row r="252" spans="1:10" ht="12" customHeight="1">
      <c r="A252" s="4">
        <v>60000</v>
      </c>
      <c r="B252" s="5" t="s">
        <v>30</v>
      </c>
      <c r="C252" s="4">
        <f t="shared" si="7"/>
        <v>74999</v>
      </c>
      <c r="D252" s="4"/>
      <c r="E252" s="7">
        <v>65360</v>
      </c>
      <c r="F252" s="4">
        <v>4355127597</v>
      </c>
      <c r="G252" s="4">
        <v>3381973639</v>
      </c>
      <c r="H252" s="7">
        <v>69428</v>
      </c>
      <c r="I252" s="7">
        <v>55554</v>
      </c>
      <c r="J252" s="4">
        <v>189119789</v>
      </c>
    </row>
    <row r="253" spans="1:10" ht="12" customHeight="1">
      <c r="A253" s="4">
        <v>75000</v>
      </c>
      <c r="B253" s="5" t="s">
        <v>30</v>
      </c>
      <c r="C253" s="4">
        <f t="shared" si="7"/>
        <v>99999</v>
      </c>
      <c r="D253" s="4"/>
      <c r="E253" s="7">
        <v>47275</v>
      </c>
      <c r="F253" s="4">
        <v>4039457509</v>
      </c>
      <c r="G253" s="4">
        <v>3077902578</v>
      </c>
      <c r="H253" s="7">
        <v>50816</v>
      </c>
      <c r="I253" s="7">
        <v>44323</v>
      </c>
      <c r="J253" s="4">
        <v>185474198</v>
      </c>
    </row>
    <row r="254" spans="1:10" ht="12" customHeight="1">
      <c r="A254" s="4">
        <v>100000</v>
      </c>
      <c r="B254" s="5" t="s">
        <v>30</v>
      </c>
      <c r="C254" s="4">
        <f t="shared" si="7"/>
        <v>124999</v>
      </c>
      <c r="D254" s="4"/>
      <c r="E254" s="7">
        <v>19188</v>
      </c>
      <c r="F254" s="4">
        <v>2126995393</v>
      </c>
      <c r="G254" s="4">
        <v>1589899723</v>
      </c>
      <c r="H254" s="7">
        <v>21078</v>
      </c>
      <c r="I254" s="7">
        <v>18875</v>
      </c>
      <c r="J254" s="4">
        <v>103769157</v>
      </c>
    </row>
    <row r="255" spans="1:10" ht="12" customHeight="1">
      <c r="A255" s="4">
        <v>125000</v>
      </c>
      <c r="B255" s="5" t="s">
        <v>30</v>
      </c>
      <c r="C255" s="4">
        <f t="shared" si="7"/>
        <v>149999</v>
      </c>
      <c r="D255" s="4"/>
      <c r="E255" s="7">
        <v>9189</v>
      </c>
      <c r="F255" s="4">
        <v>1251361360</v>
      </c>
      <c r="G255" s="4">
        <v>923824985</v>
      </c>
      <c r="H255" s="7">
        <v>10242</v>
      </c>
      <c r="I255" s="7">
        <v>9169</v>
      </c>
      <c r="J255" s="4">
        <v>63265792</v>
      </c>
    </row>
    <row r="256" spans="1:10" ht="12" customHeight="1">
      <c r="A256" s="4">
        <v>150000</v>
      </c>
      <c r="B256" s="5" t="s">
        <v>30</v>
      </c>
      <c r="C256" s="4">
        <f t="shared" si="7"/>
        <v>199999</v>
      </c>
      <c r="D256" s="4"/>
      <c r="E256" s="7">
        <v>8885</v>
      </c>
      <c r="F256" s="4">
        <v>1525346082</v>
      </c>
      <c r="G256" s="4">
        <v>1113182927</v>
      </c>
      <c r="H256" s="7">
        <v>10060</v>
      </c>
      <c r="I256" s="7">
        <v>8736</v>
      </c>
      <c r="J256" s="4">
        <v>79659317</v>
      </c>
    </row>
    <row r="257" spans="1:10" ht="12" customHeight="1">
      <c r="A257" s="4">
        <v>200000</v>
      </c>
      <c r="B257" s="5" t="s">
        <v>30</v>
      </c>
      <c r="C257" s="4">
        <f t="shared" si="7"/>
        <v>249999</v>
      </c>
      <c r="D257" s="4"/>
      <c r="E257" s="7">
        <v>4077</v>
      </c>
      <c r="F257" s="4">
        <v>906892099</v>
      </c>
      <c r="G257" s="4">
        <v>649764600</v>
      </c>
      <c r="H257" s="7">
        <v>4624</v>
      </c>
      <c r="I257" s="7">
        <v>3963</v>
      </c>
      <c r="J257" s="4">
        <v>48207471</v>
      </c>
    </row>
    <row r="258" spans="1:10" ht="12" customHeight="1">
      <c r="A258" s="4">
        <v>250000</v>
      </c>
      <c r="B258" s="5" t="s">
        <v>30</v>
      </c>
      <c r="C258" s="4">
        <f t="shared" si="7"/>
        <v>499999</v>
      </c>
      <c r="D258" s="4"/>
      <c r="E258" s="7">
        <v>6199</v>
      </c>
      <c r="F258" s="4">
        <v>2092394550</v>
      </c>
      <c r="G258" s="4">
        <v>1464025502</v>
      </c>
      <c r="H258" s="7">
        <v>7101</v>
      </c>
      <c r="I258" s="7">
        <v>6242</v>
      </c>
      <c r="J258" s="4">
        <v>111543463</v>
      </c>
    </row>
    <row r="259" spans="1:10" ht="12" customHeight="1">
      <c r="A259" s="4">
        <v>500000</v>
      </c>
      <c r="B259" s="5" t="s">
        <v>30</v>
      </c>
      <c r="C259" s="4">
        <f t="shared" si="7"/>
        <v>999999</v>
      </c>
      <c r="D259" s="4"/>
      <c r="E259" s="7">
        <v>1920</v>
      </c>
      <c r="F259" s="4">
        <v>1306812080</v>
      </c>
      <c r="G259" s="4">
        <v>902208447</v>
      </c>
      <c r="H259" s="7">
        <v>2234</v>
      </c>
      <c r="I259" s="7">
        <v>2012</v>
      </c>
      <c r="J259" s="4">
        <v>68623378</v>
      </c>
    </row>
    <row r="260" spans="1:10" ht="12" customHeight="1">
      <c r="A260" s="4">
        <v>1000000</v>
      </c>
      <c r="B260" s="4"/>
      <c r="C260" s="4" t="s">
        <v>29</v>
      </c>
      <c r="D260" s="4"/>
      <c r="E260" s="7">
        <v>733</v>
      </c>
      <c r="F260" s="4">
        <v>1936105946</v>
      </c>
      <c r="G260" s="4">
        <v>1354376448</v>
      </c>
      <c r="H260" s="7">
        <v>883</v>
      </c>
      <c r="I260" s="7">
        <v>709</v>
      </c>
      <c r="J260" s="4">
        <v>92797765</v>
      </c>
    </row>
    <row r="261" spans="1:4" ht="12" customHeight="1">
      <c r="A261" s="4"/>
      <c r="B261" s="4"/>
      <c r="C261" s="4"/>
      <c r="D261" s="4"/>
    </row>
    <row r="262" spans="1:10" ht="12" customHeight="1">
      <c r="A262" s="21" t="s">
        <v>4</v>
      </c>
      <c r="B262" s="21"/>
      <c r="C262" s="21"/>
      <c r="D262" s="10"/>
      <c r="E262" s="7">
        <v>791714</v>
      </c>
      <c r="F262" s="4">
        <v>39459184136</v>
      </c>
      <c r="G262" s="4">
        <v>30426489084</v>
      </c>
      <c r="H262" s="7">
        <v>869856</v>
      </c>
      <c r="I262" s="7">
        <v>435609</v>
      </c>
      <c r="J262" s="4">
        <v>1648377004</v>
      </c>
    </row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spans="1:10" ht="12" customHeight="1">
      <c r="A270" s="23" t="s">
        <v>165</v>
      </c>
      <c r="B270" s="23"/>
      <c r="C270" s="23"/>
      <c r="D270" s="23"/>
      <c r="E270" s="26"/>
      <c r="F270" s="23"/>
      <c r="G270" s="23"/>
      <c r="H270" s="26"/>
      <c r="I270" s="26"/>
      <c r="J270" s="23"/>
    </row>
    <row r="271" spans="1:10" ht="12" customHeight="1">
      <c r="A271" s="23" t="s">
        <v>166</v>
      </c>
      <c r="B271" s="23"/>
      <c r="C271" s="23"/>
      <c r="D271" s="23"/>
      <c r="E271" s="26"/>
      <c r="F271" s="23"/>
      <c r="G271" s="23"/>
      <c r="H271" s="26"/>
      <c r="I271" s="26"/>
      <c r="J271" s="23"/>
    </row>
    <row r="272" spans="1:10" ht="12" customHeight="1">
      <c r="A272" s="2"/>
      <c r="B272" s="2"/>
      <c r="C272" s="2"/>
      <c r="D272" s="2"/>
      <c r="E272" s="8"/>
      <c r="F272" s="2"/>
      <c r="G272" s="2"/>
      <c r="H272" s="8"/>
      <c r="I272" s="8"/>
      <c r="J272" s="2"/>
    </row>
    <row r="273" spans="1:10" ht="12" customHeight="1">
      <c r="A273" s="2"/>
      <c r="B273" s="2"/>
      <c r="C273" s="2"/>
      <c r="D273" s="2"/>
      <c r="E273" s="8"/>
      <c r="F273" s="9"/>
      <c r="H273" s="6" t="s">
        <v>21</v>
      </c>
      <c r="I273" s="6" t="s">
        <v>21</v>
      </c>
      <c r="J273" s="9"/>
    </row>
    <row r="274" spans="1:10" ht="12" customHeight="1">
      <c r="A274" s="2"/>
      <c r="B274" s="2"/>
      <c r="C274" s="2"/>
      <c r="D274" s="2"/>
      <c r="E274" s="6" t="s">
        <v>21</v>
      </c>
      <c r="F274" s="5" t="s">
        <v>22</v>
      </c>
      <c r="G274" s="5"/>
      <c r="H274" s="6" t="s">
        <v>24</v>
      </c>
      <c r="I274" s="6" t="s">
        <v>26</v>
      </c>
      <c r="J274" s="5"/>
    </row>
    <row r="275" spans="1:10" ht="12" customHeight="1">
      <c r="A275" s="21" t="s">
        <v>2</v>
      </c>
      <c r="B275" s="21"/>
      <c r="C275" s="21"/>
      <c r="D275" s="10"/>
      <c r="E275" s="6" t="s">
        <v>148</v>
      </c>
      <c r="F275" s="5" t="s">
        <v>23</v>
      </c>
      <c r="G275" s="5" t="s">
        <v>195</v>
      </c>
      <c r="H275" s="6" t="s">
        <v>25</v>
      </c>
      <c r="I275" s="6" t="s">
        <v>25</v>
      </c>
      <c r="J275" s="5" t="s">
        <v>3</v>
      </c>
    </row>
    <row r="276" ht="12" customHeight="1"/>
    <row r="277" spans="1:10" ht="12" customHeight="1">
      <c r="A277" s="3" t="s">
        <v>27</v>
      </c>
      <c r="C277" t="s">
        <v>28</v>
      </c>
      <c r="E277" s="7">
        <v>9613</v>
      </c>
      <c r="F277" s="4">
        <v>0</v>
      </c>
      <c r="G277" s="4">
        <v>492825</v>
      </c>
      <c r="H277" s="7">
        <v>15238</v>
      </c>
      <c r="I277" s="7">
        <v>781</v>
      </c>
      <c r="J277" s="4">
        <v>0</v>
      </c>
    </row>
    <row r="278" spans="1:10" ht="12" customHeight="1">
      <c r="A278" s="4">
        <v>1</v>
      </c>
      <c r="B278" s="5" t="s">
        <v>30</v>
      </c>
      <c r="C278" s="4">
        <f>A279-1</f>
        <v>2999</v>
      </c>
      <c r="D278" s="4"/>
      <c r="E278" s="7">
        <v>26267</v>
      </c>
      <c r="F278" s="4">
        <v>39767065</v>
      </c>
      <c r="G278" s="4">
        <v>27654712</v>
      </c>
      <c r="H278" s="7">
        <v>33802</v>
      </c>
      <c r="I278" s="7">
        <v>1368</v>
      </c>
      <c r="J278" s="4">
        <v>0</v>
      </c>
    </row>
    <row r="279" spans="1:10" ht="12" customHeight="1">
      <c r="A279" s="4">
        <v>3000</v>
      </c>
      <c r="B279" s="5" t="s">
        <v>30</v>
      </c>
      <c r="C279" s="4">
        <f aca="true" t="shared" si="8" ref="C279:C293">A280-1</f>
        <v>4999</v>
      </c>
      <c r="D279" s="4"/>
      <c r="E279" s="7">
        <v>17423</v>
      </c>
      <c r="F279" s="4">
        <v>68823205</v>
      </c>
      <c r="G279" s="4">
        <v>45982630</v>
      </c>
      <c r="H279" s="7">
        <v>22628</v>
      </c>
      <c r="I279" s="7">
        <v>1444</v>
      </c>
      <c r="J279" s="4">
        <v>0</v>
      </c>
    </row>
    <row r="280" spans="1:10" ht="12" customHeight="1">
      <c r="A280" s="4">
        <v>5000</v>
      </c>
      <c r="B280" s="5" t="s">
        <v>30</v>
      </c>
      <c r="C280" s="4">
        <f t="shared" si="8"/>
        <v>9999</v>
      </c>
      <c r="D280" s="4"/>
      <c r="E280" s="7">
        <v>18802</v>
      </c>
      <c r="F280" s="4">
        <v>130662600</v>
      </c>
      <c r="G280" s="4">
        <v>83708146</v>
      </c>
      <c r="H280" s="7">
        <v>27100</v>
      </c>
      <c r="I280" s="7">
        <v>4809</v>
      </c>
      <c r="J280" s="4">
        <v>0</v>
      </c>
    </row>
    <row r="281" spans="1:10" ht="12" customHeight="1">
      <c r="A281" s="4">
        <v>10000</v>
      </c>
      <c r="B281" s="5" t="s">
        <v>30</v>
      </c>
      <c r="C281" s="4">
        <f t="shared" si="8"/>
        <v>19999</v>
      </c>
      <c r="D281" s="4"/>
      <c r="E281" s="7">
        <v>9610</v>
      </c>
      <c r="F281" s="4">
        <v>131104074</v>
      </c>
      <c r="G281" s="4">
        <v>84171288</v>
      </c>
      <c r="H281" s="7">
        <v>13903</v>
      </c>
      <c r="I281" s="7">
        <v>5155</v>
      </c>
      <c r="J281" s="4">
        <v>0</v>
      </c>
    </row>
    <row r="282" spans="1:10" ht="12" customHeight="1">
      <c r="A282" s="4">
        <v>20000</v>
      </c>
      <c r="B282" s="5" t="s">
        <v>30</v>
      </c>
      <c r="C282" s="4">
        <f t="shared" si="8"/>
        <v>29999</v>
      </c>
      <c r="D282" s="4"/>
      <c r="E282" s="7">
        <v>2712</v>
      </c>
      <c r="F282" s="4">
        <v>66048165</v>
      </c>
      <c r="G282" s="4">
        <v>43148160</v>
      </c>
      <c r="H282" s="7">
        <v>3415</v>
      </c>
      <c r="I282" s="7">
        <v>1363</v>
      </c>
      <c r="J282" s="4">
        <v>0</v>
      </c>
    </row>
    <row r="283" spans="1:10" ht="12" customHeight="1">
      <c r="A283" s="4">
        <v>30000</v>
      </c>
      <c r="B283" s="5" t="s">
        <v>30</v>
      </c>
      <c r="C283" s="4">
        <f t="shared" si="8"/>
        <v>39999</v>
      </c>
      <c r="D283" s="4"/>
      <c r="E283" s="7">
        <v>1581</v>
      </c>
      <c r="F283" s="4">
        <v>54814644</v>
      </c>
      <c r="G283" s="4">
        <v>37914363</v>
      </c>
      <c r="H283" s="7">
        <v>1787</v>
      </c>
      <c r="I283" s="7">
        <v>654</v>
      </c>
      <c r="J283" s="4">
        <v>0</v>
      </c>
    </row>
    <row r="284" spans="1:10" ht="12" customHeight="1">
      <c r="A284" s="4">
        <v>40000</v>
      </c>
      <c r="B284" s="5" t="s">
        <v>30</v>
      </c>
      <c r="C284" s="4">
        <f t="shared" si="8"/>
        <v>49999</v>
      </c>
      <c r="D284" s="4"/>
      <c r="E284" s="7">
        <v>1076</v>
      </c>
      <c r="F284" s="4">
        <v>48199111</v>
      </c>
      <c r="G284" s="4">
        <v>34679547</v>
      </c>
      <c r="H284" s="7">
        <v>1182</v>
      </c>
      <c r="I284" s="7">
        <v>450</v>
      </c>
      <c r="J284" s="4">
        <v>0</v>
      </c>
    </row>
    <row r="285" spans="1:10" ht="12" customHeight="1">
      <c r="A285" s="4">
        <v>50000</v>
      </c>
      <c r="B285" s="5" t="s">
        <v>30</v>
      </c>
      <c r="C285" s="4">
        <f t="shared" si="8"/>
        <v>59999</v>
      </c>
      <c r="D285" s="4"/>
      <c r="E285" s="7">
        <v>750</v>
      </c>
      <c r="F285" s="4">
        <v>41132273</v>
      </c>
      <c r="G285" s="4">
        <v>29867157</v>
      </c>
      <c r="H285" s="7">
        <v>813</v>
      </c>
      <c r="I285" s="7">
        <v>412</v>
      </c>
      <c r="J285" s="4">
        <v>0</v>
      </c>
    </row>
    <row r="286" spans="1:10" ht="12" customHeight="1">
      <c r="A286" s="4">
        <v>60000</v>
      </c>
      <c r="B286" s="5" t="s">
        <v>30</v>
      </c>
      <c r="C286" s="4">
        <f t="shared" si="8"/>
        <v>74999</v>
      </c>
      <c r="D286" s="4"/>
      <c r="E286" s="7">
        <v>656</v>
      </c>
      <c r="F286" s="4">
        <v>43900546</v>
      </c>
      <c r="G286" s="4">
        <v>31303025</v>
      </c>
      <c r="H286" s="7">
        <v>723</v>
      </c>
      <c r="I286" s="7">
        <v>405</v>
      </c>
      <c r="J286" s="4">
        <v>0</v>
      </c>
    </row>
    <row r="287" spans="1:10" ht="12" customHeight="1">
      <c r="A287" s="4">
        <v>75000</v>
      </c>
      <c r="B287" s="5" t="s">
        <v>30</v>
      </c>
      <c r="C287" s="4">
        <f t="shared" si="8"/>
        <v>99999</v>
      </c>
      <c r="D287" s="4"/>
      <c r="E287" s="7">
        <v>561</v>
      </c>
      <c r="F287" s="4">
        <v>47887911</v>
      </c>
      <c r="G287" s="4">
        <v>34137535</v>
      </c>
      <c r="H287" s="7">
        <v>615</v>
      </c>
      <c r="I287" s="7">
        <v>374</v>
      </c>
      <c r="J287" s="4">
        <v>0</v>
      </c>
    </row>
    <row r="288" spans="1:10" ht="12" customHeight="1">
      <c r="A288" s="4">
        <v>100000</v>
      </c>
      <c r="B288" s="5" t="s">
        <v>30</v>
      </c>
      <c r="C288" s="4">
        <f t="shared" si="8"/>
        <v>124999</v>
      </c>
      <c r="D288" s="4"/>
      <c r="E288" s="7">
        <v>236</v>
      </c>
      <c r="F288" s="4">
        <v>26274173</v>
      </c>
      <c r="G288" s="4">
        <v>18208222</v>
      </c>
      <c r="H288" s="7">
        <v>259</v>
      </c>
      <c r="I288" s="7">
        <v>163</v>
      </c>
      <c r="J288" s="4">
        <v>0</v>
      </c>
    </row>
    <row r="289" spans="1:10" ht="12" customHeight="1">
      <c r="A289" s="4">
        <v>125000</v>
      </c>
      <c r="B289" s="5" t="s">
        <v>30</v>
      </c>
      <c r="C289" s="4">
        <f t="shared" si="8"/>
        <v>149999</v>
      </c>
      <c r="D289" s="4"/>
      <c r="E289" s="7">
        <v>139</v>
      </c>
      <c r="F289" s="4">
        <v>18998256</v>
      </c>
      <c r="G289" s="4">
        <v>13066242</v>
      </c>
      <c r="H289" s="7">
        <v>160</v>
      </c>
      <c r="I289" s="7">
        <v>107</v>
      </c>
      <c r="J289" s="4">
        <v>0</v>
      </c>
    </row>
    <row r="290" spans="1:10" ht="12" customHeight="1">
      <c r="A290" s="4">
        <v>150000</v>
      </c>
      <c r="B290" s="5" t="s">
        <v>30</v>
      </c>
      <c r="C290" s="4">
        <f t="shared" si="8"/>
        <v>199999</v>
      </c>
      <c r="D290" s="4"/>
      <c r="E290" s="7">
        <v>116</v>
      </c>
      <c r="F290" s="4">
        <v>19985236</v>
      </c>
      <c r="G290" s="4">
        <v>14131863</v>
      </c>
      <c r="H290" s="7">
        <v>132</v>
      </c>
      <c r="I290" s="7">
        <v>93</v>
      </c>
      <c r="J290" s="4">
        <v>0</v>
      </c>
    </row>
    <row r="291" spans="1:10" ht="12" customHeight="1">
      <c r="A291" s="4">
        <v>200000</v>
      </c>
      <c r="B291" s="5" t="s">
        <v>30</v>
      </c>
      <c r="C291" s="4">
        <f t="shared" si="8"/>
        <v>249999</v>
      </c>
      <c r="D291" s="4"/>
      <c r="E291" s="7">
        <v>52</v>
      </c>
      <c r="F291" s="4">
        <v>11595742</v>
      </c>
      <c r="G291" s="4">
        <v>7688164</v>
      </c>
      <c r="H291" s="7">
        <v>60</v>
      </c>
      <c r="I291" s="7">
        <v>42</v>
      </c>
      <c r="J291" s="4">
        <v>0</v>
      </c>
    </row>
    <row r="292" spans="1:10" ht="12" customHeight="1">
      <c r="A292" s="4">
        <v>250000</v>
      </c>
      <c r="B292" s="5" t="s">
        <v>30</v>
      </c>
      <c r="C292" s="4">
        <f t="shared" si="8"/>
        <v>499999</v>
      </c>
      <c r="D292" s="4"/>
      <c r="E292" s="7">
        <v>94</v>
      </c>
      <c r="F292" s="4">
        <v>32136717</v>
      </c>
      <c r="G292" s="4">
        <v>21305261</v>
      </c>
      <c r="H292" s="7">
        <v>107</v>
      </c>
      <c r="I292" s="7">
        <v>75</v>
      </c>
      <c r="J292" s="4">
        <v>0</v>
      </c>
    </row>
    <row r="293" spans="1:10" ht="12" customHeight="1">
      <c r="A293" s="4">
        <v>500000</v>
      </c>
      <c r="B293" s="5" t="s">
        <v>30</v>
      </c>
      <c r="C293" s="4">
        <f t="shared" si="8"/>
        <v>999999</v>
      </c>
      <c r="D293" s="4"/>
      <c r="E293" s="7">
        <v>35</v>
      </c>
      <c r="F293" s="4">
        <v>23393551</v>
      </c>
      <c r="G293" s="4">
        <v>15435971</v>
      </c>
      <c r="H293" s="7">
        <v>43</v>
      </c>
      <c r="I293" s="7">
        <v>32</v>
      </c>
      <c r="J293" s="4">
        <v>0</v>
      </c>
    </row>
    <row r="294" spans="1:10" ht="12" customHeight="1">
      <c r="A294" s="4">
        <v>1000000</v>
      </c>
      <c r="B294" s="4"/>
      <c r="C294" s="4" t="s">
        <v>29</v>
      </c>
      <c r="D294" s="4"/>
      <c r="E294" s="7">
        <v>14</v>
      </c>
      <c r="F294" s="4">
        <v>27187291</v>
      </c>
      <c r="G294" s="4">
        <v>17126740</v>
      </c>
      <c r="H294" s="7">
        <v>18</v>
      </c>
      <c r="I294" s="7">
        <v>15</v>
      </c>
      <c r="J294" s="4">
        <v>0</v>
      </c>
    </row>
    <row r="295" spans="1:4" ht="12" customHeight="1">
      <c r="A295" s="4"/>
      <c r="B295" s="4"/>
      <c r="C295" s="4"/>
      <c r="D295" s="4"/>
    </row>
    <row r="296" spans="1:10" ht="12" customHeight="1">
      <c r="A296" s="21" t="s">
        <v>4</v>
      </c>
      <c r="B296" s="21"/>
      <c r="C296" s="21"/>
      <c r="D296" s="10"/>
      <c r="E296" s="7">
        <v>89737</v>
      </c>
      <c r="F296" s="4">
        <v>831910560</v>
      </c>
      <c r="G296" s="4">
        <v>560021851</v>
      </c>
      <c r="H296" s="7">
        <v>121985</v>
      </c>
      <c r="I296" s="7">
        <v>17742</v>
      </c>
      <c r="J296" s="4">
        <v>0</v>
      </c>
    </row>
  </sheetData>
  <mergeCells count="36">
    <mergeCell ref="A270:J270"/>
    <mergeCell ref="A271:J271"/>
    <mergeCell ref="A275:C275"/>
    <mergeCell ref="A296:C296"/>
    <mergeCell ref="A236:J236"/>
    <mergeCell ref="A237:J237"/>
    <mergeCell ref="A241:C241"/>
    <mergeCell ref="A262:C262"/>
    <mergeCell ref="A202:J202"/>
    <mergeCell ref="A203:J203"/>
    <mergeCell ref="A207:C207"/>
    <mergeCell ref="A228:C228"/>
    <mergeCell ref="A169:J169"/>
    <mergeCell ref="A170:J170"/>
    <mergeCell ref="A174:C174"/>
    <mergeCell ref="A194:C194"/>
    <mergeCell ref="A135:J135"/>
    <mergeCell ref="A136:J136"/>
    <mergeCell ref="A140:C140"/>
    <mergeCell ref="A161:C161"/>
    <mergeCell ref="A101:J101"/>
    <mergeCell ref="A103:J103"/>
    <mergeCell ref="A106:C106"/>
    <mergeCell ref="A127:C127"/>
    <mergeCell ref="A67:J67"/>
    <mergeCell ref="A68:J68"/>
    <mergeCell ref="A72:C72"/>
    <mergeCell ref="A93:C93"/>
    <mergeCell ref="A33:J33"/>
    <mergeCell ref="A34:J34"/>
    <mergeCell ref="A38:C38"/>
    <mergeCell ref="A59:C59"/>
    <mergeCell ref="A1:J1"/>
    <mergeCell ref="A2:J2"/>
    <mergeCell ref="A6:C6"/>
    <mergeCell ref="A27:C2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76">
      <selection activeCell="A7" sqref="A7"/>
    </sheetView>
  </sheetViews>
  <sheetFormatPr defaultColWidth="9.140625" defaultRowHeight="12.75"/>
  <cols>
    <col min="1" max="1" width="17.421875" style="0" customWidth="1"/>
    <col min="2" max="2" width="9.28125" style="7" bestFit="1" customWidth="1"/>
    <col min="3" max="3" width="19.7109375" style="4" customWidth="1"/>
    <col min="4" max="4" width="16.421875" style="4" customWidth="1"/>
    <col min="5" max="5" width="9.28125" style="7" bestFit="1" customWidth="1"/>
    <col min="6" max="6" width="9.7109375" style="7" customWidth="1"/>
    <col min="7" max="7" width="14.28125" style="4" customWidth="1"/>
  </cols>
  <sheetData>
    <row r="1" spans="1:7" ht="12" customHeight="1">
      <c r="A1" s="23" t="s">
        <v>167</v>
      </c>
      <c r="B1" s="23"/>
      <c r="C1" s="23"/>
      <c r="D1" s="23"/>
      <c r="E1" s="23"/>
      <c r="F1" s="23"/>
      <c r="G1" s="23"/>
    </row>
    <row r="2" spans="1:7" ht="12" customHeight="1">
      <c r="A2" s="23" t="s">
        <v>168</v>
      </c>
      <c r="B2" s="23"/>
      <c r="C2" s="23"/>
      <c r="D2" s="23"/>
      <c r="E2" s="23"/>
      <c r="F2" s="23"/>
      <c r="G2" s="23"/>
    </row>
    <row r="3" spans="1:7" ht="12" customHeight="1">
      <c r="A3" s="2"/>
      <c r="B3" s="2"/>
      <c r="C3" s="2"/>
      <c r="D3" s="2"/>
      <c r="E3" s="2"/>
      <c r="F3" s="2"/>
      <c r="G3" s="2"/>
    </row>
    <row r="4" spans="1:6" ht="12.75" customHeight="1">
      <c r="A4" s="1"/>
      <c r="D4" s="16"/>
      <c r="E4" s="20" t="s">
        <v>21</v>
      </c>
      <c r="F4" s="20" t="s">
        <v>21</v>
      </c>
    </row>
    <row r="5" spans="2:7" ht="12.75" customHeight="1">
      <c r="B5" s="6" t="s">
        <v>21</v>
      </c>
      <c r="C5" s="5" t="s">
        <v>22</v>
      </c>
      <c r="D5" s="18"/>
      <c r="E5" s="17" t="s">
        <v>24</v>
      </c>
      <c r="F5" s="17" t="s">
        <v>26</v>
      </c>
      <c r="G5" s="5"/>
    </row>
    <row r="6" spans="1:7" ht="12.75" customHeight="1">
      <c r="A6" t="s">
        <v>33</v>
      </c>
      <c r="B6" s="6" t="s">
        <v>148</v>
      </c>
      <c r="C6" s="5" t="s">
        <v>23</v>
      </c>
      <c r="D6" s="18" t="s">
        <v>195</v>
      </c>
      <c r="E6" s="17" t="s">
        <v>25</v>
      </c>
      <c r="F6" s="17" t="s">
        <v>25</v>
      </c>
      <c r="G6" s="5" t="s">
        <v>3</v>
      </c>
    </row>
    <row r="8" spans="1:7" ht="12.75">
      <c r="A8" t="s">
        <v>34</v>
      </c>
      <c r="B8" s="7">
        <v>4814</v>
      </c>
      <c r="C8" s="4">
        <v>147324993</v>
      </c>
      <c r="D8" s="4">
        <v>115448749</v>
      </c>
      <c r="E8" s="7">
        <v>7052</v>
      </c>
      <c r="F8" s="7">
        <v>2206</v>
      </c>
      <c r="G8" s="4">
        <v>5109085</v>
      </c>
    </row>
    <row r="9" spans="1:7" ht="12.75">
      <c r="A9" t="s">
        <v>35</v>
      </c>
      <c r="B9" s="7">
        <v>2453</v>
      </c>
      <c r="C9" s="4">
        <v>74641161</v>
      </c>
      <c r="D9" s="4">
        <v>59379037</v>
      </c>
      <c r="E9" s="7">
        <v>3615</v>
      </c>
      <c r="F9" s="7">
        <v>1096</v>
      </c>
      <c r="G9" s="4">
        <v>2745487</v>
      </c>
    </row>
    <row r="10" spans="1:7" ht="12.75">
      <c r="A10" t="s">
        <v>36</v>
      </c>
      <c r="B10" s="7">
        <v>8331</v>
      </c>
      <c r="C10" s="4">
        <v>235496391</v>
      </c>
      <c r="D10" s="4">
        <v>183204236</v>
      </c>
      <c r="E10" s="7">
        <v>12039</v>
      </c>
      <c r="F10" s="7">
        <v>4295</v>
      </c>
      <c r="G10" s="4">
        <v>7152819</v>
      </c>
    </row>
    <row r="11" spans="1:7" ht="12.75">
      <c r="A11" t="s">
        <v>37</v>
      </c>
      <c r="B11" s="7">
        <v>6971</v>
      </c>
      <c r="C11" s="4">
        <v>185198611</v>
      </c>
      <c r="D11" s="4">
        <v>145484382</v>
      </c>
      <c r="E11" s="7">
        <v>10251</v>
      </c>
      <c r="F11" s="7">
        <v>3319</v>
      </c>
      <c r="G11" s="4">
        <v>6329879</v>
      </c>
    </row>
    <row r="12" spans="1:7" ht="12.75">
      <c r="A12" t="s">
        <v>38</v>
      </c>
      <c r="B12" s="7">
        <v>3635</v>
      </c>
      <c r="C12" s="4">
        <v>119563656</v>
      </c>
      <c r="D12" s="4">
        <v>95748678</v>
      </c>
      <c r="E12" s="7">
        <v>5324</v>
      </c>
      <c r="F12" s="7">
        <v>1491</v>
      </c>
      <c r="G12" s="4">
        <v>4709328</v>
      </c>
    </row>
    <row r="13" spans="1:7" ht="12.75">
      <c r="A13" t="s">
        <v>39</v>
      </c>
      <c r="B13" s="7">
        <v>15603</v>
      </c>
      <c r="C13" s="4">
        <v>559722025</v>
      </c>
      <c r="D13" s="4">
        <v>434057304</v>
      </c>
      <c r="E13" s="7">
        <v>20971</v>
      </c>
      <c r="F13" s="7">
        <v>7391</v>
      </c>
      <c r="G13" s="4">
        <v>21643566</v>
      </c>
    </row>
    <row r="14" spans="1:7" ht="12.75">
      <c r="A14" t="s">
        <v>40</v>
      </c>
      <c r="B14" s="7">
        <v>73582</v>
      </c>
      <c r="C14" s="4">
        <v>2714714801</v>
      </c>
      <c r="D14" s="4">
        <v>2055635534</v>
      </c>
      <c r="E14" s="7">
        <v>99937</v>
      </c>
      <c r="F14" s="7">
        <v>32750</v>
      </c>
      <c r="G14" s="4">
        <v>105340045</v>
      </c>
    </row>
    <row r="15" spans="1:7" ht="12.75">
      <c r="A15" t="s">
        <v>41</v>
      </c>
      <c r="B15" s="7">
        <v>15542</v>
      </c>
      <c r="C15" s="4">
        <v>547119541</v>
      </c>
      <c r="D15" s="4">
        <v>418705112</v>
      </c>
      <c r="E15" s="7">
        <v>21151</v>
      </c>
      <c r="F15" s="7">
        <v>6815</v>
      </c>
      <c r="G15" s="4">
        <v>20755430</v>
      </c>
    </row>
    <row r="16" spans="1:7" ht="12.75">
      <c r="A16" t="s">
        <v>42</v>
      </c>
      <c r="B16" s="7">
        <v>14461</v>
      </c>
      <c r="C16" s="4">
        <v>549756669</v>
      </c>
      <c r="D16" s="4">
        <v>417070937</v>
      </c>
      <c r="E16" s="7">
        <v>19979</v>
      </c>
      <c r="F16" s="7">
        <v>6247</v>
      </c>
      <c r="G16" s="4">
        <v>21233311</v>
      </c>
    </row>
    <row r="17" spans="1:7" ht="12.75">
      <c r="A17" t="s">
        <v>43</v>
      </c>
      <c r="B17" s="7">
        <v>12243</v>
      </c>
      <c r="C17" s="4">
        <v>408781429</v>
      </c>
      <c r="D17" s="4">
        <v>321275303</v>
      </c>
      <c r="E17" s="7">
        <v>16697</v>
      </c>
      <c r="F17" s="7">
        <v>6050</v>
      </c>
      <c r="G17" s="4">
        <v>15080200</v>
      </c>
    </row>
    <row r="18" spans="1:7" ht="12.75">
      <c r="A18" t="s">
        <v>44</v>
      </c>
      <c r="B18" s="7">
        <v>11986</v>
      </c>
      <c r="C18" s="4">
        <v>396412713</v>
      </c>
      <c r="D18" s="4">
        <v>311625589</v>
      </c>
      <c r="E18" s="7">
        <v>16958</v>
      </c>
      <c r="F18" s="7">
        <v>7364</v>
      </c>
      <c r="G18" s="4">
        <v>14742720</v>
      </c>
    </row>
    <row r="19" spans="1:7" ht="12.75">
      <c r="A19" t="s">
        <v>45</v>
      </c>
      <c r="B19" s="7">
        <v>8886</v>
      </c>
      <c r="C19" s="4">
        <v>286446060</v>
      </c>
      <c r="D19" s="4">
        <v>227042198</v>
      </c>
      <c r="E19" s="7">
        <v>12674</v>
      </c>
      <c r="F19" s="7">
        <v>3861</v>
      </c>
      <c r="G19" s="4">
        <v>10833531</v>
      </c>
    </row>
    <row r="20" spans="1:7" ht="12.75">
      <c r="A20" t="s">
        <v>46</v>
      </c>
      <c r="B20" s="7">
        <v>5987</v>
      </c>
      <c r="C20" s="4">
        <v>198392484</v>
      </c>
      <c r="D20" s="4">
        <v>157135916</v>
      </c>
      <c r="E20" s="7">
        <v>8739</v>
      </c>
      <c r="F20" s="7">
        <v>2471</v>
      </c>
      <c r="G20" s="4">
        <v>7812386</v>
      </c>
    </row>
    <row r="21" spans="1:7" ht="12.75">
      <c r="A21" t="s">
        <v>47</v>
      </c>
      <c r="B21" s="7">
        <v>13565</v>
      </c>
      <c r="C21" s="4">
        <v>486415849</v>
      </c>
      <c r="D21" s="4">
        <v>377014702</v>
      </c>
      <c r="E21" s="7">
        <v>18528</v>
      </c>
      <c r="F21" s="7">
        <v>6227</v>
      </c>
      <c r="G21" s="4">
        <v>18302586</v>
      </c>
    </row>
    <row r="22" spans="1:7" ht="12.75">
      <c r="A22" t="s">
        <v>48</v>
      </c>
      <c r="B22" s="7">
        <v>8258</v>
      </c>
      <c r="C22" s="4">
        <v>260377211</v>
      </c>
      <c r="D22" s="4">
        <v>200794606</v>
      </c>
      <c r="E22" s="7">
        <v>12196</v>
      </c>
      <c r="F22" s="7">
        <v>3728</v>
      </c>
      <c r="G22" s="4">
        <v>9161982</v>
      </c>
    </row>
    <row r="23" spans="1:7" ht="12.75">
      <c r="A23" t="s">
        <v>49</v>
      </c>
      <c r="B23" s="7">
        <v>11337</v>
      </c>
      <c r="C23" s="4">
        <v>398865781</v>
      </c>
      <c r="D23" s="4">
        <v>307906214</v>
      </c>
      <c r="E23" s="7">
        <v>15389</v>
      </c>
      <c r="F23" s="7">
        <v>5015</v>
      </c>
      <c r="G23" s="4">
        <v>15200894</v>
      </c>
    </row>
    <row r="24" spans="1:7" ht="12.75">
      <c r="A24" t="s">
        <v>50</v>
      </c>
      <c r="B24" s="7">
        <v>26402</v>
      </c>
      <c r="C24" s="4">
        <v>952293843</v>
      </c>
      <c r="D24" s="4">
        <v>721735163</v>
      </c>
      <c r="E24" s="7">
        <v>36302</v>
      </c>
      <c r="F24" s="7">
        <v>10895</v>
      </c>
      <c r="G24" s="4">
        <v>35517834</v>
      </c>
    </row>
    <row r="25" spans="1:7" ht="12.75">
      <c r="A25" t="s">
        <v>51</v>
      </c>
      <c r="B25" s="7">
        <v>7571</v>
      </c>
      <c r="C25" s="4">
        <v>248899228</v>
      </c>
      <c r="D25" s="4">
        <v>197830847</v>
      </c>
      <c r="E25" s="7">
        <v>10705</v>
      </c>
      <c r="F25" s="7">
        <v>3053</v>
      </c>
      <c r="G25" s="4">
        <v>9576109</v>
      </c>
    </row>
    <row r="26" spans="1:7" ht="12.75">
      <c r="A26" t="s">
        <v>52</v>
      </c>
      <c r="B26" s="7">
        <v>7597</v>
      </c>
      <c r="C26" s="4">
        <v>249467678</v>
      </c>
      <c r="D26" s="4">
        <v>197142772</v>
      </c>
      <c r="E26" s="7">
        <v>10535</v>
      </c>
      <c r="F26" s="7">
        <v>3543</v>
      </c>
      <c r="G26" s="4">
        <v>8930056</v>
      </c>
    </row>
    <row r="27" spans="1:7" ht="12.75">
      <c r="A27" t="s">
        <v>53</v>
      </c>
      <c r="B27" s="7">
        <v>5332</v>
      </c>
      <c r="C27" s="4">
        <v>153614716</v>
      </c>
      <c r="D27" s="4">
        <v>120690809</v>
      </c>
      <c r="E27" s="7">
        <v>7708</v>
      </c>
      <c r="F27" s="7">
        <v>3065</v>
      </c>
      <c r="G27" s="4">
        <v>5298190</v>
      </c>
    </row>
    <row r="28" spans="1:7" ht="12.75">
      <c r="A28" t="s">
        <v>54</v>
      </c>
      <c r="B28" s="7">
        <v>10576</v>
      </c>
      <c r="C28" s="4">
        <v>396482689</v>
      </c>
      <c r="D28" s="4">
        <v>301093008</v>
      </c>
      <c r="E28" s="7">
        <v>14611</v>
      </c>
      <c r="F28" s="7">
        <v>4556</v>
      </c>
      <c r="G28" s="4">
        <v>15276533</v>
      </c>
    </row>
    <row r="29" spans="1:7" ht="12.75">
      <c r="A29" t="s">
        <v>55</v>
      </c>
      <c r="B29" s="7">
        <v>10510</v>
      </c>
      <c r="C29" s="4">
        <v>307146976</v>
      </c>
      <c r="D29" s="4">
        <v>241522554</v>
      </c>
      <c r="E29" s="7">
        <v>15131</v>
      </c>
      <c r="F29" s="7">
        <v>4626</v>
      </c>
      <c r="G29" s="4">
        <v>9952395</v>
      </c>
    </row>
    <row r="30" spans="1:7" ht="12.75">
      <c r="A30" t="s">
        <v>56</v>
      </c>
      <c r="B30" s="7">
        <v>28568</v>
      </c>
      <c r="C30" s="4">
        <v>935214233</v>
      </c>
      <c r="D30" s="4">
        <v>724363004</v>
      </c>
      <c r="E30" s="7">
        <v>39756</v>
      </c>
      <c r="F30" s="7">
        <v>13615</v>
      </c>
      <c r="G30" s="4">
        <v>34646182</v>
      </c>
    </row>
    <row r="31" spans="1:7" ht="12.75">
      <c r="A31" t="s">
        <v>57</v>
      </c>
      <c r="B31" s="7">
        <v>9684</v>
      </c>
      <c r="C31" s="4">
        <v>306541431</v>
      </c>
      <c r="D31" s="4">
        <v>242498514</v>
      </c>
      <c r="E31" s="7">
        <v>14103</v>
      </c>
      <c r="F31" s="7">
        <v>6608</v>
      </c>
      <c r="G31" s="4">
        <v>11285441</v>
      </c>
    </row>
    <row r="32" spans="1:7" ht="12.75">
      <c r="A32" t="s">
        <v>58</v>
      </c>
      <c r="B32" s="7">
        <v>37596</v>
      </c>
      <c r="C32" s="4">
        <v>2101917254</v>
      </c>
      <c r="D32" s="4">
        <v>1555435554</v>
      </c>
      <c r="E32" s="7">
        <v>47947</v>
      </c>
      <c r="F32" s="7">
        <v>20185</v>
      </c>
      <c r="G32" s="4">
        <v>86818083</v>
      </c>
    </row>
    <row r="33" spans="1:7" ht="12.75">
      <c r="A33" t="s">
        <v>59</v>
      </c>
      <c r="B33" s="7">
        <v>4359</v>
      </c>
      <c r="C33" s="4">
        <v>122723060</v>
      </c>
      <c r="D33" s="4">
        <v>96372788</v>
      </c>
      <c r="E33" s="7">
        <v>6501</v>
      </c>
      <c r="F33" s="7">
        <v>2822</v>
      </c>
      <c r="G33" s="4">
        <v>4228589</v>
      </c>
    </row>
    <row r="34" spans="1:7" ht="12.75">
      <c r="A34" t="s">
        <v>60</v>
      </c>
      <c r="B34" s="7">
        <v>3840</v>
      </c>
      <c r="C34" s="4">
        <v>100040030</v>
      </c>
      <c r="D34" s="4">
        <v>76167727</v>
      </c>
      <c r="E34" s="7">
        <v>5701</v>
      </c>
      <c r="F34" s="7">
        <v>1965</v>
      </c>
      <c r="G34" s="4">
        <v>2998701</v>
      </c>
    </row>
    <row r="35" spans="1:7" ht="12.75">
      <c r="A35" t="s">
        <v>61</v>
      </c>
      <c r="B35" s="7">
        <v>10709</v>
      </c>
      <c r="C35" s="4">
        <v>336473783</v>
      </c>
      <c r="D35" s="4">
        <v>263164757</v>
      </c>
      <c r="E35" s="7">
        <v>14822</v>
      </c>
      <c r="F35" s="7">
        <v>5167</v>
      </c>
      <c r="G35" s="4">
        <v>12166131</v>
      </c>
    </row>
    <row r="36" spans="1:7" ht="12.75">
      <c r="A36" t="s">
        <v>62</v>
      </c>
      <c r="B36" s="7">
        <v>24024</v>
      </c>
      <c r="C36" s="4">
        <v>816274449</v>
      </c>
      <c r="D36" s="4">
        <v>629791786</v>
      </c>
      <c r="E36" s="7">
        <v>34097</v>
      </c>
      <c r="F36" s="7">
        <v>11204</v>
      </c>
      <c r="G36" s="4">
        <v>29619145</v>
      </c>
    </row>
    <row r="37" spans="1:7" ht="12.75">
      <c r="A37" t="s">
        <v>63</v>
      </c>
      <c r="B37" s="7">
        <v>11276</v>
      </c>
      <c r="C37" s="4">
        <v>457363741</v>
      </c>
      <c r="D37" s="4">
        <v>341316914</v>
      </c>
      <c r="E37" s="7">
        <v>16154</v>
      </c>
      <c r="F37" s="7">
        <v>3948</v>
      </c>
      <c r="G37" s="4">
        <v>16130567</v>
      </c>
    </row>
    <row r="38" spans="1:7" ht="12.75">
      <c r="A38" t="s">
        <v>64</v>
      </c>
      <c r="B38" s="7">
        <v>58055</v>
      </c>
      <c r="C38" s="4">
        <v>2138156841</v>
      </c>
      <c r="D38" s="4">
        <v>1619824880</v>
      </c>
      <c r="E38" s="7">
        <v>77988</v>
      </c>
      <c r="F38" s="7">
        <v>27055</v>
      </c>
      <c r="G38" s="4">
        <v>77920661</v>
      </c>
    </row>
    <row r="39" spans="1:7" ht="12.75">
      <c r="A39" t="s">
        <v>65</v>
      </c>
      <c r="B39" s="7">
        <v>5845</v>
      </c>
      <c r="C39" s="4">
        <v>183497775</v>
      </c>
      <c r="D39" s="4">
        <v>144317805</v>
      </c>
      <c r="E39" s="7">
        <v>8223</v>
      </c>
      <c r="F39" s="7">
        <v>2623</v>
      </c>
      <c r="G39" s="4">
        <v>6577735</v>
      </c>
    </row>
    <row r="40" spans="1:7" ht="12.75">
      <c r="A40" t="s">
        <v>66</v>
      </c>
      <c r="B40" s="7">
        <v>11559</v>
      </c>
      <c r="C40" s="4">
        <v>337506009</v>
      </c>
      <c r="D40" s="4">
        <v>267292537</v>
      </c>
      <c r="E40" s="7">
        <v>16632</v>
      </c>
      <c r="F40" s="7">
        <v>5383</v>
      </c>
      <c r="G40" s="4">
        <v>12162742</v>
      </c>
    </row>
    <row r="41" spans="1:7" ht="12.75">
      <c r="A41" t="s">
        <v>67</v>
      </c>
      <c r="B41" s="7">
        <v>9306</v>
      </c>
      <c r="C41" s="4">
        <v>298529439</v>
      </c>
      <c r="D41" s="4">
        <v>236299167</v>
      </c>
      <c r="E41" s="7">
        <v>13082</v>
      </c>
      <c r="F41" s="7">
        <v>4337</v>
      </c>
      <c r="G41" s="4">
        <v>11183787</v>
      </c>
    </row>
    <row r="42" spans="1:7" ht="12.75">
      <c r="A42" t="s">
        <v>68</v>
      </c>
      <c r="B42" s="7">
        <v>6083</v>
      </c>
      <c r="C42" s="4">
        <v>210655867</v>
      </c>
      <c r="D42" s="4">
        <v>164314127</v>
      </c>
      <c r="E42" s="7">
        <v>8915</v>
      </c>
      <c r="F42" s="7">
        <v>3794</v>
      </c>
      <c r="G42" s="4">
        <v>8104000</v>
      </c>
    </row>
    <row r="43" spans="1:7" ht="12.75">
      <c r="A43" t="s">
        <v>69</v>
      </c>
      <c r="B43" s="7">
        <v>4259</v>
      </c>
      <c r="C43" s="4">
        <v>147963577</v>
      </c>
      <c r="D43" s="4">
        <v>116329980</v>
      </c>
      <c r="E43" s="7">
        <v>6091</v>
      </c>
      <c r="F43" s="7">
        <v>1914</v>
      </c>
      <c r="G43" s="4">
        <v>5044333</v>
      </c>
    </row>
    <row r="44" spans="1:7" ht="12.75">
      <c r="A44" t="s">
        <v>70</v>
      </c>
      <c r="B44" s="7">
        <v>5579</v>
      </c>
      <c r="C44" s="4">
        <v>183282627</v>
      </c>
      <c r="D44" s="4">
        <v>143143801</v>
      </c>
      <c r="E44" s="7">
        <v>8098</v>
      </c>
      <c r="F44" s="7">
        <v>2578</v>
      </c>
      <c r="G44" s="4">
        <v>7058718</v>
      </c>
    </row>
    <row r="45" spans="1:7" ht="12.75">
      <c r="A45" t="s">
        <v>71</v>
      </c>
      <c r="B45" s="7">
        <v>7555</v>
      </c>
      <c r="C45" s="4">
        <v>293153312</v>
      </c>
      <c r="D45" s="4">
        <v>225990907</v>
      </c>
      <c r="E45" s="7">
        <v>10453</v>
      </c>
      <c r="F45" s="7">
        <v>3279</v>
      </c>
      <c r="G45" s="4">
        <v>11849175</v>
      </c>
    </row>
    <row r="46" spans="1:7" ht="12.75">
      <c r="A46" t="s">
        <v>72</v>
      </c>
      <c r="B46" s="7">
        <v>6409</v>
      </c>
      <c r="C46" s="4">
        <v>226178664</v>
      </c>
      <c r="D46" s="4">
        <v>173669646</v>
      </c>
      <c r="E46" s="7">
        <v>9268</v>
      </c>
      <c r="F46" s="7">
        <v>2870</v>
      </c>
      <c r="G46" s="4">
        <v>8589483</v>
      </c>
    </row>
    <row r="47" spans="1:7" ht="12.75">
      <c r="A47" t="s">
        <v>73</v>
      </c>
      <c r="B47" s="7">
        <v>9205</v>
      </c>
      <c r="C47" s="4">
        <v>326059455</v>
      </c>
      <c r="D47" s="4">
        <v>252654845</v>
      </c>
      <c r="E47" s="7">
        <v>13055</v>
      </c>
      <c r="F47" s="7">
        <v>4280</v>
      </c>
      <c r="G47" s="4">
        <v>12131602</v>
      </c>
    </row>
    <row r="48" spans="1:7" ht="12.75">
      <c r="A48" t="s">
        <v>74</v>
      </c>
      <c r="B48" s="7">
        <v>6665</v>
      </c>
      <c r="C48" s="4">
        <v>211085820</v>
      </c>
      <c r="D48" s="4">
        <v>166056881</v>
      </c>
      <c r="E48" s="7">
        <v>9368</v>
      </c>
      <c r="F48" s="7">
        <v>2992</v>
      </c>
      <c r="G48" s="4">
        <v>7879871</v>
      </c>
    </row>
    <row r="49" spans="1:7" ht="12.75">
      <c r="A49" t="s">
        <v>75</v>
      </c>
      <c r="B49" s="7">
        <v>10462</v>
      </c>
      <c r="C49" s="4">
        <v>353903796</v>
      </c>
      <c r="D49" s="4">
        <v>276562656</v>
      </c>
      <c r="E49" s="7">
        <v>14962</v>
      </c>
      <c r="F49" s="7">
        <v>4483</v>
      </c>
      <c r="G49" s="4">
        <v>13503364</v>
      </c>
    </row>
    <row r="50" spans="1:7" ht="12.75">
      <c r="A50" t="s">
        <v>76</v>
      </c>
      <c r="B50" s="7">
        <v>8677</v>
      </c>
      <c r="C50" s="4">
        <v>299610271</v>
      </c>
      <c r="D50" s="4">
        <v>229495552</v>
      </c>
      <c r="E50" s="7">
        <v>12067</v>
      </c>
      <c r="F50" s="7">
        <v>4048</v>
      </c>
      <c r="G50" s="4">
        <v>8199815</v>
      </c>
    </row>
    <row r="51" spans="1:7" ht="12.75">
      <c r="A51" t="s">
        <v>77</v>
      </c>
      <c r="B51" s="7">
        <v>11314</v>
      </c>
      <c r="C51" s="4">
        <v>347777309</v>
      </c>
      <c r="D51" s="4">
        <v>270131529</v>
      </c>
      <c r="E51" s="7">
        <v>15793</v>
      </c>
      <c r="F51" s="7">
        <v>5383</v>
      </c>
      <c r="G51" s="4">
        <v>12603523</v>
      </c>
    </row>
    <row r="52" spans="1:7" ht="12.75">
      <c r="A52" t="s">
        <v>78</v>
      </c>
      <c r="B52" s="7">
        <v>5880</v>
      </c>
      <c r="C52" s="4">
        <v>178584017</v>
      </c>
      <c r="D52" s="4">
        <v>140860408</v>
      </c>
      <c r="E52" s="7">
        <v>8349</v>
      </c>
      <c r="F52" s="7">
        <v>2842</v>
      </c>
      <c r="G52" s="4">
        <v>5504269</v>
      </c>
    </row>
    <row r="53" spans="1:7" ht="12.75">
      <c r="A53" t="s">
        <v>79</v>
      </c>
      <c r="B53" s="7">
        <v>5880</v>
      </c>
      <c r="C53" s="4">
        <v>220449644</v>
      </c>
      <c r="D53" s="4">
        <v>171592725</v>
      </c>
      <c r="E53" s="7">
        <v>8427</v>
      </c>
      <c r="F53" s="7">
        <v>2725</v>
      </c>
      <c r="G53" s="4">
        <v>8914725</v>
      </c>
    </row>
    <row r="54" spans="1:7" ht="12.75">
      <c r="A54" t="s">
        <v>80</v>
      </c>
      <c r="B54" s="7">
        <v>4345</v>
      </c>
      <c r="C54" s="4">
        <v>160354006</v>
      </c>
      <c r="D54" s="4">
        <v>124489881</v>
      </c>
      <c r="E54" s="7">
        <v>6259</v>
      </c>
      <c r="F54" s="7">
        <v>1971</v>
      </c>
      <c r="G54" s="4">
        <v>5700546</v>
      </c>
    </row>
    <row r="55" spans="1:7" ht="12.75">
      <c r="A55" t="s">
        <v>81</v>
      </c>
      <c r="B55" s="7">
        <v>10497</v>
      </c>
      <c r="C55" s="4">
        <v>395580807</v>
      </c>
      <c r="D55" s="4">
        <v>296410844</v>
      </c>
      <c r="E55" s="7">
        <v>14277</v>
      </c>
      <c r="F55" s="7">
        <v>4689</v>
      </c>
      <c r="G55" s="4">
        <v>13422462</v>
      </c>
    </row>
    <row r="56" spans="1:7" ht="12.75">
      <c r="A56" t="s">
        <v>82</v>
      </c>
      <c r="B56" s="7">
        <v>11732</v>
      </c>
      <c r="C56" s="4">
        <v>358400061</v>
      </c>
      <c r="D56" s="4">
        <v>279954861</v>
      </c>
      <c r="E56" s="7">
        <v>16562</v>
      </c>
      <c r="F56" s="7">
        <v>5218</v>
      </c>
      <c r="G56" s="4">
        <v>13218515</v>
      </c>
    </row>
    <row r="57" spans="1:7" ht="12.75">
      <c r="A57" t="s">
        <v>83</v>
      </c>
      <c r="B57" s="7">
        <v>21317</v>
      </c>
      <c r="C57" s="4">
        <v>715441946</v>
      </c>
      <c r="D57" s="4">
        <v>548757647</v>
      </c>
      <c r="E57" s="7">
        <v>29413</v>
      </c>
      <c r="F57" s="7">
        <v>9567</v>
      </c>
      <c r="G57" s="4">
        <v>26948782</v>
      </c>
    </row>
    <row r="58" spans="1:7" ht="12.75">
      <c r="A58" t="s">
        <v>84</v>
      </c>
      <c r="B58" s="7">
        <v>8769</v>
      </c>
      <c r="C58" s="4">
        <v>316016046</v>
      </c>
      <c r="D58" s="4">
        <v>236729424</v>
      </c>
      <c r="E58" s="7">
        <v>12239</v>
      </c>
      <c r="F58" s="7">
        <v>3595</v>
      </c>
      <c r="G58" s="4">
        <v>10605226</v>
      </c>
    </row>
    <row r="59" spans="1:7" ht="12.75">
      <c r="A59" t="s">
        <v>85</v>
      </c>
      <c r="B59" s="7">
        <v>74080</v>
      </c>
      <c r="C59" s="4">
        <v>3324658682</v>
      </c>
      <c r="D59" s="4">
        <v>2471818841</v>
      </c>
      <c r="E59" s="7">
        <v>93343</v>
      </c>
      <c r="F59" s="7">
        <v>30116</v>
      </c>
      <c r="G59" s="4">
        <v>133989508</v>
      </c>
    </row>
    <row r="60" spans="1:7" ht="12.75">
      <c r="A60" t="s">
        <v>86</v>
      </c>
      <c r="B60" s="7">
        <v>11510</v>
      </c>
      <c r="C60" s="4">
        <v>375609233</v>
      </c>
      <c r="D60" s="4">
        <v>294271692</v>
      </c>
      <c r="E60" s="7">
        <v>16107</v>
      </c>
      <c r="F60" s="7">
        <v>5037</v>
      </c>
      <c r="G60" s="4">
        <v>14152263</v>
      </c>
    </row>
    <row r="61" spans="1:7" ht="12.75">
      <c r="A61" t="s">
        <v>87</v>
      </c>
      <c r="B61" s="7">
        <v>5925</v>
      </c>
      <c r="C61" s="4">
        <v>174828245</v>
      </c>
      <c r="D61" s="4">
        <v>138799209</v>
      </c>
      <c r="E61" s="7">
        <v>8609</v>
      </c>
      <c r="F61" s="7">
        <v>2752</v>
      </c>
      <c r="G61" s="4">
        <v>6390587</v>
      </c>
    </row>
    <row r="62" spans="1:7" ht="12.75">
      <c r="A62" t="s">
        <v>88</v>
      </c>
      <c r="B62" s="7">
        <v>9592</v>
      </c>
      <c r="C62" s="4">
        <v>332936799</v>
      </c>
      <c r="D62" s="4">
        <v>261146216</v>
      </c>
      <c r="E62" s="7">
        <v>13779</v>
      </c>
      <c r="F62" s="7">
        <v>4132</v>
      </c>
      <c r="G62" s="4">
        <v>12374051</v>
      </c>
    </row>
    <row r="63" spans="1:7" ht="12.75">
      <c r="A63" t="s">
        <v>89</v>
      </c>
      <c r="B63" s="7">
        <v>19769</v>
      </c>
      <c r="C63" s="4">
        <v>621642577</v>
      </c>
      <c r="D63" s="4">
        <v>484398670</v>
      </c>
      <c r="E63" s="7">
        <v>28245</v>
      </c>
      <c r="F63" s="7">
        <v>8981</v>
      </c>
      <c r="G63" s="4">
        <v>22924129</v>
      </c>
    </row>
    <row r="64" spans="1:7" ht="12.75">
      <c r="A64" t="s">
        <v>90</v>
      </c>
      <c r="B64" s="7">
        <v>128485</v>
      </c>
      <c r="C64" s="4">
        <v>5427711201</v>
      </c>
      <c r="D64" s="4">
        <v>4070069498</v>
      </c>
      <c r="E64" s="7">
        <v>169867</v>
      </c>
      <c r="F64" s="7">
        <v>59392</v>
      </c>
      <c r="G64" s="4">
        <v>213756177</v>
      </c>
    </row>
    <row r="65" spans="1:7" ht="12.75">
      <c r="A65" t="s">
        <v>91</v>
      </c>
      <c r="B65" s="7">
        <v>6422</v>
      </c>
      <c r="C65" s="4">
        <v>203887823</v>
      </c>
      <c r="D65" s="4">
        <v>161347980</v>
      </c>
      <c r="E65" s="7">
        <v>8905</v>
      </c>
      <c r="F65" s="7">
        <v>3630</v>
      </c>
      <c r="G65" s="4">
        <v>7554257</v>
      </c>
    </row>
    <row r="66" spans="1:7" ht="12.75">
      <c r="A66" t="s">
        <v>92</v>
      </c>
      <c r="B66" s="7">
        <v>4945</v>
      </c>
      <c r="C66" s="4">
        <v>140783560</v>
      </c>
      <c r="D66" s="4">
        <v>109888185</v>
      </c>
      <c r="E66" s="7">
        <v>7044</v>
      </c>
      <c r="F66" s="7">
        <v>2435</v>
      </c>
      <c r="G66" s="4">
        <v>5078003</v>
      </c>
    </row>
    <row r="67" spans="1:7" ht="12.75">
      <c r="A67" t="s">
        <v>93</v>
      </c>
      <c r="B67" s="7">
        <v>6938</v>
      </c>
      <c r="C67" s="4">
        <v>239874096</v>
      </c>
      <c r="D67" s="4">
        <v>189368691</v>
      </c>
      <c r="E67" s="7">
        <v>9510</v>
      </c>
      <c r="F67" s="7">
        <v>3758</v>
      </c>
      <c r="G67" s="4">
        <v>8608107</v>
      </c>
    </row>
    <row r="68" spans="1:7" ht="12.75">
      <c r="A68" t="s">
        <v>94</v>
      </c>
      <c r="B68" s="7">
        <v>9075</v>
      </c>
      <c r="C68" s="4">
        <v>365528104</v>
      </c>
      <c r="D68" s="4">
        <v>274988456</v>
      </c>
      <c r="E68" s="7">
        <v>12356</v>
      </c>
      <c r="F68" s="7">
        <v>4643</v>
      </c>
      <c r="G68" s="4">
        <v>14740187</v>
      </c>
    </row>
    <row r="69" spans="1:7" ht="12.75">
      <c r="A69" t="s">
        <v>95</v>
      </c>
      <c r="B69" s="7">
        <v>12408</v>
      </c>
      <c r="C69" s="4">
        <v>408926533</v>
      </c>
      <c r="D69" s="4">
        <v>314106898</v>
      </c>
      <c r="E69" s="7">
        <v>17179</v>
      </c>
      <c r="F69" s="7">
        <v>6031</v>
      </c>
      <c r="G69" s="4">
        <v>14831880</v>
      </c>
    </row>
    <row r="70" spans="1:7" ht="12.75">
      <c r="A70" t="s">
        <v>96</v>
      </c>
      <c r="B70" s="7">
        <v>19026</v>
      </c>
      <c r="C70" s="4">
        <v>679836330</v>
      </c>
      <c r="D70" s="4">
        <v>518437238</v>
      </c>
      <c r="E70" s="7">
        <v>26288</v>
      </c>
      <c r="F70" s="7">
        <v>9544</v>
      </c>
      <c r="G70" s="4">
        <v>25682110</v>
      </c>
    </row>
    <row r="71" spans="1:7" ht="12.75">
      <c r="A71" t="s">
        <v>97</v>
      </c>
      <c r="B71" s="7">
        <v>22830</v>
      </c>
      <c r="C71" s="4">
        <v>769093242</v>
      </c>
      <c r="D71" s="4">
        <v>595682867</v>
      </c>
      <c r="E71" s="7">
        <v>32391</v>
      </c>
      <c r="F71" s="7">
        <v>12889</v>
      </c>
      <c r="G71" s="4">
        <v>29048618</v>
      </c>
    </row>
    <row r="72" spans="1:7" ht="12.75">
      <c r="A72" t="s">
        <v>98</v>
      </c>
      <c r="B72" s="7">
        <v>8212</v>
      </c>
      <c r="C72" s="4">
        <v>320037153</v>
      </c>
      <c r="D72" s="4">
        <v>236722681</v>
      </c>
      <c r="E72" s="7">
        <v>11143</v>
      </c>
      <c r="F72" s="7">
        <v>3992</v>
      </c>
      <c r="G72" s="4">
        <v>8549406</v>
      </c>
    </row>
    <row r="73" spans="1:7" ht="12.75">
      <c r="A73" t="s">
        <v>99</v>
      </c>
      <c r="B73" s="7">
        <v>6355</v>
      </c>
      <c r="C73" s="4">
        <v>201316870</v>
      </c>
      <c r="D73" s="4">
        <v>159563415</v>
      </c>
      <c r="E73" s="7">
        <v>9081</v>
      </c>
      <c r="F73" s="7">
        <v>2922</v>
      </c>
      <c r="G73" s="4">
        <v>6905051</v>
      </c>
    </row>
    <row r="74" spans="1:7" ht="12.75">
      <c r="A74" t="s">
        <v>100</v>
      </c>
      <c r="B74" s="7">
        <v>5215</v>
      </c>
      <c r="C74" s="4">
        <v>180525825</v>
      </c>
      <c r="D74" s="4">
        <v>142881619</v>
      </c>
      <c r="E74" s="7">
        <v>7714</v>
      </c>
      <c r="F74" s="7">
        <v>2306</v>
      </c>
      <c r="G74" s="4">
        <v>6933367</v>
      </c>
    </row>
    <row r="75" spans="1:7" ht="12.75">
      <c r="A75" t="s">
        <v>101</v>
      </c>
      <c r="B75" s="7">
        <v>4170</v>
      </c>
      <c r="C75" s="4">
        <v>128439574</v>
      </c>
      <c r="D75" s="4">
        <v>100601815</v>
      </c>
      <c r="E75" s="7">
        <v>6119</v>
      </c>
      <c r="F75" s="7">
        <v>2083</v>
      </c>
      <c r="G75" s="4">
        <v>4577823</v>
      </c>
    </row>
    <row r="76" spans="1:7" ht="12.75">
      <c r="A76" t="s">
        <v>102</v>
      </c>
      <c r="B76" s="7">
        <v>6163</v>
      </c>
      <c r="C76" s="4">
        <v>187766214</v>
      </c>
      <c r="D76" s="4">
        <v>148369104</v>
      </c>
      <c r="E76" s="7">
        <v>8767</v>
      </c>
      <c r="F76" s="7">
        <v>2832</v>
      </c>
      <c r="G76" s="4">
        <v>6779112</v>
      </c>
    </row>
    <row r="77" spans="1:7" ht="12.75">
      <c r="A77" t="s">
        <v>103</v>
      </c>
      <c r="B77" s="7">
        <v>25417</v>
      </c>
      <c r="C77" s="4">
        <v>911778199</v>
      </c>
      <c r="D77" s="4">
        <v>700781070</v>
      </c>
      <c r="E77" s="7">
        <v>34520</v>
      </c>
      <c r="F77" s="7">
        <v>13413</v>
      </c>
      <c r="G77" s="4">
        <v>35671506</v>
      </c>
    </row>
    <row r="78" spans="1:7" ht="12.75">
      <c r="A78" t="s">
        <v>104</v>
      </c>
      <c r="B78" s="7">
        <v>8865</v>
      </c>
      <c r="C78" s="4">
        <v>291371946</v>
      </c>
      <c r="D78" s="4">
        <v>228481175</v>
      </c>
      <c r="E78" s="7">
        <v>12496</v>
      </c>
      <c r="F78" s="7">
        <v>3983</v>
      </c>
      <c r="G78" s="4">
        <v>10803156</v>
      </c>
    </row>
    <row r="79" spans="1:7" ht="12.75">
      <c r="A79" t="s">
        <v>105</v>
      </c>
      <c r="B79" s="7">
        <v>3859</v>
      </c>
      <c r="C79" s="4">
        <v>121141598</v>
      </c>
      <c r="D79" s="4">
        <v>97502571</v>
      </c>
      <c r="E79" s="7">
        <v>5374</v>
      </c>
      <c r="F79" s="7">
        <v>1919</v>
      </c>
      <c r="G79" s="4">
        <v>4342045</v>
      </c>
    </row>
    <row r="80" spans="1:7" ht="12.75">
      <c r="A80" t="s">
        <v>106</v>
      </c>
      <c r="B80" s="7">
        <v>8530</v>
      </c>
      <c r="C80" s="4">
        <v>267017880</v>
      </c>
      <c r="D80" s="4">
        <v>210983056</v>
      </c>
      <c r="E80" s="7">
        <v>12167</v>
      </c>
      <c r="F80" s="7">
        <v>3687</v>
      </c>
      <c r="G80" s="4">
        <v>9690609</v>
      </c>
    </row>
    <row r="81" spans="1:7" ht="12.75">
      <c r="A81" t="s">
        <v>107</v>
      </c>
      <c r="B81" s="7">
        <v>5484</v>
      </c>
      <c r="C81" s="4">
        <v>172777286</v>
      </c>
      <c r="D81" s="4">
        <v>136020046</v>
      </c>
      <c r="E81" s="7">
        <v>7936</v>
      </c>
      <c r="F81" s="7">
        <v>2463</v>
      </c>
      <c r="G81" s="4">
        <v>6369855</v>
      </c>
    </row>
    <row r="82" spans="1:7" ht="12.75">
      <c r="A82" t="s">
        <v>108</v>
      </c>
      <c r="B82" s="7">
        <v>15339</v>
      </c>
      <c r="C82" s="4">
        <v>619336296</v>
      </c>
      <c r="D82" s="4">
        <v>477445837</v>
      </c>
      <c r="E82" s="7">
        <v>21062</v>
      </c>
      <c r="F82" s="7">
        <v>7692</v>
      </c>
      <c r="G82" s="4">
        <v>23068797</v>
      </c>
    </row>
    <row r="83" spans="1:7" ht="12.75">
      <c r="A83" t="s">
        <v>109</v>
      </c>
      <c r="B83" s="7">
        <v>4334</v>
      </c>
      <c r="C83" s="4">
        <v>141282792</v>
      </c>
      <c r="D83" s="4">
        <v>113665003</v>
      </c>
      <c r="E83" s="7">
        <v>6330</v>
      </c>
      <c r="F83" s="7">
        <v>1808</v>
      </c>
      <c r="G83" s="4">
        <v>5464002</v>
      </c>
    </row>
    <row r="84" spans="1:7" ht="12.75">
      <c r="A84" t="s">
        <v>110</v>
      </c>
      <c r="B84" s="7">
        <v>260484</v>
      </c>
      <c r="C84" s="4">
        <v>11798785996</v>
      </c>
      <c r="D84" s="4">
        <v>8762224750</v>
      </c>
      <c r="E84" s="7">
        <v>340169</v>
      </c>
      <c r="F84" s="7">
        <v>132338</v>
      </c>
      <c r="G84" s="4">
        <v>477747265</v>
      </c>
    </row>
    <row r="85" spans="1:7" ht="12.75">
      <c r="A85" t="s">
        <v>111</v>
      </c>
      <c r="B85" s="7">
        <v>52791</v>
      </c>
      <c r="C85" s="4">
        <v>1859031669</v>
      </c>
      <c r="D85" s="4">
        <v>1383236779</v>
      </c>
      <c r="E85" s="7">
        <v>72708</v>
      </c>
      <c r="F85" s="7">
        <v>26980</v>
      </c>
      <c r="G85" s="4">
        <v>43894399</v>
      </c>
    </row>
    <row r="86" spans="1:7" ht="12.75">
      <c r="A86" t="s">
        <v>112</v>
      </c>
      <c r="B86" s="7">
        <v>10794</v>
      </c>
      <c r="C86" s="4">
        <v>387858682</v>
      </c>
      <c r="D86" s="4">
        <v>293217907</v>
      </c>
      <c r="E86" s="7">
        <v>15199</v>
      </c>
      <c r="F86" s="7">
        <v>4628</v>
      </c>
      <c r="G86" s="4">
        <v>14646163</v>
      </c>
    </row>
    <row r="87" spans="1:7" ht="12.75">
      <c r="A87" t="s">
        <v>113</v>
      </c>
      <c r="B87" s="7">
        <v>2617</v>
      </c>
      <c r="C87" s="4">
        <v>76986712</v>
      </c>
      <c r="D87" s="4">
        <v>59747300</v>
      </c>
      <c r="E87" s="7">
        <v>3958</v>
      </c>
      <c r="F87" s="7">
        <v>1200</v>
      </c>
      <c r="G87" s="4">
        <v>2624315</v>
      </c>
    </row>
    <row r="88" spans="1:7" ht="12.75">
      <c r="A88" t="s">
        <v>114</v>
      </c>
      <c r="B88" s="7">
        <v>6279</v>
      </c>
      <c r="C88" s="4">
        <v>203630088</v>
      </c>
      <c r="D88" s="4">
        <v>160969950</v>
      </c>
      <c r="E88" s="7">
        <v>9088</v>
      </c>
      <c r="F88" s="7">
        <v>2723</v>
      </c>
      <c r="G88" s="4">
        <v>7706674</v>
      </c>
    </row>
    <row r="89" spans="1:7" ht="12.75">
      <c r="A89" t="s">
        <v>115</v>
      </c>
      <c r="B89" s="7">
        <v>98155</v>
      </c>
      <c r="C89" s="4">
        <v>4244714043</v>
      </c>
      <c r="D89" s="4">
        <v>3161000119</v>
      </c>
      <c r="E89" s="7">
        <v>133430</v>
      </c>
      <c r="F89" s="7">
        <v>47576</v>
      </c>
      <c r="G89" s="4">
        <v>164862673</v>
      </c>
    </row>
    <row r="90" spans="1:7" ht="12.75">
      <c r="A90" t="s">
        <v>116</v>
      </c>
      <c r="B90" s="7">
        <v>7557</v>
      </c>
      <c r="C90" s="4">
        <v>273458543</v>
      </c>
      <c r="D90" s="4">
        <v>210366510</v>
      </c>
      <c r="E90" s="7">
        <v>10645</v>
      </c>
      <c r="F90" s="7">
        <v>3349</v>
      </c>
      <c r="G90" s="4">
        <v>9739585</v>
      </c>
    </row>
    <row r="91" spans="1:7" ht="12.75">
      <c r="A91" t="s">
        <v>117</v>
      </c>
      <c r="B91" s="7">
        <v>19037</v>
      </c>
      <c r="C91" s="4">
        <v>774388881</v>
      </c>
      <c r="D91" s="4">
        <v>594792859</v>
      </c>
      <c r="E91" s="7">
        <v>25948</v>
      </c>
      <c r="F91" s="7">
        <v>11179</v>
      </c>
      <c r="G91" s="4">
        <v>30080450</v>
      </c>
    </row>
    <row r="92" spans="1:7" ht="12.75">
      <c r="A92" t="s">
        <v>118</v>
      </c>
      <c r="B92" s="7">
        <v>46894</v>
      </c>
      <c r="C92" s="4">
        <v>1877080607</v>
      </c>
      <c r="D92" s="4">
        <v>1412518580</v>
      </c>
      <c r="E92" s="7">
        <v>60400</v>
      </c>
      <c r="F92" s="7">
        <v>18343</v>
      </c>
      <c r="G92" s="4">
        <v>72668038</v>
      </c>
    </row>
    <row r="93" spans="1:7" ht="12.75">
      <c r="A93" t="s">
        <v>119</v>
      </c>
      <c r="B93" s="7">
        <v>9783</v>
      </c>
      <c r="C93" s="4">
        <v>318882493</v>
      </c>
      <c r="D93" s="4">
        <v>250665926</v>
      </c>
      <c r="E93" s="7">
        <v>14096</v>
      </c>
      <c r="F93" s="7">
        <v>4995</v>
      </c>
      <c r="G93" s="4">
        <v>12201236</v>
      </c>
    </row>
    <row r="94" spans="1:7" ht="12.75">
      <c r="A94" t="s">
        <v>120</v>
      </c>
      <c r="B94" s="7">
        <v>3410</v>
      </c>
      <c r="C94" s="4">
        <v>96889503</v>
      </c>
      <c r="D94" s="4">
        <v>78020295</v>
      </c>
      <c r="E94" s="7">
        <v>5060</v>
      </c>
      <c r="F94" s="7">
        <v>1653</v>
      </c>
      <c r="G94" s="4">
        <v>3371918</v>
      </c>
    </row>
    <row r="95" spans="1:7" ht="12.75">
      <c r="A95" t="s">
        <v>121</v>
      </c>
      <c r="B95" s="7">
        <v>7149</v>
      </c>
      <c r="C95" s="4">
        <v>209779878</v>
      </c>
      <c r="D95" s="4">
        <v>163127648</v>
      </c>
      <c r="E95" s="7">
        <v>10274</v>
      </c>
      <c r="F95" s="7">
        <v>3220</v>
      </c>
      <c r="G95" s="4">
        <v>7420441</v>
      </c>
    </row>
    <row r="96" spans="1:7" ht="12.75">
      <c r="A96" t="s">
        <v>122</v>
      </c>
      <c r="B96" s="7">
        <v>4024</v>
      </c>
      <c r="C96" s="4">
        <v>109585449</v>
      </c>
      <c r="D96" s="4">
        <v>85873028</v>
      </c>
      <c r="E96" s="7">
        <v>6058</v>
      </c>
      <c r="F96" s="7">
        <v>2002</v>
      </c>
      <c r="G96" s="4">
        <v>3677302</v>
      </c>
    </row>
    <row r="97" spans="1:7" ht="12.75">
      <c r="A97" t="s">
        <v>123</v>
      </c>
      <c r="B97" s="7">
        <v>19098</v>
      </c>
      <c r="C97" s="4">
        <v>588656638</v>
      </c>
      <c r="D97" s="4">
        <v>460725872</v>
      </c>
      <c r="E97" s="7">
        <v>27453</v>
      </c>
      <c r="F97" s="7">
        <v>10077</v>
      </c>
      <c r="G97" s="4">
        <v>21290146</v>
      </c>
    </row>
    <row r="98" spans="1:7" ht="12.75">
      <c r="A98" t="s">
        <v>124</v>
      </c>
      <c r="B98" s="7">
        <v>26906</v>
      </c>
      <c r="C98" s="4">
        <v>1087466804</v>
      </c>
      <c r="D98" s="4">
        <v>814299985</v>
      </c>
      <c r="E98" s="7">
        <v>35559</v>
      </c>
      <c r="F98" s="7">
        <v>13195</v>
      </c>
      <c r="G98" s="4">
        <v>42474863</v>
      </c>
    </row>
    <row r="99" spans="1:7" ht="12.75">
      <c r="A99" t="s">
        <v>125</v>
      </c>
      <c r="B99" s="7">
        <v>12954</v>
      </c>
      <c r="C99" s="4">
        <v>422618733</v>
      </c>
      <c r="D99" s="4">
        <v>324527774</v>
      </c>
      <c r="E99" s="7">
        <v>18162</v>
      </c>
      <c r="F99" s="7">
        <v>6420</v>
      </c>
      <c r="G99" s="4">
        <v>15399298</v>
      </c>
    </row>
    <row r="100" spans="1:7" ht="12.75">
      <c r="A100" t="s">
        <v>126</v>
      </c>
      <c r="B100" s="7">
        <v>3246</v>
      </c>
      <c r="C100" s="4">
        <v>88722642</v>
      </c>
      <c r="D100" s="4">
        <v>70990164</v>
      </c>
      <c r="E100" s="7">
        <v>4912</v>
      </c>
      <c r="F100" s="7">
        <v>1591</v>
      </c>
      <c r="G100" s="4">
        <v>3008765</v>
      </c>
    </row>
    <row r="101" spans="1:7" ht="12.75">
      <c r="A101" t="s">
        <v>127</v>
      </c>
      <c r="B101" s="7">
        <v>20390</v>
      </c>
      <c r="C101" s="4">
        <v>684999342</v>
      </c>
      <c r="D101" s="4">
        <v>529943370</v>
      </c>
      <c r="E101" s="7">
        <v>28618</v>
      </c>
      <c r="F101" s="7">
        <v>9632</v>
      </c>
      <c r="G101" s="4">
        <v>26052529</v>
      </c>
    </row>
    <row r="102" spans="1:7" ht="12.75">
      <c r="A102" t="s">
        <v>128</v>
      </c>
      <c r="B102" s="7">
        <v>6882</v>
      </c>
      <c r="C102" s="4">
        <v>221295814</v>
      </c>
      <c r="D102" s="4">
        <v>174432787</v>
      </c>
      <c r="E102" s="7">
        <v>9654</v>
      </c>
      <c r="F102" s="7">
        <v>2913</v>
      </c>
      <c r="G102" s="4">
        <v>8017227</v>
      </c>
    </row>
    <row r="103" spans="1:7" ht="12.75">
      <c r="A103" t="s">
        <v>129</v>
      </c>
      <c r="B103" s="7">
        <v>11970</v>
      </c>
      <c r="C103" s="4">
        <v>384460307</v>
      </c>
      <c r="D103" s="4">
        <v>295147035</v>
      </c>
      <c r="E103" s="7">
        <v>16646</v>
      </c>
      <c r="F103" s="7">
        <v>5112</v>
      </c>
      <c r="G103" s="4">
        <v>13563102</v>
      </c>
    </row>
    <row r="104" spans="1:7" ht="12.75">
      <c r="A104" t="s">
        <v>130</v>
      </c>
      <c r="B104" s="7">
        <v>57028</v>
      </c>
      <c r="C104" s="4">
        <v>1977195451</v>
      </c>
      <c r="D104" s="4">
        <v>1511576117</v>
      </c>
      <c r="E104" s="7">
        <v>78314</v>
      </c>
      <c r="F104" s="7">
        <v>32973</v>
      </c>
      <c r="G104" s="4">
        <v>69173283</v>
      </c>
    </row>
    <row r="105" spans="1:7" ht="12.75">
      <c r="A105" t="s">
        <v>131</v>
      </c>
      <c r="B105" s="7">
        <v>4577</v>
      </c>
      <c r="C105" s="4">
        <v>147989428</v>
      </c>
      <c r="D105" s="4">
        <v>116844213</v>
      </c>
      <c r="E105" s="7">
        <v>6373</v>
      </c>
      <c r="F105" s="7">
        <v>1974</v>
      </c>
      <c r="G105" s="4">
        <v>5123943</v>
      </c>
    </row>
    <row r="106" spans="1:7" ht="12.75">
      <c r="A106" t="s">
        <v>132</v>
      </c>
      <c r="B106" s="7">
        <v>7522</v>
      </c>
      <c r="C106" s="4">
        <v>242904023</v>
      </c>
      <c r="D106" s="4">
        <v>188625393</v>
      </c>
      <c r="E106" s="7">
        <v>10936</v>
      </c>
      <c r="F106" s="7">
        <v>3733</v>
      </c>
      <c r="G106" s="4">
        <v>8987571</v>
      </c>
    </row>
    <row r="108" spans="1:7" ht="12.75">
      <c r="A108" t="s">
        <v>133</v>
      </c>
      <c r="B108" s="7">
        <v>1777586</v>
      </c>
      <c r="C108" s="4">
        <v>67641359559</v>
      </c>
      <c r="D108" s="4">
        <v>51361750991</v>
      </c>
      <c r="E108" s="7">
        <v>2425086</v>
      </c>
      <c r="F108" s="7">
        <v>851450</v>
      </c>
      <c r="G108" s="4">
        <v>2557736331</v>
      </c>
    </row>
  </sheetData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H6" sqref="H6"/>
    </sheetView>
  </sheetViews>
  <sheetFormatPr defaultColWidth="9.140625" defaultRowHeight="12.75"/>
  <cols>
    <col min="1" max="1" width="10.140625" style="0" bestFit="1" customWidth="1"/>
    <col min="2" max="2" width="2.28125" style="0" customWidth="1"/>
    <col min="3" max="3" width="9.7109375" style="0" customWidth="1"/>
    <col min="4" max="4" width="9.28125" style="7" customWidth="1"/>
    <col min="5" max="5" width="19.7109375" style="4" customWidth="1"/>
    <col min="6" max="7" width="16.421875" style="4" customWidth="1"/>
    <col min="8" max="8" width="17.28125" style="4" customWidth="1"/>
    <col min="9" max="9" width="14.28125" style="4" customWidth="1"/>
  </cols>
  <sheetData>
    <row r="1" spans="1:9" ht="12.75">
      <c r="A1" s="21" t="s">
        <v>169</v>
      </c>
      <c r="B1" s="21"/>
      <c r="C1" s="21"/>
      <c r="D1" s="21"/>
      <c r="E1" s="21"/>
      <c r="F1" s="21"/>
      <c r="G1" s="21"/>
      <c r="H1" s="21"/>
      <c r="I1" s="21"/>
    </row>
    <row r="2" spans="1:9" ht="14.25">
      <c r="A2" s="23" t="s">
        <v>186</v>
      </c>
      <c r="B2" s="23"/>
      <c r="C2" s="23"/>
      <c r="D2" s="23"/>
      <c r="E2" s="23"/>
      <c r="F2" s="25"/>
      <c r="G2" s="25"/>
      <c r="H2" s="25"/>
      <c r="I2" s="25"/>
    </row>
    <row r="4" spans="4:9" ht="12.75">
      <c r="D4" s="6" t="s">
        <v>21</v>
      </c>
      <c r="E4" s="5" t="s">
        <v>22</v>
      </c>
      <c r="F4" s="5" t="s">
        <v>135</v>
      </c>
      <c r="G4" s="5" t="s">
        <v>137</v>
      </c>
      <c r="H4" s="5"/>
      <c r="I4" s="5"/>
    </row>
    <row r="5" spans="1:9" ht="12.75">
      <c r="A5" s="21" t="s">
        <v>2</v>
      </c>
      <c r="B5" s="21"/>
      <c r="C5" s="21"/>
      <c r="D5" s="6" t="s">
        <v>148</v>
      </c>
      <c r="E5" s="5" t="s">
        <v>23</v>
      </c>
      <c r="F5" s="5" t="s">
        <v>136</v>
      </c>
      <c r="G5" s="5" t="s">
        <v>136</v>
      </c>
      <c r="H5" s="5" t="s">
        <v>195</v>
      </c>
      <c r="I5" s="5" t="s">
        <v>3</v>
      </c>
    </row>
    <row r="7" spans="1:9" ht="12.75">
      <c r="A7" s="3" t="s">
        <v>27</v>
      </c>
      <c r="C7" t="s">
        <v>28</v>
      </c>
      <c r="D7" s="7">
        <v>7729</v>
      </c>
      <c r="E7" s="4">
        <v>0</v>
      </c>
      <c r="F7" s="4">
        <v>-9787500</v>
      </c>
      <c r="G7" s="4">
        <v>70291356</v>
      </c>
      <c r="H7" s="4">
        <v>2767760</v>
      </c>
      <c r="I7" s="4">
        <v>283253</v>
      </c>
    </row>
    <row r="8" spans="1:9" ht="12.75">
      <c r="A8" s="4">
        <v>1</v>
      </c>
      <c r="B8" s="5" t="s">
        <v>30</v>
      </c>
      <c r="C8" s="4">
        <f>A9-1</f>
        <v>2999</v>
      </c>
      <c r="D8" s="7">
        <v>19525</v>
      </c>
      <c r="E8" s="4">
        <v>29892799</v>
      </c>
      <c r="F8" s="4">
        <v>-3851845</v>
      </c>
      <c r="G8" s="4">
        <v>10869713</v>
      </c>
      <c r="H8" s="4">
        <v>27930327</v>
      </c>
      <c r="I8" s="4">
        <v>51477</v>
      </c>
    </row>
    <row r="9" spans="1:9" ht="12.75">
      <c r="A9" s="4">
        <v>3000</v>
      </c>
      <c r="B9" s="5" t="s">
        <v>30</v>
      </c>
      <c r="C9" s="4">
        <f aca="true" t="shared" si="0" ref="C9:C23">A10-1</f>
        <v>4999</v>
      </c>
      <c r="D9" s="7">
        <v>12921</v>
      </c>
      <c r="E9" s="4">
        <v>51365534</v>
      </c>
      <c r="F9" s="4">
        <v>-399513</v>
      </c>
      <c r="G9" s="4">
        <v>14508871</v>
      </c>
      <c r="H9" s="4">
        <v>40296649</v>
      </c>
      <c r="I9" s="4">
        <v>72422</v>
      </c>
    </row>
    <row r="10" spans="1:9" ht="12.75">
      <c r="A10" s="4">
        <v>5000</v>
      </c>
      <c r="B10" s="5" t="s">
        <v>30</v>
      </c>
      <c r="C10" s="4">
        <f t="shared" si="0"/>
        <v>9999</v>
      </c>
      <c r="D10" s="7">
        <v>32937</v>
      </c>
      <c r="E10" s="4">
        <v>249166518</v>
      </c>
      <c r="F10" s="4">
        <v>4599284</v>
      </c>
      <c r="G10" s="4">
        <v>68259872</v>
      </c>
      <c r="H10" s="4">
        <v>183550162</v>
      </c>
      <c r="I10" s="4">
        <v>1787238</v>
      </c>
    </row>
    <row r="11" spans="1:9" ht="12.75">
      <c r="A11" s="4">
        <v>10000</v>
      </c>
      <c r="B11" s="5" t="s">
        <v>30</v>
      </c>
      <c r="C11" s="4">
        <f t="shared" si="0"/>
        <v>19999</v>
      </c>
      <c r="D11" s="7">
        <v>97287</v>
      </c>
      <c r="E11" s="4">
        <v>1501068371</v>
      </c>
      <c r="F11" s="4">
        <v>60293861</v>
      </c>
      <c r="G11" s="4">
        <v>394611701</v>
      </c>
      <c r="H11" s="4">
        <v>1070770711</v>
      </c>
      <c r="I11" s="4">
        <v>26029661</v>
      </c>
    </row>
    <row r="12" spans="1:9" ht="12.75">
      <c r="A12" s="4">
        <v>20000</v>
      </c>
      <c r="B12" s="5" t="s">
        <v>30</v>
      </c>
      <c r="C12" s="4">
        <f t="shared" si="0"/>
        <v>29999</v>
      </c>
      <c r="D12" s="7">
        <v>141995</v>
      </c>
      <c r="E12" s="4">
        <v>3574792571</v>
      </c>
      <c r="F12" s="4">
        <v>201089704</v>
      </c>
      <c r="G12" s="4">
        <v>769472821</v>
      </c>
      <c r="H12" s="4">
        <v>2636529518</v>
      </c>
      <c r="I12" s="4">
        <v>94165668</v>
      </c>
    </row>
    <row r="13" spans="1:9" ht="12.75">
      <c r="A13" s="4">
        <v>30000</v>
      </c>
      <c r="B13" s="5" t="s">
        <v>30</v>
      </c>
      <c r="C13" s="4">
        <f t="shared" si="0"/>
        <v>39999</v>
      </c>
      <c r="D13" s="7">
        <v>156720</v>
      </c>
      <c r="E13" s="4">
        <v>5480871053</v>
      </c>
      <c r="F13" s="4">
        <v>382989568</v>
      </c>
      <c r="G13" s="4">
        <v>979969441</v>
      </c>
      <c r="H13" s="4">
        <v>4138739807</v>
      </c>
      <c r="I13" s="4">
        <v>178125805</v>
      </c>
    </row>
    <row r="14" spans="1:9" ht="12.75">
      <c r="A14" s="4">
        <v>40000</v>
      </c>
      <c r="B14" s="5" t="s">
        <v>30</v>
      </c>
      <c r="C14" s="4">
        <f t="shared" si="0"/>
        <v>49999</v>
      </c>
      <c r="D14" s="7">
        <v>132770</v>
      </c>
      <c r="E14" s="4">
        <v>5945526113</v>
      </c>
      <c r="F14" s="4">
        <v>490064895</v>
      </c>
      <c r="G14" s="4">
        <v>946705266</v>
      </c>
      <c r="H14" s="4">
        <v>4518231600</v>
      </c>
      <c r="I14" s="4">
        <v>215533401</v>
      </c>
    </row>
    <row r="15" spans="1:9" ht="12.75">
      <c r="A15" s="4">
        <v>50000</v>
      </c>
      <c r="B15" s="5" t="s">
        <v>30</v>
      </c>
      <c r="C15" s="4">
        <f t="shared" si="0"/>
        <v>59999</v>
      </c>
      <c r="D15" s="7">
        <v>95272</v>
      </c>
      <c r="E15" s="4">
        <v>5207681028</v>
      </c>
      <c r="F15" s="4">
        <v>489687710</v>
      </c>
      <c r="G15" s="4">
        <v>780609105</v>
      </c>
      <c r="H15" s="4">
        <v>3943970523</v>
      </c>
      <c r="I15" s="4">
        <v>200928687</v>
      </c>
    </row>
    <row r="16" spans="1:9" ht="12.75">
      <c r="A16" s="4">
        <v>60000</v>
      </c>
      <c r="B16" s="5" t="s">
        <v>30</v>
      </c>
      <c r="C16" s="4">
        <f t="shared" si="0"/>
        <v>74999</v>
      </c>
      <c r="D16" s="7">
        <v>84040</v>
      </c>
      <c r="E16" s="4">
        <v>5604597112</v>
      </c>
      <c r="F16" s="4">
        <v>593013547</v>
      </c>
      <c r="G16" s="4">
        <v>808387185</v>
      </c>
      <c r="H16" s="4">
        <v>4208684964</v>
      </c>
      <c r="I16" s="4">
        <v>229012601</v>
      </c>
    </row>
    <row r="17" spans="1:9" ht="12.75">
      <c r="A17" s="4">
        <v>75000</v>
      </c>
      <c r="B17" s="5" t="s">
        <v>30</v>
      </c>
      <c r="C17" s="4">
        <f t="shared" si="0"/>
        <v>99999</v>
      </c>
      <c r="D17" s="7">
        <v>62845</v>
      </c>
      <c r="E17" s="4">
        <v>5374478691</v>
      </c>
      <c r="F17" s="4">
        <v>647474028</v>
      </c>
      <c r="G17" s="4">
        <v>744171609</v>
      </c>
      <c r="H17" s="4">
        <v>3988205199</v>
      </c>
      <c r="I17" s="4">
        <v>233524018</v>
      </c>
    </row>
    <row r="18" spans="1:9" ht="12.75">
      <c r="A18" s="4">
        <v>100000</v>
      </c>
      <c r="B18" s="5" t="s">
        <v>30</v>
      </c>
      <c r="C18" s="4">
        <f t="shared" si="0"/>
        <v>124999</v>
      </c>
      <c r="D18" s="7">
        <v>26522</v>
      </c>
      <c r="E18" s="4">
        <v>2940853314</v>
      </c>
      <c r="F18" s="4">
        <v>404485899</v>
      </c>
      <c r="G18" s="4">
        <v>386731414</v>
      </c>
      <c r="H18" s="4">
        <v>2151387203</v>
      </c>
      <c r="I18" s="4">
        <v>135894633</v>
      </c>
    </row>
    <row r="19" spans="1:9" ht="12.75">
      <c r="A19" s="4">
        <v>125000</v>
      </c>
      <c r="B19" s="5" t="s">
        <v>30</v>
      </c>
      <c r="C19" s="4">
        <f t="shared" si="0"/>
        <v>149999</v>
      </c>
      <c r="D19" s="7">
        <v>12758</v>
      </c>
      <c r="E19" s="4">
        <v>1737931923</v>
      </c>
      <c r="F19" s="4">
        <v>262920343</v>
      </c>
      <c r="G19" s="4">
        <v>219704080</v>
      </c>
      <c r="H19" s="4">
        <v>1256735746</v>
      </c>
      <c r="I19" s="4">
        <v>82931972</v>
      </c>
    </row>
    <row r="20" spans="1:9" ht="12.75">
      <c r="A20" s="4">
        <v>150000</v>
      </c>
      <c r="B20" s="5" t="s">
        <v>30</v>
      </c>
      <c r="C20" s="4">
        <f t="shared" si="0"/>
        <v>199999</v>
      </c>
      <c r="D20" s="7">
        <v>12651</v>
      </c>
      <c r="E20" s="4">
        <v>2171408010</v>
      </c>
      <c r="F20" s="4">
        <v>362028804</v>
      </c>
      <c r="G20" s="4">
        <v>256209213</v>
      </c>
      <c r="H20" s="4">
        <v>1555097585</v>
      </c>
      <c r="I20" s="4">
        <v>107206185</v>
      </c>
    </row>
    <row r="21" spans="1:9" ht="12.75">
      <c r="A21" s="4">
        <v>200000</v>
      </c>
      <c r="B21" s="5" t="s">
        <v>30</v>
      </c>
      <c r="C21" s="4">
        <f t="shared" si="0"/>
        <v>249999</v>
      </c>
      <c r="D21" s="7">
        <v>5860</v>
      </c>
      <c r="E21" s="4">
        <v>1304778284</v>
      </c>
      <c r="F21" s="4">
        <v>244351126</v>
      </c>
      <c r="G21" s="4">
        <v>144383207</v>
      </c>
      <c r="H21" s="4">
        <v>917970776</v>
      </c>
      <c r="I21" s="4">
        <v>65639615</v>
      </c>
    </row>
    <row r="22" spans="1:9" ht="12.75">
      <c r="A22" s="4">
        <v>250000</v>
      </c>
      <c r="B22" s="5" t="s">
        <v>30</v>
      </c>
      <c r="C22" s="4">
        <f t="shared" si="0"/>
        <v>499999</v>
      </c>
      <c r="D22" s="7">
        <v>9268</v>
      </c>
      <c r="E22" s="4">
        <v>3137475104</v>
      </c>
      <c r="F22" s="4">
        <v>671995136</v>
      </c>
      <c r="G22" s="4">
        <v>307236625</v>
      </c>
      <c r="H22" s="4">
        <v>2164480653</v>
      </c>
      <c r="I22" s="4">
        <v>158959360</v>
      </c>
    </row>
    <row r="23" spans="1:9" ht="12.75">
      <c r="A23" s="4">
        <v>500000</v>
      </c>
      <c r="B23" s="5" t="s">
        <v>30</v>
      </c>
      <c r="C23" s="4">
        <f t="shared" si="0"/>
        <v>999999</v>
      </c>
      <c r="D23" s="7">
        <v>3014</v>
      </c>
      <c r="E23" s="4">
        <v>2040928813</v>
      </c>
      <c r="F23" s="4">
        <v>477637809</v>
      </c>
      <c r="G23" s="4">
        <v>171855290</v>
      </c>
      <c r="H23" s="4">
        <v>1393148193</v>
      </c>
      <c r="I23" s="4">
        <v>102127291</v>
      </c>
    </row>
    <row r="24" spans="1:9" ht="12.75">
      <c r="A24" s="4">
        <v>1000000</v>
      </c>
      <c r="B24" s="4"/>
      <c r="C24" s="4" t="s">
        <v>29</v>
      </c>
      <c r="D24" s="7">
        <v>1185</v>
      </c>
      <c r="E24" s="4">
        <v>3259954010</v>
      </c>
      <c r="F24" s="4">
        <v>759635940</v>
      </c>
      <c r="G24" s="4">
        <v>219972550</v>
      </c>
      <c r="H24" s="4">
        <v>2284518033</v>
      </c>
      <c r="I24" s="4">
        <v>145444258</v>
      </c>
    </row>
    <row r="25" spans="1:3" ht="12.75">
      <c r="A25" s="4"/>
      <c r="B25" s="4"/>
      <c r="C25" s="4"/>
    </row>
    <row r="26" spans="1:9" ht="12.75">
      <c r="A26" s="21" t="s">
        <v>4</v>
      </c>
      <c r="B26" s="21"/>
      <c r="C26" s="21"/>
      <c r="D26" s="7">
        <v>915299</v>
      </c>
      <c r="E26" s="4">
        <v>49612769248</v>
      </c>
      <c r="F26" s="4">
        <v>6038228796</v>
      </c>
      <c r="G26" s="4">
        <v>7293949319</v>
      </c>
      <c r="H26" s="4">
        <v>36483015409</v>
      </c>
      <c r="I26" s="4">
        <v>1977717545</v>
      </c>
    </row>
  </sheetData>
  <mergeCells count="4">
    <mergeCell ref="A1:I1"/>
    <mergeCell ref="A2:I2"/>
    <mergeCell ref="A5:C5"/>
    <mergeCell ref="A26:C2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G23" sqref="G23"/>
    </sheetView>
  </sheetViews>
  <sheetFormatPr defaultColWidth="9.140625" defaultRowHeight="12.75"/>
  <cols>
    <col min="1" max="1" width="10.140625" style="0" bestFit="1" customWidth="1"/>
    <col min="2" max="2" width="2.28125" style="0" customWidth="1"/>
    <col min="3" max="3" width="9.7109375" style="0" customWidth="1"/>
    <col min="4" max="4" width="9.7109375" style="11" customWidth="1"/>
    <col min="5" max="5" width="19.7109375" style="12" customWidth="1"/>
    <col min="6" max="7" width="16.421875" style="12" customWidth="1"/>
    <col min="8" max="8" width="17.7109375" style="12" customWidth="1"/>
    <col min="9" max="9" width="14.28125" style="12" customWidth="1"/>
  </cols>
  <sheetData>
    <row r="1" spans="1:9" ht="12.75">
      <c r="A1" s="21" t="s">
        <v>170</v>
      </c>
      <c r="B1" s="21"/>
      <c r="C1" s="21"/>
      <c r="D1" s="21"/>
      <c r="E1" s="21"/>
      <c r="F1" s="21"/>
      <c r="G1" s="21"/>
      <c r="H1" s="21"/>
      <c r="I1" s="21"/>
    </row>
    <row r="2" spans="1:9" ht="14.25">
      <c r="A2" s="23" t="s">
        <v>187</v>
      </c>
      <c r="B2" s="23"/>
      <c r="C2" s="23"/>
      <c r="D2" s="23"/>
      <c r="E2" s="23"/>
      <c r="F2" s="25"/>
      <c r="G2" s="25"/>
      <c r="H2" s="25"/>
      <c r="I2" s="25"/>
    </row>
    <row r="3" spans="1:3" ht="12.75">
      <c r="A3" s="10"/>
      <c r="B3" s="10"/>
      <c r="C3" s="10"/>
    </row>
    <row r="4" spans="1:7" ht="12.75">
      <c r="A4" s="10"/>
      <c r="B4" s="10"/>
      <c r="C4" s="10"/>
      <c r="D4" s="11" t="s">
        <v>21</v>
      </c>
      <c r="E4" s="12" t="s">
        <v>22</v>
      </c>
      <c r="F4" s="12" t="s">
        <v>135</v>
      </c>
      <c r="G4" s="12" t="s">
        <v>171</v>
      </c>
    </row>
    <row r="5" spans="1:9" ht="12.75">
      <c r="A5" s="21" t="s">
        <v>2</v>
      </c>
      <c r="B5" s="21"/>
      <c r="C5" s="21"/>
      <c r="D5" s="11" t="s">
        <v>148</v>
      </c>
      <c r="E5" s="12" t="s">
        <v>23</v>
      </c>
      <c r="F5" s="12" t="s">
        <v>136</v>
      </c>
      <c r="G5" s="12" t="s">
        <v>136</v>
      </c>
      <c r="H5" s="12" t="s">
        <v>195</v>
      </c>
      <c r="I5" s="12" t="s">
        <v>3</v>
      </c>
    </row>
    <row r="7" spans="1:9" ht="12.75">
      <c r="A7" s="3" t="s">
        <v>27</v>
      </c>
      <c r="C7" t="s">
        <v>28</v>
      </c>
      <c r="D7" s="11">
        <v>37197</v>
      </c>
      <c r="E7" s="12">
        <v>0</v>
      </c>
      <c r="F7" s="12">
        <v>3444411</v>
      </c>
      <c r="G7" s="12">
        <v>102828454</v>
      </c>
      <c r="H7" s="12">
        <v>390920</v>
      </c>
      <c r="I7" s="12">
        <v>60481</v>
      </c>
    </row>
    <row r="8" spans="1:9" ht="12.75">
      <c r="A8" s="4">
        <v>1</v>
      </c>
      <c r="B8" s="5" t="s">
        <v>30</v>
      </c>
      <c r="C8" s="4">
        <f>A9-1</f>
        <v>2999</v>
      </c>
      <c r="D8" s="11">
        <v>57681</v>
      </c>
      <c r="E8" s="12">
        <v>95449307</v>
      </c>
      <c r="F8" s="12">
        <v>-1405681</v>
      </c>
      <c r="G8" s="12">
        <v>83630827</v>
      </c>
      <c r="H8" s="12">
        <v>15502845</v>
      </c>
      <c r="I8" s="12">
        <v>22381</v>
      </c>
    </row>
    <row r="9" spans="1:9" ht="12.75">
      <c r="A9" s="4">
        <v>3000</v>
      </c>
      <c r="B9" s="5" t="s">
        <v>30</v>
      </c>
      <c r="C9" s="4">
        <f aca="true" t="shared" si="0" ref="C9:C23">A10-1</f>
        <v>4999</v>
      </c>
      <c r="D9" s="11">
        <v>53346</v>
      </c>
      <c r="E9" s="12">
        <v>214132018</v>
      </c>
      <c r="F9" s="12">
        <v>-1007985</v>
      </c>
      <c r="G9" s="12">
        <v>113519339</v>
      </c>
      <c r="H9" s="12">
        <v>101873317</v>
      </c>
      <c r="I9" s="12">
        <v>27333</v>
      </c>
    </row>
    <row r="10" spans="1:9" ht="12.75">
      <c r="A10" s="4">
        <v>5000</v>
      </c>
      <c r="B10" s="5" t="s">
        <v>30</v>
      </c>
      <c r="C10" s="4">
        <f t="shared" si="0"/>
        <v>9999</v>
      </c>
      <c r="D10" s="11">
        <v>134967</v>
      </c>
      <c r="E10" s="12">
        <v>1004115900</v>
      </c>
      <c r="F10" s="12">
        <v>8189386</v>
      </c>
      <c r="G10" s="12">
        <v>311386207</v>
      </c>
      <c r="H10" s="12">
        <v>685165879</v>
      </c>
      <c r="I10" s="12">
        <v>2758957</v>
      </c>
    </row>
    <row r="11" spans="1:9" ht="12.75">
      <c r="A11" s="4">
        <v>10000</v>
      </c>
      <c r="B11" s="5" t="s">
        <v>30</v>
      </c>
      <c r="C11" s="4">
        <f t="shared" si="0"/>
        <v>19999</v>
      </c>
      <c r="D11" s="11">
        <v>217627</v>
      </c>
      <c r="E11" s="12">
        <v>3216739928</v>
      </c>
      <c r="F11" s="12">
        <v>79863989</v>
      </c>
      <c r="G11" s="12">
        <v>553768844</v>
      </c>
      <c r="H11" s="12">
        <v>2584014563</v>
      </c>
      <c r="I11" s="12">
        <v>47231567</v>
      </c>
    </row>
    <row r="12" spans="1:9" ht="12.75">
      <c r="A12" s="4">
        <v>20000</v>
      </c>
      <c r="B12" s="5" t="s">
        <v>30</v>
      </c>
      <c r="C12" s="4">
        <f t="shared" si="0"/>
        <v>29999</v>
      </c>
      <c r="D12" s="11">
        <v>158576</v>
      </c>
      <c r="E12" s="12">
        <v>3913640757</v>
      </c>
      <c r="F12" s="12">
        <v>194878318</v>
      </c>
      <c r="G12" s="12">
        <v>406518658</v>
      </c>
      <c r="H12" s="12">
        <v>3313359137</v>
      </c>
      <c r="I12" s="12">
        <v>112490490</v>
      </c>
    </row>
    <row r="13" spans="1:9" ht="12.75">
      <c r="A13" s="4">
        <v>30000</v>
      </c>
      <c r="B13" s="5" t="s">
        <v>30</v>
      </c>
      <c r="C13" s="4">
        <f t="shared" si="0"/>
        <v>39999</v>
      </c>
      <c r="D13" s="11">
        <v>98993</v>
      </c>
      <c r="E13" s="12">
        <v>3417283281</v>
      </c>
      <c r="F13" s="12">
        <v>244179220</v>
      </c>
      <c r="G13" s="12">
        <v>248431249</v>
      </c>
      <c r="H13" s="12">
        <v>2926351160</v>
      </c>
      <c r="I13" s="12">
        <v>128060542</v>
      </c>
    </row>
    <row r="14" spans="1:9" ht="12.75">
      <c r="A14" s="4">
        <v>40000</v>
      </c>
      <c r="B14" s="5" t="s">
        <v>30</v>
      </c>
      <c r="C14" s="4">
        <f t="shared" si="0"/>
        <v>49999</v>
      </c>
      <c r="D14" s="11">
        <v>50667</v>
      </c>
      <c r="E14" s="12">
        <v>2249013330</v>
      </c>
      <c r="F14" s="12">
        <v>197133786</v>
      </c>
      <c r="G14" s="12">
        <v>125981372</v>
      </c>
      <c r="H14" s="12">
        <v>1926233624</v>
      </c>
      <c r="I14" s="12">
        <v>94732766</v>
      </c>
    </row>
    <row r="15" spans="1:9" ht="12.75">
      <c r="A15" s="4">
        <v>50000</v>
      </c>
      <c r="B15" s="5" t="s">
        <v>30</v>
      </c>
      <c r="C15" s="4">
        <f t="shared" si="0"/>
        <v>59999</v>
      </c>
      <c r="D15" s="11">
        <v>24460</v>
      </c>
      <c r="E15" s="12">
        <v>1329863207</v>
      </c>
      <c r="F15" s="12">
        <v>134966463</v>
      </c>
      <c r="G15" s="12">
        <v>61949643</v>
      </c>
      <c r="H15" s="12">
        <v>1133133011</v>
      </c>
      <c r="I15" s="12">
        <v>59734402</v>
      </c>
    </row>
    <row r="16" spans="1:9" ht="12.75">
      <c r="A16" s="4">
        <v>60000</v>
      </c>
      <c r="B16" s="5" t="s">
        <v>30</v>
      </c>
      <c r="C16" s="4">
        <f t="shared" si="0"/>
        <v>74999</v>
      </c>
      <c r="D16" s="11">
        <v>15451</v>
      </c>
      <c r="E16" s="12">
        <v>1024038881</v>
      </c>
      <c r="F16" s="12">
        <v>115404205</v>
      </c>
      <c r="G16" s="12">
        <v>40263933</v>
      </c>
      <c r="H16" s="12">
        <v>868742657</v>
      </c>
      <c r="I16" s="12">
        <v>48900783</v>
      </c>
    </row>
    <row r="17" spans="1:9" ht="12.75">
      <c r="A17" s="4">
        <v>75000</v>
      </c>
      <c r="B17" s="5" t="s">
        <v>30</v>
      </c>
      <c r="C17" s="4">
        <f t="shared" si="0"/>
        <v>99999</v>
      </c>
      <c r="D17" s="11">
        <v>7894</v>
      </c>
      <c r="E17" s="12">
        <v>668742826</v>
      </c>
      <c r="F17" s="12">
        <v>82988970</v>
      </c>
      <c r="G17" s="12">
        <v>21036829</v>
      </c>
      <c r="H17" s="12">
        <v>564960102</v>
      </c>
      <c r="I17" s="12">
        <v>34104994</v>
      </c>
    </row>
    <row r="18" spans="1:9" ht="12.75">
      <c r="A18" s="4">
        <v>100000</v>
      </c>
      <c r="B18" s="5" t="s">
        <v>30</v>
      </c>
      <c r="C18" s="4">
        <f t="shared" si="0"/>
        <v>124999</v>
      </c>
      <c r="D18" s="11">
        <v>2429</v>
      </c>
      <c r="E18" s="12">
        <v>268283489</v>
      </c>
      <c r="F18" s="12">
        <v>35491981</v>
      </c>
      <c r="G18" s="12">
        <v>6461599</v>
      </c>
      <c r="H18" s="12">
        <v>226512815</v>
      </c>
      <c r="I18" s="12">
        <v>14691323</v>
      </c>
    </row>
    <row r="19" spans="1:9" ht="12.75">
      <c r="A19" s="4">
        <v>125000</v>
      </c>
      <c r="B19" s="5" t="s">
        <v>30</v>
      </c>
      <c r="C19" s="4">
        <f t="shared" si="0"/>
        <v>149999</v>
      </c>
      <c r="D19" s="11">
        <v>1122</v>
      </c>
      <c r="E19" s="12">
        <v>152342568</v>
      </c>
      <c r="F19" s="12">
        <v>20326281</v>
      </c>
      <c r="G19" s="12">
        <v>2892070</v>
      </c>
      <c r="H19" s="12">
        <v>129167562</v>
      </c>
      <c r="I19" s="12">
        <v>8669741</v>
      </c>
    </row>
    <row r="20" spans="1:9" ht="12.75">
      <c r="A20" s="4">
        <v>150000</v>
      </c>
      <c r="B20" s="5" t="s">
        <v>30</v>
      </c>
      <c r="C20" s="4">
        <f t="shared" si="0"/>
        <v>199999</v>
      </c>
      <c r="D20" s="11">
        <v>945</v>
      </c>
      <c r="E20" s="12">
        <v>161414685</v>
      </c>
      <c r="F20" s="12">
        <v>22374658</v>
      </c>
      <c r="G20" s="12">
        <v>2435102</v>
      </c>
      <c r="H20" s="12">
        <v>136677819</v>
      </c>
      <c r="I20" s="12">
        <v>9471315</v>
      </c>
    </row>
    <row r="21" spans="1:9" ht="12.75">
      <c r="A21" s="4">
        <v>200000</v>
      </c>
      <c r="B21" s="5" t="s">
        <v>30</v>
      </c>
      <c r="C21" s="4">
        <f t="shared" si="0"/>
        <v>249999</v>
      </c>
      <c r="D21" s="11">
        <v>414</v>
      </c>
      <c r="E21" s="12">
        <v>91529369</v>
      </c>
      <c r="F21" s="12">
        <v>13706313</v>
      </c>
      <c r="G21" s="12">
        <v>1100835</v>
      </c>
      <c r="H21" s="12">
        <v>76761713</v>
      </c>
      <c r="I21" s="12">
        <v>5490687</v>
      </c>
    </row>
    <row r="22" spans="1:9" ht="12.75">
      <c r="A22" s="4">
        <v>250000</v>
      </c>
      <c r="B22" s="5" t="s">
        <v>30</v>
      </c>
      <c r="C22" s="4">
        <f t="shared" si="0"/>
        <v>499999</v>
      </c>
      <c r="D22" s="11">
        <v>415</v>
      </c>
      <c r="E22" s="12">
        <v>137005700</v>
      </c>
      <c r="F22" s="12">
        <v>18391982</v>
      </c>
      <c r="G22" s="12">
        <v>1091869</v>
      </c>
      <c r="H22" s="12">
        <v>117531973</v>
      </c>
      <c r="I22" s="12">
        <v>8652855</v>
      </c>
    </row>
    <row r="23" spans="1:9" ht="12.75">
      <c r="A23" s="4">
        <v>500000</v>
      </c>
      <c r="B23" s="5" t="s">
        <v>30</v>
      </c>
      <c r="C23" s="4">
        <f t="shared" si="0"/>
        <v>999999</v>
      </c>
      <c r="D23" s="11">
        <v>77</v>
      </c>
      <c r="E23" s="12">
        <v>48930965</v>
      </c>
      <c r="F23" s="12">
        <v>6742379</v>
      </c>
      <c r="G23" s="12">
        <v>208270</v>
      </c>
      <c r="H23" s="12">
        <v>41980316</v>
      </c>
      <c r="I23" s="12">
        <v>3058529</v>
      </c>
    </row>
    <row r="24" spans="1:9" ht="12.75">
      <c r="A24" s="4">
        <v>1000000</v>
      </c>
      <c r="B24" s="4"/>
      <c r="C24" s="4" t="s">
        <v>29</v>
      </c>
      <c r="D24" s="11">
        <v>26</v>
      </c>
      <c r="E24" s="12">
        <v>36064100</v>
      </c>
      <c r="F24" s="12">
        <v>5614371</v>
      </c>
      <c r="G24" s="12">
        <v>73560</v>
      </c>
      <c r="H24" s="12">
        <v>30376169</v>
      </c>
      <c r="I24" s="12">
        <v>1859640</v>
      </c>
    </row>
    <row r="25" spans="1:3" ht="12.75">
      <c r="A25" s="4"/>
      <c r="B25" s="4"/>
      <c r="C25" s="4"/>
    </row>
    <row r="26" spans="1:9" ht="12.75">
      <c r="A26" s="21" t="s">
        <v>4</v>
      </c>
      <c r="B26" s="21"/>
      <c r="C26" s="21"/>
      <c r="D26" s="11">
        <v>862287</v>
      </c>
      <c r="E26" s="12">
        <v>18028590311</v>
      </c>
      <c r="F26" s="12">
        <v>1181283047</v>
      </c>
      <c r="G26" s="12">
        <v>2083578660</v>
      </c>
      <c r="H26" s="12">
        <v>14878735582</v>
      </c>
      <c r="I26" s="12">
        <v>580018786</v>
      </c>
    </row>
  </sheetData>
  <mergeCells count="4">
    <mergeCell ref="A1:I1"/>
    <mergeCell ref="A2:I2"/>
    <mergeCell ref="A5:C5"/>
    <mergeCell ref="A26:C2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H5" sqref="H5"/>
    </sheetView>
  </sheetViews>
  <sheetFormatPr defaultColWidth="9.140625" defaultRowHeight="12.75"/>
  <cols>
    <col min="1" max="1" width="10.140625" style="0" bestFit="1" customWidth="1"/>
    <col min="2" max="2" width="2.28125" style="0" customWidth="1"/>
    <col min="3" max="3" width="9.7109375" style="0" customWidth="1"/>
    <col min="4" max="4" width="9.28125" style="7" customWidth="1"/>
    <col min="5" max="8" width="15.57421875" style="4" customWidth="1"/>
  </cols>
  <sheetData>
    <row r="1" spans="1:8" ht="14.25">
      <c r="A1" s="23" t="s">
        <v>172</v>
      </c>
      <c r="B1" s="23"/>
      <c r="C1" s="23"/>
      <c r="D1" s="23"/>
      <c r="E1" s="23"/>
      <c r="F1" s="23"/>
      <c r="G1" s="23"/>
      <c r="H1" s="23"/>
    </row>
    <row r="2" spans="1:8" ht="12" customHeight="1">
      <c r="A2" s="23" t="s">
        <v>194</v>
      </c>
      <c r="B2" s="23"/>
      <c r="C2" s="23"/>
      <c r="D2" s="23"/>
      <c r="E2" s="23"/>
      <c r="F2" s="23"/>
      <c r="G2" s="25"/>
      <c r="H2" s="25"/>
    </row>
    <row r="3" spans="1:8" ht="12" customHeight="1">
      <c r="A3" s="2"/>
      <c r="B3" s="2"/>
      <c r="C3" s="2"/>
      <c r="D3" s="8"/>
      <c r="E3" s="9"/>
      <c r="F3" s="9"/>
      <c r="G3" s="9"/>
      <c r="H3" s="9"/>
    </row>
    <row r="4" spans="1:8" ht="12" customHeight="1">
      <c r="A4" s="2"/>
      <c r="B4" s="2"/>
      <c r="C4" s="2"/>
      <c r="D4" s="8"/>
      <c r="E4" s="9"/>
      <c r="F4" s="5" t="s">
        <v>143</v>
      </c>
      <c r="G4" s="9"/>
      <c r="H4" s="9"/>
    </row>
    <row r="5" spans="1:8" ht="12" customHeight="1">
      <c r="A5" s="2"/>
      <c r="B5" s="2"/>
      <c r="C5" s="2"/>
      <c r="D5" s="6" t="s">
        <v>21</v>
      </c>
      <c r="E5" s="5" t="s">
        <v>140</v>
      </c>
      <c r="F5" s="5" t="s">
        <v>144</v>
      </c>
      <c r="G5" s="5" t="s">
        <v>141</v>
      </c>
      <c r="H5" s="5" t="s">
        <v>142</v>
      </c>
    </row>
    <row r="6" spans="1:8" ht="12" customHeight="1">
      <c r="A6" s="21" t="s">
        <v>2</v>
      </c>
      <c r="B6" s="21"/>
      <c r="C6" s="21"/>
      <c r="D6" s="6" t="s">
        <v>148</v>
      </c>
      <c r="E6" s="5" t="s">
        <v>196</v>
      </c>
      <c r="F6" s="5" t="s">
        <v>196</v>
      </c>
      <c r="G6" s="5" t="s">
        <v>196</v>
      </c>
      <c r="H6" s="5" t="s">
        <v>196</v>
      </c>
    </row>
    <row r="8" spans="1:8" ht="12.75">
      <c r="A8" s="3" t="s">
        <v>27</v>
      </c>
      <c r="C8" t="s">
        <v>28</v>
      </c>
      <c r="D8" s="7">
        <v>44926</v>
      </c>
      <c r="E8" s="4">
        <v>56829</v>
      </c>
      <c r="F8" s="4">
        <v>4753</v>
      </c>
      <c r="G8" s="4">
        <v>259867</v>
      </c>
      <c r="H8" s="4">
        <v>9119</v>
      </c>
    </row>
    <row r="9" spans="1:8" ht="12.75">
      <c r="A9" s="4">
        <v>1</v>
      </c>
      <c r="B9" s="5" t="s">
        <v>30</v>
      </c>
      <c r="C9" s="4">
        <f>A10-1</f>
        <v>2999</v>
      </c>
      <c r="D9" s="7">
        <v>77206</v>
      </c>
      <c r="E9" s="4">
        <v>66353</v>
      </c>
      <c r="F9" s="4">
        <v>13754</v>
      </c>
      <c r="G9" s="4">
        <v>343815</v>
      </c>
      <c r="H9" s="4">
        <v>2153</v>
      </c>
    </row>
    <row r="10" spans="1:8" ht="12.75">
      <c r="A10" s="4">
        <v>3000</v>
      </c>
      <c r="B10" s="5" t="s">
        <v>30</v>
      </c>
      <c r="C10" s="4">
        <f aca="true" t="shared" si="0" ref="C10:C24">A11-1</f>
        <v>4999</v>
      </c>
      <c r="D10" s="7">
        <v>66267</v>
      </c>
      <c r="E10" s="4">
        <v>95309</v>
      </c>
      <c r="F10" s="4">
        <v>10679</v>
      </c>
      <c r="G10" s="4">
        <v>693297</v>
      </c>
      <c r="H10" s="4">
        <v>6586</v>
      </c>
    </row>
    <row r="11" spans="1:8" ht="12.75">
      <c r="A11" s="4">
        <v>5000</v>
      </c>
      <c r="B11" s="5" t="s">
        <v>30</v>
      </c>
      <c r="C11" s="4">
        <f t="shared" si="0"/>
        <v>9999</v>
      </c>
      <c r="D11" s="7">
        <v>167904</v>
      </c>
      <c r="E11" s="4">
        <v>581775</v>
      </c>
      <c r="F11" s="4">
        <v>39286</v>
      </c>
      <c r="G11" s="4">
        <v>3883215</v>
      </c>
      <c r="H11" s="4">
        <v>91886</v>
      </c>
    </row>
    <row r="12" spans="1:8" ht="12.75">
      <c r="A12" s="4">
        <v>10000</v>
      </c>
      <c r="B12" s="5" t="s">
        <v>30</v>
      </c>
      <c r="C12" s="4">
        <f t="shared" si="0"/>
        <v>19999</v>
      </c>
      <c r="D12" s="7">
        <v>314914</v>
      </c>
      <c r="E12" s="4">
        <v>2357031</v>
      </c>
      <c r="F12" s="4">
        <v>145240</v>
      </c>
      <c r="G12" s="4">
        <v>12264666</v>
      </c>
      <c r="H12" s="4">
        <v>669054</v>
      </c>
    </row>
    <row r="13" spans="1:8" ht="12.75">
      <c r="A13" s="4">
        <v>20000</v>
      </c>
      <c r="B13" s="5" t="s">
        <v>30</v>
      </c>
      <c r="C13" s="4">
        <f t="shared" si="0"/>
        <v>29999</v>
      </c>
      <c r="D13" s="7">
        <v>300571</v>
      </c>
      <c r="E13" s="4">
        <v>2748243</v>
      </c>
      <c r="F13" s="4">
        <v>161696</v>
      </c>
      <c r="G13" s="4">
        <v>7454973</v>
      </c>
      <c r="H13" s="4">
        <v>1838406</v>
      </c>
    </row>
    <row r="14" spans="1:8" ht="12.75">
      <c r="A14" s="4">
        <v>30000</v>
      </c>
      <c r="B14" s="5" t="s">
        <v>30</v>
      </c>
      <c r="C14" s="4">
        <f t="shared" si="0"/>
        <v>39999</v>
      </c>
      <c r="D14" s="7">
        <v>255713</v>
      </c>
      <c r="E14" s="4">
        <v>1442912</v>
      </c>
      <c r="F14" s="4">
        <v>126824</v>
      </c>
      <c r="G14" s="4">
        <v>1653186</v>
      </c>
      <c r="H14" s="4">
        <v>2390873</v>
      </c>
    </row>
    <row r="15" spans="1:8" ht="12.75">
      <c r="A15" s="4">
        <v>40000</v>
      </c>
      <c r="B15" s="5" t="s">
        <v>30</v>
      </c>
      <c r="C15" s="4">
        <f t="shared" si="0"/>
        <v>49999</v>
      </c>
      <c r="D15" s="7">
        <v>183437</v>
      </c>
      <c r="E15" s="4">
        <v>219683</v>
      </c>
      <c r="F15" s="4">
        <v>56539</v>
      </c>
      <c r="G15" s="4">
        <v>43192</v>
      </c>
      <c r="H15" s="4">
        <v>2254634</v>
      </c>
    </row>
    <row r="16" spans="1:8" ht="12.75">
      <c r="A16" s="4">
        <v>50000</v>
      </c>
      <c r="B16" s="5" t="s">
        <v>30</v>
      </c>
      <c r="C16" s="4">
        <f t="shared" si="0"/>
        <v>59999</v>
      </c>
      <c r="D16" s="7">
        <v>119732</v>
      </c>
      <c r="E16" s="4">
        <v>0</v>
      </c>
      <c r="F16" s="4">
        <v>0</v>
      </c>
      <c r="G16" s="4">
        <v>0</v>
      </c>
      <c r="H16" s="4">
        <v>1836261</v>
      </c>
    </row>
    <row r="17" spans="1:8" ht="12.75">
      <c r="A17" s="4">
        <v>60000</v>
      </c>
      <c r="B17" s="5" t="s">
        <v>30</v>
      </c>
      <c r="C17" s="4">
        <f t="shared" si="0"/>
        <v>74999</v>
      </c>
      <c r="D17" s="7">
        <v>99491</v>
      </c>
      <c r="E17" s="4">
        <v>0</v>
      </c>
      <c r="F17" s="4">
        <v>0</v>
      </c>
      <c r="G17" s="4">
        <v>0</v>
      </c>
      <c r="H17" s="4">
        <v>1842586</v>
      </c>
    </row>
    <row r="18" spans="1:8" ht="12.75">
      <c r="A18" s="4">
        <v>75000</v>
      </c>
      <c r="B18" s="5" t="s">
        <v>30</v>
      </c>
      <c r="C18" s="4">
        <f t="shared" si="0"/>
        <v>99999</v>
      </c>
      <c r="D18" s="7">
        <v>70739</v>
      </c>
      <c r="E18" s="4">
        <v>0</v>
      </c>
      <c r="F18" s="4">
        <v>0</v>
      </c>
      <c r="G18" s="4">
        <v>0</v>
      </c>
      <c r="H18" s="4">
        <v>1601187</v>
      </c>
    </row>
    <row r="19" spans="1:8" ht="12.75">
      <c r="A19" s="4">
        <v>100000</v>
      </c>
      <c r="B19" s="5" t="s">
        <v>30</v>
      </c>
      <c r="C19" s="4">
        <f t="shared" si="0"/>
        <v>124999</v>
      </c>
      <c r="D19" s="7">
        <v>28951</v>
      </c>
      <c r="E19" s="4">
        <v>0</v>
      </c>
      <c r="F19" s="4">
        <v>0</v>
      </c>
      <c r="G19" s="4">
        <v>0</v>
      </c>
      <c r="H19" s="4">
        <v>782114</v>
      </c>
    </row>
    <row r="20" spans="1:8" ht="12.75">
      <c r="A20" s="4">
        <v>125000</v>
      </c>
      <c r="B20" s="5" t="s">
        <v>30</v>
      </c>
      <c r="C20" s="4">
        <f t="shared" si="0"/>
        <v>149999</v>
      </c>
      <c r="D20" s="7">
        <v>13880</v>
      </c>
      <c r="E20" s="4">
        <v>0</v>
      </c>
      <c r="F20" s="4">
        <v>0</v>
      </c>
      <c r="G20" s="4">
        <v>0</v>
      </c>
      <c r="H20" s="4">
        <v>436374</v>
      </c>
    </row>
    <row r="21" spans="1:8" ht="12.75">
      <c r="A21" s="4">
        <v>150000</v>
      </c>
      <c r="B21" s="5" t="s">
        <v>30</v>
      </c>
      <c r="C21" s="4">
        <f t="shared" si="0"/>
        <v>199999</v>
      </c>
      <c r="D21" s="7">
        <v>13596</v>
      </c>
      <c r="E21" s="4">
        <v>0</v>
      </c>
      <c r="F21" s="4">
        <v>0</v>
      </c>
      <c r="G21" s="4">
        <v>0</v>
      </c>
      <c r="H21" s="4">
        <v>474415</v>
      </c>
    </row>
    <row r="22" spans="1:8" ht="12.75">
      <c r="A22" s="4">
        <v>200000</v>
      </c>
      <c r="B22" s="5" t="s">
        <v>30</v>
      </c>
      <c r="C22" s="4">
        <f t="shared" si="0"/>
        <v>249999</v>
      </c>
      <c r="D22" s="7">
        <v>6274</v>
      </c>
      <c r="E22" s="4">
        <v>0</v>
      </c>
      <c r="F22" s="4">
        <v>0</v>
      </c>
      <c r="G22" s="4">
        <v>0</v>
      </c>
      <c r="H22" s="4">
        <v>230798</v>
      </c>
    </row>
    <row r="23" spans="1:8" ht="12.75">
      <c r="A23" s="4">
        <v>250000</v>
      </c>
      <c r="B23" s="5" t="s">
        <v>30</v>
      </c>
      <c r="C23" s="4">
        <f t="shared" si="0"/>
        <v>499999</v>
      </c>
      <c r="D23" s="7">
        <v>9683</v>
      </c>
      <c r="E23" s="4">
        <v>0</v>
      </c>
      <c r="F23" s="4">
        <v>0</v>
      </c>
      <c r="G23" s="4">
        <v>0</v>
      </c>
      <c r="H23" s="4">
        <v>412639</v>
      </c>
    </row>
    <row r="24" spans="1:8" ht="12.75">
      <c r="A24" s="4">
        <v>500000</v>
      </c>
      <c r="B24" s="5" t="s">
        <v>30</v>
      </c>
      <c r="C24" s="4">
        <f t="shared" si="0"/>
        <v>999999</v>
      </c>
      <c r="D24" s="7">
        <v>3091</v>
      </c>
      <c r="E24" s="4">
        <v>0</v>
      </c>
      <c r="F24" s="4">
        <v>0</v>
      </c>
      <c r="G24" s="4">
        <v>0</v>
      </c>
      <c r="H24" s="4">
        <v>148199</v>
      </c>
    </row>
    <row r="25" spans="1:8" ht="12.75">
      <c r="A25" s="4">
        <v>1000000</v>
      </c>
      <c r="B25" s="4"/>
      <c r="C25" s="4" t="s">
        <v>29</v>
      </c>
      <c r="D25" s="7">
        <v>1211</v>
      </c>
      <c r="E25" s="4">
        <v>0</v>
      </c>
      <c r="F25" s="4">
        <v>0</v>
      </c>
      <c r="G25" s="4">
        <v>0</v>
      </c>
      <c r="H25" s="4">
        <v>45617</v>
      </c>
    </row>
    <row r="26" spans="1:3" ht="12.75">
      <c r="A26" s="4"/>
      <c r="B26" s="4"/>
      <c r="C26" s="4"/>
    </row>
    <row r="27" spans="1:8" ht="12.75">
      <c r="A27" s="21" t="s">
        <v>4</v>
      </c>
      <c r="B27" s="21"/>
      <c r="C27" s="21"/>
      <c r="D27" s="7">
        <v>1777586</v>
      </c>
      <c r="E27" s="4">
        <v>7568135</v>
      </c>
      <c r="F27" s="4">
        <v>558771</v>
      </c>
      <c r="G27" s="4">
        <v>26596211</v>
      </c>
      <c r="H27" s="4">
        <v>15072901</v>
      </c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</sheetData>
  <mergeCells count="4">
    <mergeCell ref="A1:H1"/>
    <mergeCell ref="A2:H2"/>
    <mergeCell ref="A6:C6"/>
    <mergeCell ref="A27:C27"/>
  </mergeCells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F6" sqref="F6"/>
    </sheetView>
  </sheetViews>
  <sheetFormatPr defaultColWidth="9.140625" defaultRowHeight="12.75"/>
  <cols>
    <col min="1" max="1" width="10.140625" style="0" bestFit="1" customWidth="1"/>
    <col min="2" max="2" width="2.28125" style="0" customWidth="1"/>
    <col min="3" max="3" width="9.7109375" style="0" customWidth="1"/>
    <col min="4" max="4" width="9.28125" style="7" customWidth="1"/>
    <col min="5" max="8" width="15.57421875" style="4" customWidth="1"/>
  </cols>
  <sheetData>
    <row r="1" spans="1:8" ht="14.25">
      <c r="A1" s="23" t="s">
        <v>173</v>
      </c>
      <c r="B1" s="23"/>
      <c r="C1" s="23"/>
      <c r="D1" s="23"/>
      <c r="E1" s="23"/>
      <c r="F1" s="23"/>
      <c r="G1" s="23"/>
      <c r="H1" s="23"/>
    </row>
    <row r="2" spans="1:8" ht="12" customHeight="1">
      <c r="A2" s="23" t="s">
        <v>194</v>
      </c>
      <c r="B2" s="23"/>
      <c r="C2" s="23"/>
      <c r="D2" s="23"/>
      <c r="E2" s="23"/>
      <c r="F2" s="23"/>
      <c r="G2" s="25"/>
      <c r="H2" s="25"/>
    </row>
    <row r="3" spans="1:8" ht="12" customHeight="1">
      <c r="A3" s="2"/>
      <c r="B3" s="2"/>
      <c r="C3" s="2"/>
      <c r="D3" s="8"/>
      <c r="E3" s="9"/>
      <c r="F3" s="9"/>
      <c r="G3" s="9"/>
      <c r="H3" s="9"/>
    </row>
    <row r="4" spans="1:8" ht="12" customHeight="1">
      <c r="A4" s="2"/>
      <c r="B4" s="2"/>
      <c r="C4" s="2"/>
      <c r="D4" s="8"/>
      <c r="E4" s="9"/>
      <c r="F4" s="9"/>
      <c r="G4" s="5" t="s">
        <v>174</v>
      </c>
      <c r="H4" s="9"/>
    </row>
    <row r="5" spans="1:8" ht="12" customHeight="1">
      <c r="A5" s="2"/>
      <c r="B5" s="2"/>
      <c r="C5" s="2"/>
      <c r="D5" s="6" t="s">
        <v>21</v>
      </c>
      <c r="E5" s="5" t="s">
        <v>199</v>
      </c>
      <c r="F5" s="5" t="s">
        <v>203</v>
      </c>
      <c r="G5" s="5" t="s">
        <v>146</v>
      </c>
      <c r="H5" s="5" t="s">
        <v>147</v>
      </c>
    </row>
    <row r="6" spans="1:8" ht="12" customHeight="1">
      <c r="A6" s="21" t="s">
        <v>2</v>
      </c>
      <c r="B6" s="21"/>
      <c r="C6" s="21"/>
      <c r="D6" s="6" t="s">
        <v>148</v>
      </c>
      <c r="E6" s="5" t="s">
        <v>196</v>
      </c>
      <c r="F6" s="5" t="s">
        <v>196</v>
      </c>
      <c r="G6" s="5" t="s">
        <v>197</v>
      </c>
      <c r="H6" s="5" t="s">
        <v>197</v>
      </c>
    </row>
    <row r="8" spans="1:8" ht="12.75">
      <c r="A8" s="3" t="s">
        <v>27</v>
      </c>
      <c r="C8" t="s">
        <v>28</v>
      </c>
      <c r="D8" s="7">
        <v>44926</v>
      </c>
      <c r="E8" s="4">
        <v>359</v>
      </c>
      <c r="F8" s="4">
        <v>404548</v>
      </c>
      <c r="G8" s="4">
        <v>139386</v>
      </c>
      <c r="H8" s="4">
        <v>781445</v>
      </c>
    </row>
    <row r="9" spans="1:8" ht="12.75">
      <c r="A9" s="4">
        <v>1</v>
      </c>
      <c r="B9" s="5" t="s">
        <v>30</v>
      </c>
      <c r="C9" s="4">
        <f>A10-1</f>
        <v>2999</v>
      </c>
      <c r="D9" s="7">
        <v>77206</v>
      </c>
      <c r="E9" s="4">
        <v>827</v>
      </c>
      <c r="F9" s="4">
        <v>66914</v>
      </c>
      <c r="G9" s="4">
        <v>499</v>
      </c>
      <c r="H9" s="4">
        <v>18099</v>
      </c>
    </row>
    <row r="10" spans="1:8" ht="12.75">
      <c r="A10" s="4">
        <v>3000</v>
      </c>
      <c r="B10" s="5" t="s">
        <v>30</v>
      </c>
      <c r="C10" s="4">
        <f aca="true" t="shared" si="0" ref="C10:C24">A11-1</f>
        <v>4999</v>
      </c>
      <c r="D10" s="7">
        <v>66267</v>
      </c>
      <c r="E10" s="4">
        <v>1609</v>
      </c>
      <c r="F10" s="4">
        <v>66173</v>
      </c>
      <c r="G10" s="4">
        <v>2062</v>
      </c>
      <c r="H10" s="4">
        <v>7015</v>
      </c>
    </row>
    <row r="11" spans="1:8" ht="12.75">
      <c r="A11" s="4">
        <v>5000</v>
      </c>
      <c r="B11" s="5" t="s">
        <v>30</v>
      </c>
      <c r="C11" s="4">
        <f t="shared" si="0"/>
        <v>9999</v>
      </c>
      <c r="D11" s="7">
        <v>167904</v>
      </c>
      <c r="E11" s="4">
        <v>49678</v>
      </c>
      <c r="F11" s="4">
        <v>186938</v>
      </c>
      <c r="G11" s="4">
        <v>11838</v>
      </c>
      <c r="H11" s="4">
        <v>46649</v>
      </c>
    </row>
    <row r="12" spans="1:8" ht="12.75">
      <c r="A12" s="4">
        <v>10000</v>
      </c>
      <c r="B12" s="5" t="s">
        <v>30</v>
      </c>
      <c r="C12" s="4">
        <f t="shared" si="0"/>
        <v>19999</v>
      </c>
      <c r="D12" s="7">
        <v>314914</v>
      </c>
      <c r="E12" s="4">
        <v>935387</v>
      </c>
      <c r="F12" s="4">
        <v>456875</v>
      </c>
      <c r="G12" s="4">
        <v>985423</v>
      </c>
      <c r="H12" s="4">
        <v>1017826</v>
      </c>
    </row>
    <row r="13" spans="1:8" ht="12.75">
      <c r="A13" s="4">
        <v>20000</v>
      </c>
      <c r="B13" s="5" t="s">
        <v>30</v>
      </c>
      <c r="C13" s="4">
        <f t="shared" si="0"/>
        <v>29999</v>
      </c>
      <c r="D13" s="7">
        <v>300571</v>
      </c>
      <c r="E13" s="4">
        <v>3719727</v>
      </c>
      <c r="F13" s="4">
        <v>409893</v>
      </c>
      <c r="G13" s="4">
        <v>518327</v>
      </c>
      <c r="H13" s="4">
        <v>58453</v>
      </c>
    </row>
    <row r="14" spans="1:8" ht="12.75">
      <c r="A14" s="4">
        <v>30000</v>
      </c>
      <c r="B14" s="5" t="s">
        <v>30</v>
      </c>
      <c r="C14" s="4">
        <f t="shared" si="0"/>
        <v>39999</v>
      </c>
      <c r="D14" s="7">
        <v>255713</v>
      </c>
      <c r="E14" s="4">
        <v>6381449</v>
      </c>
      <c r="F14" s="4">
        <v>348147</v>
      </c>
      <c r="G14" s="4">
        <v>806325</v>
      </c>
      <c r="H14" s="4">
        <v>309388</v>
      </c>
    </row>
    <row r="15" spans="1:8" ht="12.75">
      <c r="A15" s="4">
        <v>40000</v>
      </c>
      <c r="B15" s="5" t="s">
        <v>30</v>
      </c>
      <c r="C15" s="4">
        <f t="shared" si="0"/>
        <v>49999</v>
      </c>
      <c r="D15" s="7">
        <v>183437</v>
      </c>
      <c r="E15" s="4">
        <v>7157281</v>
      </c>
      <c r="F15" s="4">
        <v>257856</v>
      </c>
      <c r="G15" s="4">
        <v>949518</v>
      </c>
      <c r="H15" s="4">
        <v>134630</v>
      </c>
    </row>
    <row r="16" spans="1:8" ht="12.75">
      <c r="A16" s="4">
        <v>50000</v>
      </c>
      <c r="B16" s="5" t="s">
        <v>30</v>
      </c>
      <c r="C16" s="4">
        <f t="shared" si="0"/>
        <v>59999</v>
      </c>
      <c r="D16" s="7">
        <v>119732</v>
      </c>
      <c r="E16" s="4">
        <v>6485266</v>
      </c>
      <c r="F16" s="4">
        <v>165513</v>
      </c>
      <c r="G16" s="4">
        <v>1143092</v>
      </c>
      <c r="H16" s="4">
        <v>240415</v>
      </c>
    </row>
    <row r="17" spans="1:8" ht="12.75">
      <c r="A17" s="4">
        <v>60000</v>
      </c>
      <c r="B17" s="5" t="s">
        <v>30</v>
      </c>
      <c r="C17" s="4">
        <f t="shared" si="0"/>
        <v>74999</v>
      </c>
      <c r="D17" s="7">
        <v>99491</v>
      </c>
      <c r="E17" s="4">
        <v>7287423</v>
      </c>
      <c r="F17" s="4">
        <v>207640</v>
      </c>
      <c r="G17" s="4">
        <v>1262068</v>
      </c>
      <c r="H17" s="4">
        <v>233016</v>
      </c>
    </row>
    <row r="18" spans="1:8" ht="12.75">
      <c r="A18" s="4">
        <v>75000</v>
      </c>
      <c r="B18" s="5" t="s">
        <v>30</v>
      </c>
      <c r="C18" s="4">
        <f t="shared" si="0"/>
        <v>99999</v>
      </c>
      <c r="D18" s="7">
        <v>70739</v>
      </c>
      <c r="E18" s="4">
        <v>7690441</v>
      </c>
      <c r="F18" s="4">
        <v>164192</v>
      </c>
      <c r="G18" s="4">
        <v>2037174</v>
      </c>
      <c r="H18" s="4">
        <v>688594</v>
      </c>
    </row>
    <row r="19" spans="1:8" ht="12.75">
      <c r="A19" s="4">
        <v>100000</v>
      </c>
      <c r="B19" s="5" t="s">
        <v>30</v>
      </c>
      <c r="C19" s="4">
        <f t="shared" si="0"/>
        <v>124999</v>
      </c>
      <c r="D19" s="7">
        <v>28951</v>
      </c>
      <c r="E19" s="4">
        <v>4296105</v>
      </c>
      <c r="F19" s="4">
        <v>92321</v>
      </c>
      <c r="G19" s="4">
        <v>1696143</v>
      </c>
      <c r="H19" s="4">
        <v>400332</v>
      </c>
    </row>
    <row r="20" spans="1:8" ht="12.75">
      <c r="A20" s="4">
        <v>125000</v>
      </c>
      <c r="B20" s="5" t="s">
        <v>30</v>
      </c>
      <c r="C20" s="4">
        <f t="shared" si="0"/>
        <v>149999</v>
      </c>
      <c r="D20" s="7">
        <v>13880</v>
      </c>
      <c r="E20" s="4">
        <v>2697643</v>
      </c>
      <c r="F20" s="4">
        <v>50946</v>
      </c>
      <c r="G20" s="4">
        <v>1479461</v>
      </c>
      <c r="H20" s="4">
        <v>323957</v>
      </c>
    </row>
    <row r="21" spans="1:8" ht="12.75">
      <c r="A21" s="4">
        <v>150000</v>
      </c>
      <c r="B21" s="5" t="s">
        <v>30</v>
      </c>
      <c r="C21" s="4">
        <f t="shared" si="0"/>
        <v>199999</v>
      </c>
      <c r="D21" s="7">
        <v>13596</v>
      </c>
      <c r="E21" s="4">
        <v>3466321</v>
      </c>
      <c r="F21" s="4">
        <v>48601</v>
      </c>
      <c r="G21" s="4">
        <v>2561676</v>
      </c>
      <c r="H21" s="4">
        <v>277846</v>
      </c>
    </row>
    <row r="22" spans="1:8" ht="12.75">
      <c r="A22" s="4">
        <v>200000</v>
      </c>
      <c r="B22" s="5" t="s">
        <v>30</v>
      </c>
      <c r="C22" s="4">
        <f t="shared" si="0"/>
        <v>249999</v>
      </c>
      <c r="D22" s="7">
        <v>6274</v>
      </c>
      <c r="E22" s="4">
        <v>1906215</v>
      </c>
      <c r="F22" s="4">
        <v>34109</v>
      </c>
      <c r="G22" s="4">
        <v>2212045</v>
      </c>
      <c r="H22" s="4">
        <v>153305</v>
      </c>
    </row>
    <row r="23" spans="1:8" ht="12.75">
      <c r="A23" s="4">
        <v>250000</v>
      </c>
      <c r="B23" s="5" t="s">
        <v>30</v>
      </c>
      <c r="C23" s="4">
        <f t="shared" si="0"/>
        <v>499999</v>
      </c>
      <c r="D23" s="7">
        <v>9683</v>
      </c>
      <c r="E23" s="4">
        <v>5113111</v>
      </c>
      <c r="F23" s="4">
        <v>69612</v>
      </c>
      <c r="G23" s="4">
        <v>8030510</v>
      </c>
      <c r="H23" s="4">
        <v>1314054</v>
      </c>
    </row>
    <row r="24" spans="1:8" ht="12.75">
      <c r="A24" s="4">
        <v>500000</v>
      </c>
      <c r="B24" s="5" t="s">
        <v>30</v>
      </c>
      <c r="C24" s="4">
        <f t="shared" si="0"/>
        <v>999999</v>
      </c>
      <c r="D24" s="7">
        <v>3091</v>
      </c>
      <c r="E24" s="4">
        <v>3893528</v>
      </c>
      <c r="F24" s="4">
        <v>21574</v>
      </c>
      <c r="G24" s="4">
        <v>9604028</v>
      </c>
      <c r="H24" s="4">
        <v>872047</v>
      </c>
    </row>
    <row r="25" spans="1:8" ht="12.75">
      <c r="A25" s="4">
        <v>1000000</v>
      </c>
      <c r="B25" s="4"/>
      <c r="C25" s="4" t="s">
        <v>29</v>
      </c>
      <c r="D25" s="7">
        <v>1211</v>
      </c>
      <c r="E25" s="4">
        <v>7180807</v>
      </c>
      <c r="F25" s="4">
        <v>15646</v>
      </c>
      <c r="G25" s="4">
        <v>42378376</v>
      </c>
      <c r="H25" s="4">
        <v>4846741</v>
      </c>
    </row>
    <row r="26" spans="1:3" ht="12.75">
      <c r="A26" s="4"/>
      <c r="B26" s="4"/>
      <c r="C26" s="4"/>
    </row>
    <row r="27" spans="1:8" ht="12.75">
      <c r="A27" s="21" t="s">
        <v>4</v>
      </c>
      <c r="B27" s="21"/>
      <c r="C27" s="21"/>
      <c r="D27" s="7">
        <v>1777586</v>
      </c>
      <c r="E27" s="4">
        <v>68263177</v>
      </c>
      <c r="F27" s="4">
        <v>3067498</v>
      </c>
      <c r="G27" s="4">
        <v>75817951</v>
      </c>
      <c r="H27" s="4">
        <v>11723812</v>
      </c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</sheetData>
  <mergeCells count="4">
    <mergeCell ref="A1:H1"/>
    <mergeCell ref="A2:H2"/>
    <mergeCell ref="A6:C6"/>
    <mergeCell ref="A27:C27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6" sqref="A6:C6"/>
    </sheetView>
  </sheetViews>
  <sheetFormatPr defaultColWidth="9.140625" defaultRowHeight="12.75"/>
  <cols>
    <col min="1" max="1" width="9.7109375" style="0" bestFit="1" customWidth="1"/>
    <col min="2" max="2" width="2.28125" style="0" customWidth="1"/>
    <col min="3" max="3" width="9.7109375" style="0" customWidth="1"/>
    <col min="4" max="4" width="9.28125" style="7" bestFit="1" customWidth="1"/>
    <col min="5" max="5" width="19.7109375" style="4" bestFit="1" customWidth="1"/>
    <col min="6" max="7" width="16.421875" style="4" customWidth="1"/>
    <col min="8" max="8" width="9.28125" style="7" bestFit="1" customWidth="1"/>
    <col min="9" max="9" width="9.7109375" style="7" customWidth="1"/>
    <col min="10" max="10" width="14.28125" style="4" bestFit="1" customWidth="1"/>
  </cols>
  <sheetData>
    <row r="1" spans="1:10" ht="13.5" customHeight="1">
      <c r="A1" s="26" t="s">
        <v>188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" customHeight="1">
      <c r="A2" s="23" t="s">
        <v>191</v>
      </c>
      <c r="B2" s="23"/>
      <c r="C2" s="23"/>
      <c r="D2" s="23"/>
      <c r="E2" s="23"/>
      <c r="F2" s="23"/>
      <c r="G2" s="23"/>
      <c r="H2" s="23"/>
      <c r="I2" s="26"/>
      <c r="J2" s="23"/>
    </row>
    <row r="3" spans="1:10" ht="12" customHeight="1">
      <c r="A3" s="2"/>
      <c r="B3" s="2"/>
      <c r="C3" s="2"/>
      <c r="D3" s="2"/>
      <c r="E3" s="2"/>
      <c r="F3" s="2"/>
      <c r="G3" s="2"/>
      <c r="H3" s="2"/>
      <c r="I3" s="8"/>
      <c r="J3" s="2"/>
    </row>
    <row r="4" spans="8:9" ht="12.75">
      <c r="H4" s="6" t="s">
        <v>21</v>
      </c>
      <c r="I4" s="6" t="s">
        <v>21</v>
      </c>
    </row>
    <row r="5" spans="1:10" ht="12.75">
      <c r="A5" s="21" t="s">
        <v>202</v>
      </c>
      <c r="B5" s="21"/>
      <c r="C5" s="21"/>
      <c r="D5" s="6" t="s">
        <v>21</v>
      </c>
      <c r="E5" s="5" t="s">
        <v>22</v>
      </c>
      <c r="F5" s="5" t="s">
        <v>135</v>
      </c>
      <c r="G5" s="5"/>
      <c r="H5" s="6" t="s">
        <v>24</v>
      </c>
      <c r="I5" s="6" t="s">
        <v>26</v>
      </c>
      <c r="J5" s="5"/>
    </row>
    <row r="6" spans="1:10" ht="12.75">
      <c r="A6" s="21" t="s">
        <v>182</v>
      </c>
      <c r="B6" s="21"/>
      <c r="C6" s="21"/>
      <c r="D6" s="6" t="s">
        <v>148</v>
      </c>
      <c r="E6" s="5" t="s">
        <v>23</v>
      </c>
      <c r="F6" s="5" t="s">
        <v>136</v>
      </c>
      <c r="G6" s="5" t="s">
        <v>195</v>
      </c>
      <c r="H6" s="6" t="s">
        <v>25</v>
      </c>
      <c r="I6" s="6" t="s">
        <v>25</v>
      </c>
      <c r="J6" s="5" t="s">
        <v>3</v>
      </c>
    </row>
    <row r="8" spans="1:10" ht="12.75">
      <c r="A8" s="21" t="s">
        <v>176</v>
      </c>
      <c r="B8" s="21"/>
      <c r="C8" s="21"/>
      <c r="D8" s="7">
        <v>94783</v>
      </c>
      <c r="E8" s="4">
        <v>315530236</v>
      </c>
      <c r="F8" s="4">
        <v>92832043</v>
      </c>
      <c r="G8" s="4">
        <v>0</v>
      </c>
      <c r="H8" s="7">
        <v>199339</v>
      </c>
      <c r="I8" s="7">
        <v>19769</v>
      </c>
      <c r="J8" s="4">
        <v>320144</v>
      </c>
    </row>
    <row r="9" spans="1:10" ht="12.75">
      <c r="A9" s="4">
        <v>1</v>
      </c>
      <c r="B9" s="5" t="s">
        <v>30</v>
      </c>
      <c r="C9" s="4">
        <f>A10-1</f>
        <v>1428</v>
      </c>
      <c r="D9" s="7">
        <v>46093</v>
      </c>
      <c r="E9" s="4">
        <v>150549782</v>
      </c>
      <c r="F9" s="4">
        <v>6085386</v>
      </c>
      <c r="G9" s="4">
        <v>34644693</v>
      </c>
      <c r="H9" s="7">
        <v>67060</v>
      </c>
      <c r="I9" s="7">
        <v>6880</v>
      </c>
      <c r="J9" s="4">
        <v>31376</v>
      </c>
    </row>
    <row r="10" spans="1:10" ht="12.75">
      <c r="A10" s="4">
        <v>1429</v>
      </c>
      <c r="B10" s="5" t="s">
        <v>30</v>
      </c>
      <c r="C10" s="4">
        <f aca="true" t="shared" si="0" ref="C10:C16">A11-1</f>
        <v>2856</v>
      </c>
      <c r="D10" s="7">
        <v>54782</v>
      </c>
      <c r="E10" s="4">
        <v>260106109</v>
      </c>
      <c r="F10" s="4">
        <v>9592532</v>
      </c>
      <c r="G10" s="4">
        <v>117545611</v>
      </c>
      <c r="H10" s="7">
        <v>78604</v>
      </c>
      <c r="I10" s="7">
        <v>8504</v>
      </c>
      <c r="J10" s="4">
        <v>46036</v>
      </c>
    </row>
    <row r="11" spans="1:10" ht="12.75">
      <c r="A11" s="4">
        <v>2857</v>
      </c>
      <c r="B11" s="5" t="s">
        <v>30</v>
      </c>
      <c r="C11" s="4">
        <f t="shared" si="0"/>
        <v>5712</v>
      </c>
      <c r="D11" s="7">
        <v>113558</v>
      </c>
      <c r="E11" s="4">
        <v>819581437</v>
      </c>
      <c r="F11" s="4">
        <v>28463878</v>
      </c>
      <c r="G11" s="4">
        <v>485526693</v>
      </c>
      <c r="H11" s="7">
        <v>162277</v>
      </c>
      <c r="I11" s="7">
        <v>22585</v>
      </c>
      <c r="J11" s="4">
        <v>704615</v>
      </c>
    </row>
    <row r="12" spans="1:10" ht="12.75">
      <c r="A12" s="4">
        <v>5713</v>
      </c>
      <c r="B12" s="5" t="s">
        <v>30</v>
      </c>
      <c r="C12" s="4">
        <f t="shared" si="0"/>
        <v>12852</v>
      </c>
      <c r="D12" s="7">
        <v>267405</v>
      </c>
      <c r="E12" s="4">
        <v>3479813077</v>
      </c>
      <c r="F12" s="4">
        <v>147795309</v>
      </c>
      <c r="G12" s="4">
        <v>2469010630</v>
      </c>
      <c r="H12" s="7">
        <v>391018</v>
      </c>
      <c r="I12" s="7">
        <v>82077</v>
      </c>
      <c r="J12" s="4">
        <v>34826475</v>
      </c>
    </row>
    <row r="13" spans="1:10" ht="12.75">
      <c r="A13" s="4">
        <v>12853</v>
      </c>
      <c r="B13" s="5" t="s">
        <v>30</v>
      </c>
      <c r="C13" s="4">
        <f t="shared" si="0"/>
        <v>21420</v>
      </c>
      <c r="D13" s="7">
        <v>311325</v>
      </c>
      <c r="E13" s="4">
        <v>6880344000</v>
      </c>
      <c r="F13" s="4">
        <v>364241526</v>
      </c>
      <c r="G13" s="4">
        <v>5331835746</v>
      </c>
      <c r="H13" s="7">
        <v>421563</v>
      </c>
      <c r="I13" s="7">
        <v>122360</v>
      </c>
      <c r="J13" s="4">
        <v>160692972</v>
      </c>
    </row>
    <row r="14" spans="1:10" ht="12.75">
      <c r="A14" s="4">
        <v>21421</v>
      </c>
      <c r="B14" s="5" t="s">
        <v>30</v>
      </c>
      <c r="C14" s="4">
        <f t="shared" si="0"/>
        <v>28560</v>
      </c>
      <c r="D14" s="7">
        <v>244067</v>
      </c>
      <c r="E14" s="4">
        <v>7672175707</v>
      </c>
      <c r="F14" s="4">
        <v>506580570</v>
      </c>
      <c r="G14" s="4">
        <v>6081264665</v>
      </c>
      <c r="H14" s="7">
        <v>308912</v>
      </c>
      <c r="I14" s="7">
        <v>116256</v>
      </c>
      <c r="J14" s="4">
        <v>246304251</v>
      </c>
    </row>
    <row r="15" spans="1:10" ht="12.75">
      <c r="A15" s="4">
        <v>28561</v>
      </c>
      <c r="B15" s="5" t="s">
        <v>30</v>
      </c>
      <c r="C15" s="4">
        <f t="shared" si="0"/>
        <v>42840</v>
      </c>
      <c r="D15" s="7">
        <v>341806</v>
      </c>
      <c r="E15" s="4">
        <v>15024896568</v>
      </c>
      <c r="F15" s="4">
        <v>1241043549</v>
      </c>
      <c r="G15" s="4">
        <v>11935035212</v>
      </c>
      <c r="H15" s="7">
        <v>413625</v>
      </c>
      <c r="I15" s="7">
        <v>206471</v>
      </c>
      <c r="J15" s="4">
        <v>569693030</v>
      </c>
    </row>
    <row r="16" spans="1:10" ht="12.75">
      <c r="A16" s="4">
        <v>42841</v>
      </c>
      <c r="B16" s="5" t="s">
        <v>30</v>
      </c>
      <c r="C16" s="4">
        <f t="shared" si="0"/>
        <v>64260</v>
      </c>
      <c r="D16" s="7">
        <v>191114</v>
      </c>
      <c r="E16" s="4">
        <v>12527537710</v>
      </c>
      <c r="F16" s="4">
        <v>1301771348</v>
      </c>
      <c r="G16" s="4">
        <v>9791672774</v>
      </c>
      <c r="H16" s="7">
        <v>232877</v>
      </c>
      <c r="I16" s="7">
        <v>154518</v>
      </c>
      <c r="J16" s="4">
        <v>533905088</v>
      </c>
    </row>
    <row r="17" spans="1:10" ht="12.75">
      <c r="A17" s="4">
        <v>64261</v>
      </c>
      <c r="B17" s="4"/>
      <c r="C17" s="4" t="s">
        <v>29</v>
      </c>
      <c r="D17" s="7">
        <v>112653</v>
      </c>
      <c r="E17" s="4">
        <v>20510824933</v>
      </c>
      <c r="F17" s="4">
        <v>3521105702</v>
      </c>
      <c r="G17" s="4">
        <v>15115214967</v>
      </c>
      <c r="H17" s="7">
        <v>149811</v>
      </c>
      <c r="I17" s="7">
        <v>112030</v>
      </c>
      <c r="J17" s="4">
        <v>1011212344</v>
      </c>
    </row>
    <row r="18" spans="1:3" ht="12.75">
      <c r="A18" s="4"/>
      <c r="B18" s="4"/>
      <c r="C18" s="4"/>
    </row>
    <row r="19" spans="1:10" ht="12.75">
      <c r="A19" s="21" t="s">
        <v>4</v>
      </c>
      <c r="B19" s="21"/>
      <c r="C19" s="21"/>
      <c r="D19" s="7">
        <v>1777586</v>
      </c>
      <c r="E19" s="4">
        <v>67641359559</v>
      </c>
      <c r="F19" s="4">
        <v>7219511843</v>
      </c>
      <c r="G19" s="4">
        <v>51361750991</v>
      </c>
      <c r="H19" s="7">
        <v>2425086</v>
      </c>
      <c r="I19" s="7">
        <v>851450</v>
      </c>
      <c r="J19" s="4">
        <v>2557736331</v>
      </c>
    </row>
  </sheetData>
  <mergeCells count="6">
    <mergeCell ref="A19:C19"/>
    <mergeCell ref="A5:C5"/>
    <mergeCell ref="A1:J1"/>
    <mergeCell ref="A2:J2"/>
    <mergeCell ref="A6:C6"/>
    <mergeCell ref="A8:C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6" sqref="A6:C6"/>
    </sheetView>
  </sheetViews>
  <sheetFormatPr defaultColWidth="9.140625" defaultRowHeight="12.75"/>
  <cols>
    <col min="1" max="1" width="9.7109375" style="0" bestFit="1" customWidth="1"/>
    <col min="2" max="2" width="2.28125" style="0" customWidth="1"/>
    <col min="3" max="3" width="9.7109375" style="0" customWidth="1"/>
    <col min="4" max="4" width="9.28125" style="7" bestFit="1" customWidth="1"/>
    <col min="5" max="5" width="19.7109375" style="4" bestFit="1" customWidth="1"/>
    <col min="6" max="7" width="16.421875" style="4" customWidth="1"/>
    <col min="8" max="8" width="9.28125" style="7" bestFit="1" customWidth="1"/>
    <col min="9" max="9" width="9.7109375" style="7" customWidth="1"/>
    <col min="10" max="10" width="14.28125" style="4" bestFit="1" customWidth="1"/>
  </cols>
  <sheetData>
    <row r="1" spans="1:10" ht="13.5" customHeight="1">
      <c r="A1" s="23" t="s">
        <v>189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" customHeight="1">
      <c r="A2" s="23" t="s">
        <v>192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8:9" ht="12.75">
      <c r="H4" s="6" t="s">
        <v>21</v>
      </c>
      <c r="I4" s="6" t="s">
        <v>21</v>
      </c>
    </row>
    <row r="5" spans="1:10" ht="12.75">
      <c r="A5" s="21" t="s">
        <v>202</v>
      </c>
      <c r="B5" s="21"/>
      <c r="C5" s="21"/>
      <c r="D5" s="6" t="s">
        <v>21</v>
      </c>
      <c r="E5" s="5" t="s">
        <v>22</v>
      </c>
      <c r="F5" s="5" t="s">
        <v>135</v>
      </c>
      <c r="G5" s="5"/>
      <c r="H5" s="6" t="s">
        <v>24</v>
      </c>
      <c r="I5" s="6" t="s">
        <v>26</v>
      </c>
      <c r="J5" s="5"/>
    </row>
    <row r="6" spans="1:10" ht="12.75">
      <c r="A6" s="21" t="s">
        <v>182</v>
      </c>
      <c r="B6" s="21"/>
      <c r="C6" s="21"/>
      <c r="D6" s="6" t="s">
        <v>148</v>
      </c>
      <c r="E6" s="5" t="s">
        <v>23</v>
      </c>
      <c r="F6" s="5" t="s">
        <v>136</v>
      </c>
      <c r="G6" s="5" t="s">
        <v>195</v>
      </c>
      <c r="H6" s="6" t="s">
        <v>25</v>
      </c>
      <c r="I6" s="6" t="s">
        <v>25</v>
      </c>
      <c r="J6" s="5" t="s">
        <v>3</v>
      </c>
    </row>
    <row r="8" spans="1:10" ht="12.75">
      <c r="A8" s="21" t="s">
        <v>176</v>
      </c>
      <c r="B8" s="21"/>
      <c r="C8" s="21"/>
      <c r="D8" s="7">
        <v>302</v>
      </c>
      <c r="E8" s="4">
        <v>2990433</v>
      </c>
      <c r="F8" s="4">
        <v>851014</v>
      </c>
      <c r="G8" s="4">
        <v>0</v>
      </c>
      <c r="H8" s="7">
        <v>484</v>
      </c>
      <c r="I8" s="7">
        <v>68</v>
      </c>
      <c r="J8" s="4">
        <v>320144</v>
      </c>
    </row>
    <row r="9" spans="1:10" ht="12.75">
      <c r="A9" s="4">
        <v>1</v>
      </c>
      <c r="B9" s="5" t="s">
        <v>30</v>
      </c>
      <c r="C9" s="4">
        <f>A10-1</f>
        <v>1428</v>
      </c>
      <c r="D9" s="7">
        <v>350</v>
      </c>
      <c r="E9" s="4">
        <v>1282428</v>
      </c>
      <c r="F9" s="4">
        <v>121112</v>
      </c>
      <c r="G9" s="4">
        <v>262039</v>
      </c>
      <c r="H9" s="7">
        <v>530</v>
      </c>
      <c r="I9" s="7">
        <v>14</v>
      </c>
      <c r="J9" s="4">
        <v>31376</v>
      </c>
    </row>
    <row r="10" spans="1:10" ht="12.75">
      <c r="A10" s="4">
        <v>1429</v>
      </c>
      <c r="B10" s="5" t="s">
        <v>30</v>
      </c>
      <c r="C10" s="4">
        <f aca="true" t="shared" si="0" ref="C10:C16">A11-1</f>
        <v>2856</v>
      </c>
      <c r="D10" s="7">
        <v>536</v>
      </c>
      <c r="E10" s="4">
        <v>2694348</v>
      </c>
      <c r="F10" s="4">
        <v>-80638</v>
      </c>
      <c r="G10" s="4">
        <v>1176994</v>
      </c>
      <c r="H10" s="7">
        <v>730</v>
      </c>
      <c r="I10" s="7">
        <v>18</v>
      </c>
      <c r="J10" s="4">
        <v>46036</v>
      </c>
    </row>
    <row r="11" spans="1:10" ht="12.75">
      <c r="A11" s="4">
        <v>2857</v>
      </c>
      <c r="B11" s="5" t="s">
        <v>30</v>
      </c>
      <c r="C11" s="4">
        <f t="shared" si="0"/>
        <v>5712</v>
      </c>
      <c r="D11" s="7">
        <v>31448</v>
      </c>
      <c r="E11" s="4">
        <v>236206615</v>
      </c>
      <c r="F11" s="4">
        <v>11094231</v>
      </c>
      <c r="G11" s="4">
        <v>151819151</v>
      </c>
      <c r="H11" s="7">
        <v>34653</v>
      </c>
      <c r="I11" s="7">
        <v>89</v>
      </c>
      <c r="J11" s="4">
        <v>704615</v>
      </c>
    </row>
    <row r="12" spans="1:10" ht="12.75">
      <c r="A12" s="4">
        <v>5713</v>
      </c>
      <c r="B12" s="5" t="s">
        <v>30</v>
      </c>
      <c r="C12" s="4">
        <f t="shared" si="0"/>
        <v>12852</v>
      </c>
      <c r="D12" s="7">
        <v>179883</v>
      </c>
      <c r="E12" s="4">
        <v>2409043997</v>
      </c>
      <c r="F12" s="4">
        <v>139859205</v>
      </c>
      <c r="G12" s="4">
        <v>1714361665</v>
      </c>
      <c r="H12" s="7">
        <v>215812</v>
      </c>
      <c r="I12" s="7">
        <v>17883</v>
      </c>
      <c r="J12" s="4">
        <v>34826475</v>
      </c>
    </row>
    <row r="13" spans="1:10" ht="12.75">
      <c r="A13" s="4">
        <v>12853</v>
      </c>
      <c r="B13" s="5" t="s">
        <v>30</v>
      </c>
      <c r="C13" s="4">
        <f t="shared" si="0"/>
        <v>21420</v>
      </c>
      <c r="D13" s="7">
        <v>286705</v>
      </c>
      <c r="E13" s="4">
        <v>6398076527</v>
      </c>
      <c r="F13" s="4">
        <v>368098875</v>
      </c>
      <c r="G13" s="4">
        <v>4941249118</v>
      </c>
      <c r="H13" s="7">
        <v>366668</v>
      </c>
      <c r="I13" s="7">
        <v>101819</v>
      </c>
      <c r="J13" s="4">
        <v>160692972</v>
      </c>
    </row>
    <row r="14" spans="1:10" ht="12.75">
      <c r="A14" s="4">
        <v>21421</v>
      </c>
      <c r="B14" s="5" t="s">
        <v>30</v>
      </c>
      <c r="C14" s="4">
        <f t="shared" si="0"/>
        <v>28560</v>
      </c>
      <c r="D14" s="7">
        <v>239680</v>
      </c>
      <c r="E14" s="4">
        <v>7538468407</v>
      </c>
      <c r="F14" s="4">
        <v>501936999</v>
      </c>
      <c r="G14" s="4">
        <v>5974808541</v>
      </c>
      <c r="H14" s="7">
        <v>299915</v>
      </c>
      <c r="I14" s="7">
        <v>113893</v>
      </c>
      <c r="J14" s="4">
        <v>246304251</v>
      </c>
    </row>
    <row r="15" spans="1:10" ht="12.75">
      <c r="A15" s="4">
        <v>28561</v>
      </c>
      <c r="B15" s="5" t="s">
        <v>30</v>
      </c>
      <c r="C15" s="4">
        <f t="shared" si="0"/>
        <v>42840</v>
      </c>
      <c r="D15" s="7">
        <v>338563</v>
      </c>
      <c r="E15" s="4">
        <v>14876406704</v>
      </c>
      <c r="F15" s="4">
        <v>1228729758</v>
      </c>
      <c r="G15" s="4">
        <v>11821390892</v>
      </c>
      <c r="H15" s="7">
        <v>409514</v>
      </c>
      <c r="I15" s="7">
        <v>204990</v>
      </c>
      <c r="J15" s="4">
        <v>569693030</v>
      </c>
    </row>
    <row r="16" spans="1:10" ht="12.75">
      <c r="A16" s="4">
        <v>42841</v>
      </c>
      <c r="B16" s="5" t="s">
        <v>30</v>
      </c>
      <c r="C16" s="4">
        <f t="shared" si="0"/>
        <v>64260</v>
      </c>
      <c r="D16" s="7">
        <v>189027</v>
      </c>
      <c r="E16" s="4">
        <v>12385377850</v>
      </c>
      <c r="F16" s="4">
        <v>1286446181</v>
      </c>
      <c r="G16" s="4">
        <v>9684388285</v>
      </c>
      <c r="H16" s="7">
        <v>230087</v>
      </c>
      <c r="I16" s="7">
        <v>153157</v>
      </c>
      <c r="J16" s="4">
        <v>533905088</v>
      </c>
    </row>
    <row r="17" spans="1:10" ht="12.75">
      <c r="A17" s="4">
        <v>64261</v>
      </c>
      <c r="B17" s="4"/>
      <c r="C17" s="4" t="s">
        <v>29</v>
      </c>
      <c r="D17" s="7">
        <v>110658</v>
      </c>
      <c r="E17" s="4">
        <v>19982217968</v>
      </c>
      <c r="F17" s="4">
        <v>3440353933</v>
      </c>
      <c r="G17" s="4">
        <v>14730602835</v>
      </c>
      <c r="H17" s="7">
        <v>146620</v>
      </c>
      <c r="I17" s="7">
        <v>110392</v>
      </c>
      <c r="J17" s="4">
        <v>1011212344</v>
      </c>
    </row>
    <row r="18" spans="1:3" ht="12.75">
      <c r="A18" s="4"/>
      <c r="B18" s="4"/>
      <c r="C18" s="4"/>
    </row>
    <row r="19" spans="1:10" ht="12.75">
      <c r="A19" s="21" t="s">
        <v>4</v>
      </c>
      <c r="B19" s="21"/>
      <c r="C19" s="21"/>
      <c r="D19" s="7">
        <v>1377152</v>
      </c>
      <c r="E19" s="4">
        <v>63832765277</v>
      </c>
      <c r="F19" s="4">
        <v>6977410670</v>
      </c>
      <c r="G19" s="4">
        <v>49020059520</v>
      </c>
      <c r="H19" s="7">
        <v>1705013</v>
      </c>
      <c r="I19" s="7">
        <v>702323</v>
      </c>
      <c r="J19" s="4">
        <v>2557736331</v>
      </c>
    </row>
  </sheetData>
  <mergeCells count="6">
    <mergeCell ref="A19:C19"/>
    <mergeCell ref="A5:C5"/>
    <mergeCell ref="A1:J1"/>
    <mergeCell ref="A2:J2"/>
    <mergeCell ref="A6:C6"/>
    <mergeCell ref="A8:C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6" sqref="A6:C6"/>
    </sheetView>
  </sheetViews>
  <sheetFormatPr defaultColWidth="9.140625" defaultRowHeight="12.75"/>
  <cols>
    <col min="1" max="1" width="9.7109375" style="0" bestFit="1" customWidth="1"/>
    <col min="2" max="2" width="2.28125" style="0" customWidth="1"/>
    <col min="3" max="3" width="9.7109375" style="0" customWidth="1"/>
    <col min="4" max="4" width="9.28125" style="7" bestFit="1" customWidth="1"/>
    <col min="5" max="5" width="19.7109375" style="4" bestFit="1" customWidth="1"/>
    <col min="6" max="7" width="16.421875" style="4" customWidth="1"/>
    <col min="8" max="8" width="9.28125" style="7" bestFit="1" customWidth="1"/>
    <col min="9" max="9" width="9.7109375" style="7" customWidth="1"/>
    <col min="10" max="10" width="14.28125" style="4" bestFit="1" customWidth="1"/>
  </cols>
  <sheetData>
    <row r="1" spans="1:10" ht="13.5" customHeight="1">
      <c r="A1" s="23" t="s">
        <v>190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" customHeight="1">
      <c r="A2" s="23" t="s">
        <v>193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8:9" ht="12.75">
      <c r="H4" s="6" t="s">
        <v>21</v>
      </c>
      <c r="I4" s="6" t="s">
        <v>21</v>
      </c>
    </row>
    <row r="5" spans="1:10" ht="12.75">
      <c r="A5" s="21" t="s">
        <v>202</v>
      </c>
      <c r="B5" s="21"/>
      <c r="C5" s="21"/>
      <c r="D5" s="6" t="s">
        <v>21</v>
      </c>
      <c r="E5" s="5" t="s">
        <v>22</v>
      </c>
      <c r="F5" s="5" t="s">
        <v>135</v>
      </c>
      <c r="G5" s="5"/>
      <c r="H5" s="6" t="s">
        <v>24</v>
      </c>
      <c r="I5" s="6" t="s">
        <v>26</v>
      </c>
      <c r="J5" s="5"/>
    </row>
    <row r="6" spans="1:10" ht="12.75">
      <c r="A6" s="21" t="s">
        <v>182</v>
      </c>
      <c r="B6" s="21"/>
      <c r="C6" s="21"/>
      <c r="D6" s="6" t="s">
        <v>148</v>
      </c>
      <c r="E6" s="5" t="s">
        <v>23</v>
      </c>
      <c r="F6" s="5" t="s">
        <v>136</v>
      </c>
      <c r="G6" s="5" t="s">
        <v>195</v>
      </c>
      <c r="H6" s="6" t="s">
        <v>25</v>
      </c>
      <c r="I6" s="6" t="s">
        <v>25</v>
      </c>
      <c r="J6" s="5" t="s">
        <v>3</v>
      </c>
    </row>
    <row r="8" spans="1:10" ht="12.75">
      <c r="A8" s="21" t="s">
        <v>176</v>
      </c>
      <c r="B8" s="21"/>
      <c r="C8" s="21"/>
      <c r="D8" s="7">
        <v>94481</v>
      </c>
      <c r="E8" s="4">
        <v>312539803</v>
      </c>
      <c r="F8" s="4">
        <v>91981029</v>
      </c>
      <c r="G8" s="4">
        <v>0</v>
      </c>
      <c r="H8" s="7">
        <v>198855</v>
      </c>
      <c r="I8" s="7">
        <v>19701</v>
      </c>
      <c r="J8" s="4">
        <v>0</v>
      </c>
    </row>
    <row r="9" spans="1:10" ht="12.75">
      <c r="A9" s="4">
        <v>1</v>
      </c>
      <c r="B9" s="5" t="s">
        <v>30</v>
      </c>
      <c r="C9" s="4">
        <f>A10-1</f>
        <v>1428</v>
      </c>
      <c r="D9" s="7">
        <v>45743</v>
      </c>
      <c r="E9" s="4">
        <v>149267354</v>
      </c>
      <c r="F9" s="4">
        <v>5964274</v>
      </c>
      <c r="G9" s="4">
        <v>34382654</v>
      </c>
      <c r="H9" s="7">
        <v>66530</v>
      </c>
      <c r="I9" s="7">
        <v>6866</v>
      </c>
      <c r="J9" s="4">
        <v>0</v>
      </c>
    </row>
    <row r="10" spans="1:10" ht="12.75">
      <c r="A10" s="4">
        <v>1429</v>
      </c>
      <c r="B10" s="5" t="s">
        <v>30</v>
      </c>
      <c r="C10" s="4">
        <f aca="true" t="shared" si="0" ref="C10:C16">A11-1</f>
        <v>2856</v>
      </c>
      <c r="D10" s="7">
        <v>54246</v>
      </c>
      <c r="E10" s="4">
        <v>257411761</v>
      </c>
      <c r="F10" s="4">
        <v>9673170</v>
      </c>
      <c r="G10" s="4">
        <v>116368617</v>
      </c>
      <c r="H10" s="7">
        <v>77874</v>
      </c>
      <c r="I10" s="7">
        <v>8486</v>
      </c>
      <c r="J10" s="4">
        <v>0</v>
      </c>
    </row>
    <row r="11" spans="1:10" ht="12.75">
      <c r="A11" s="4">
        <v>2857</v>
      </c>
      <c r="B11" s="5" t="s">
        <v>30</v>
      </c>
      <c r="C11" s="4">
        <f t="shared" si="0"/>
        <v>5712</v>
      </c>
      <c r="D11" s="7">
        <v>82110</v>
      </c>
      <c r="E11" s="4">
        <v>583374822</v>
      </c>
      <c r="F11" s="4">
        <v>17369647</v>
      </c>
      <c r="G11" s="4">
        <v>333707542</v>
      </c>
      <c r="H11" s="7">
        <v>127624</v>
      </c>
      <c r="I11" s="7">
        <v>22496</v>
      </c>
      <c r="J11" s="4">
        <v>0</v>
      </c>
    </row>
    <row r="12" spans="1:10" ht="12.75">
      <c r="A12" s="4">
        <v>5713</v>
      </c>
      <c r="B12" s="5" t="s">
        <v>30</v>
      </c>
      <c r="C12" s="4">
        <f t="shared" si="0"/>
        <v>12852</v>
      </c>
      <c r="D12" s="7">
        <v>87522</v>
      </c>
      <c r="E12" s="4">
        <v>1070769080</v>
      </c>
      <c r="F12" s="4">
        <v>7936104</v>
      </c>
      <c r="G12" s="4">
        <v>754648965</v>
      </c>
      <c r="H12" s="7">
        <v>175206</v>
      </c>
      <c r="I12" s="7">
        <v>64194</v>
      </c>
      <c r="J12" s="4">
        <v>0</v>
      </c>
    </row>
    <row r="13" spans="1:10" ht="12.75">
      <c r="A13" s="4">
        <v>12853</v>
      </c>
      <c r="B13" s="5" t="s">
        <v>30</v>
      </c>
      <c r="C13" s="4">
        <f t="shared" si="0"/>
        <v>21420</v>
      </c>
      <c r="D13" s="7">
        <v>24620</v>
      </c>
      <c r="E13" s="4">
        <v>482267473</v>
      </c>
      <c r="F13" s="4">
        <v>-3857349</v>
      </c>
      <c r="G13" s="4">
        <v>390586628</v>
      </c>
      <c r="H13" s="7">
        <v>54895</v>
      </c>
      <c r="I13" s="7">
        <v>20541</v>
      </c>
      <c r="J13" s="4">
        <v>0</v>
      </c>
    </row>
    <row r="14" spans="1:10" ht="12.75">
      <c r="A14" s="4">
        <v>21421</v>
      </c>
      <c r="B14" s="5" t="s">
        <v>30</v>
      </c>
      <c r="C14" s="4">
        <f t="shared" si="0"/>
        <v>28560</v>
      </c>
      <c r="D14" s="7">
        <v>4387</v>
      </c>
      <c r="E14" s="4">
        <v>133707300</v>
      </c>
      <c r="F14" s="4">
        <v>4643571</v>
      </c>
      <c r="G14" s="4">
        <v>106456124</v>
      </c>
      <c r="H14" s="7">
        <v>8997</v>
      </c>
      <c r="I14" s="7">
        <v>2363</v>
      </c>
      <c r="J14" s="4">
        <v>0</v>
      </c>
    </row>
    <row r="15" spans="1:10" ht="12.75">
      <c r="A15" s="4">
        <v>28561</v>
      </c>
      <c r="B15" s="5" t="s">
        <v>30</v>
      </c>
      <c r="C15" s="4">
        <f t="shared" si="0"/>
        <v>42840</v>
      </c>
      <c r="D15" s="7">
        <v>3243</v>
      </c>
      <c r="E15" s="4">
        <v>148489864</v>
      </c>
      <c r="F15" s="4">
        <v>12313791</v>
      </c>
      <c r="G15" s="4">
        <v>113644320</v>
      </c>
      <c r="H15" s="7">
        <v>4111</v>
      </c>
      <c r="I15" s="7">
        <v>1481</v>
      </c>
      <c r="J15" s="4">
        <v>0</v>
      </c>
    </row>
    <row r="16" spans="1:10" ht="12.75">
      <c r="A16" s="4">
        <v>42841</v>
      </c>
      <c r="B16" s="5" t="s">
        <v>30</v>
      </c>
      <c r="C16" s="4">
        <f t="shared" si="0"/>
        <v>64260</v>
      </c>
      <c r="D16" s="7">
        <v>2087</v>
      </c>
      <c r="E16" s="4">
        <v>142159860</v>
      </c>
      <c r="F16" s="4">
        <v>15325167</v>
      </c>
      <c r="G16" s="4">
        <v>107284489</v>
      </c>
      <c r="H16" s="7">
        <v>2790</v>
      </c>
      <c r="I16" s="7">
        <v>1361</v>
      </c>
      <c r="J16" s="4">
        <v>0</v>
      </c>
    </row>
    <row r="17" spans="1:10" ht="12.75">
      <c r="A17" s="4">
        <v>64261</v>
      </c>
      <c r="B17" s="4"/>
      <c r="C17" s="4" t="s">
        <v>29</v>
      </c>
      <c r="D17" s="7">
        <v>1995</v>
      </c>
      <c r="E17" s="4">
        <v>528606965</v>
      </c>
      <c r="F17" s="4">
        <v>80751769</v>
      </c>
      <c r="G17" s="4">
        <v>384612132</v>
      </c>
      <c r="H17" s="7">
        <v>3191</v>
      </c>
      <c r="I17" s="7">
        <v>1638</v>
      </c>
      <c r="J17" s="4">
        <v>0</v>
      </c>
    </row>
    <row r="18" spans="1:3" ht="12.75">
      <c r="A18" s="4"/>
      <c r="B18" s="4"/>
      <c r="C18" s="4"/>
    </row>
    <row r="19" spans="1:10" ht="12.75">
      <c r="A19" s="21" t="s">
        <v>4</v>
      </c>
      <c r="B19" s="21"/>
      <c r="C19" s="21"/>
      <c r="D19" s="7">
        <v>400434</v>
      </c>
      <c r="E19" s="4">
        <v>3808594282</v>
      </c>
      <c r="F19" s="4">
        <v>242101173</v>
      </c>
      <c r="G19" s="4">
        <v>2341691471</v>
      </c>
      <c r="H19" s="7">
        <v>720073</v>
      </c>
      <c r="I19" s="7">
        <v>149127</v>
      </c>
      <c r="J19" s="4">
        <v>0</v>
      </c>
    </row>
  </sheetData>
  <mergeCells count="6">
    <mergeCell ref="A19:C19"/>
    <mergeCell ref="A5:C5"/>
    <mergeCell ref="A1:J1"/>
    <mergeCell ref="A2:J2"/>
    <mergeCell ref="A6:C6"/>
    <mergeCell ref="A8:C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9"/>
  <sheetViews>
    <sheetView workbookViewId="0" topLeftCell="A17">
      <selection activeCell="A4" sqref="A4:IV6"/>
    </sheetView>
  </sheetViews>
  <sheetFormatPr defaultColWidth="9.140625" defaultRowHeight="12.75"/>
  <cols>
    <col min="1" max="1" width="17.421875" style="0" customWidth="1"/>
    <col min="2" max="2" width="9.28125" style="7" bestFit="1" customWidth="1"/>
    <col min="3" max="3" width="19.7109375" style="4" customWidth="1"/>
    <col min="4" max="4" width="16.421875" style="4" customWidth="1"/>
    <col min="5" max="5" width="9.28125" style="7" bestFit="1" customWidth="1"/>
    <col min="6" max="6" width="9.7109375" style="7" customWidth="1"/>
    <col min="7" max="7" width="14.28125" style="4" customWidth="1"/>
  </cols>
  <sheetData>
    <row r="1" spans="1:7" ht="14.25">
      <c r="A1" s="23" t="s">
        <v>31</v>
      </c>
      <c r="B1" s="23"/>
      <c r="C1" s="23"/>
      <c r="D1" s="23"/>
      <c r="E1" s="23"/>
      <c r="F1" s="23"/>
      <c r="G1" s="23"/>
    </row>
    <row r="2" spans="1:7" ht="12" customHeight="1">
      <c r="A2" s="23" t="s">
        <v>32</v>
      </c>
      <c r="B2" s="23"/>
      <c r="C2" s="23"/>
      <c r="D2" s="23"/>
      <c r="E2" s="23"/>
      <c r="F2" s="23"/>
      <c r="G2" s="23"/>
    </row>
    <row r="3" spans="1:7" ht="12" customHeight="1">
      <c r="A3" s="2"/>
      <c r="B3" s="2"/>
      <c r="C3" s="2"/>
      <c r="D3" s="2"/>
      <c r="E3" s="2"/>
      <c r="F3" s="2"/>
      <c r="G3" s="2"/>
    </row>
    <row r="4" spans="1:6" ht="12.75" customHeight="1">
      <c r="A4" s="1"/>
      <c r="D4" s="16"/>
      <c r="E4" s="20" t="s">
        <v>21</v>
      </c>
      <c r="F4" s="20" t="s">
        <v>21</v>
      </c>
    </row>
    <row r="5" spans="2:7" ht="12.75" customHeight="1">
      <c r="B5" s="6" t="s">
        <v>21</v>
      </c>
      <c r="C5" s="5" t="s">
        <v>22</v>
      </c>
      <c r="D5" s="18"/>
      <c r="E5" s="17" t="s">
        <v>24</v>
      </c>
      <c r="F5" s="17" t="s">
        <v>26</v>
      </c>
      <c r="G5" s="5"/>
    </row>
    <row r="6" spans="1:7" ht="12.75" customHeight="1">
      <c r="A6" t="s">
        <v>33</v>
      </c>
      <c r="B6" s="6" t="s">
        <v>148</v>
      </c>
      <c r="C6" s="5" t="s">
        <v>23</v>
      </c>
      <c r="D6" s="18" t="s">
        <v>195</v>
      </c>
      <c r="E6" s="17" t="s">
        <v>25</v>
      </c>
      <c r="F6" s="17" t="s">
        <v>25</v>
      </c>
      <c r="G6" s="5" t="s">
        <v>3</v>
      </c>
    </row>
    <row r="8" spans="1:7" ht="12.75">
      <c r="A8" t="s">
        <v>198</v>
      </c>
      <c r="B8" s="7">
        <v>171728</v>
      </c>
      <c r="C8" s="4">
        <v>41060796432</v>
      </c>
      <c r="D8" s="4">
        <v>31153064726</v>
      </c>
      <c r="E8" s="7">
        <v>247650</v>
      </c>
      <c r="F8" s="7">
        <v>91491</v>
      </c>
      <c r="G8" s="4">
        <v>135559524</v>
      </c>
    </row>
    <row r="9" spans="1:7" ht="12.75">
      <c r="A9" t="s">
        <v>34</v>
      </c>
      <c r="B9" s="7">
        <v>4814</v>
      </c>
      <c r="C9" s="4">
        <v>147324993</v>
      </c>
      <c r="D9" s="4">
        <v>115448749</v>
      </c>
      <c r="E9" s="7">
        <v>7052</v>
      </c>
      <c r="F9" s="7">
        <v>2206</v>
      </c>
      <c r="G9" s="4">
        <v>5109085</v>
      </c>
    </row>
    <row r="10" spans="1:7" ht="12.75">
      <c r="A10" t="s">
        <v>35</v>
      </c>
      <c r="B10" s="7">
        <v>2453</v>
      </c>
      <c r="C10" s="4">
        <v>74641161</v>
      </c>
      <c r="D10" s="4">
        <v>59379037</v>
      </c>
      <c r="E10" s="7">
        <v>3615</v>
      </c>
      <c r="F10" s="7">
        <v>1096</v>
      </c>
      <c r="G10" s="4">
        <v>2745487</v>
      </c>
    </row>
    <row r="11" spans="1:7" ht="12.75">
      <c r="A11" t="s">
        <v>36</v>
      </c>
      <c r="B11" s="7">
        <v>8331</v>
      </c>
      <c r="C11" s="4">
        <v>235496391</v>
      </c>
      <c r="D11" s="4">
        <v>183204236</v>
      </c>
      <c r="E11" s="7">
        <v>12039</v>
      </c>
      <c r="F11" s="7">
        <v>4295</v>
      </c>
      <c r="G11" s="4">
        <v>7152819</v>
      </c>
    </row>
    <row r="12" spans="1:7" ht="12.75">
      <c r="A12" t="s">
        <v>37</v>
      </c>
      <c r="B12" s="7">
        <v>6971</v>
      </c>
      <c r="C12" s="4">
        <v>185198611</v>
      </c>
      <c r="D12" s="4">
        <v>145484382</v>
      </c>
      <c r="E12" s="7">
        <v>10251</v>
      </c>
      <c r="F12" s="7">
        <v>3319</v>
      </c>
      <c r="G12" s="4">
        <v>6329879</v>
      </c>
    </row>
    <row r="13" spans="1:7" ht="12.75">
      <c r="A13" t="s">
        <v>38</v>
      </c>
      <c r="B13" s="7">
        <v>3635</v>
      </c>
      <c r="C13" s="4">
        <v>119563656</v>
      </c>
      <c r="D13" s="4">
        <v>95748678</v>
      </c>
      <c r="E13" s="7">
        <v>5324</v>
      </c>
      <c r="F13" s="7">
        <v>1491</v>
      </c>
      <c r="G13" s="4">
        <v>4709328</v>
      </c>
    </row>
    <row r="14" spans="1:7" ht="12.75">
      <c r="A14" t="s">
        <v>39</v>
      </c>
      <c r="B14" s="7">
        <v>15603</v>
      </c>
      <c r="C14" s="4">
        <v>559722025</v>
      </c>
      <c r="D14" s="4">
        <v>434057304</v>
      </c>
      <c r="E14" s="7">
        <v>20971</v>
      </c>
      <c r="F14" s="7">
        <v>7391</v>
      </c>
      <c r="G14" s="4">
        <v>21643566</v>
      </c>
    </row>
    <row r="15" spans="1:7" ht="12.75">
      <c r="A15" t="s">
        <v>40</v>
      </c>
      <c r="B15" s="7">
        <v>73582</v>
      </c>
      <c r="C15" s="4">
        <v>2714714801</v>
      </c>
      <c r="D15" s="4">
        <v>2055635534</v>
      </c>
      <c r="E15" s="7">
        <v>99937</v>
      </c>
      <c r="F15" s="7">
        <v>32750</v>
      </c>
      <c r="G15" s="4">
        <v>105340045</v>
      </c>
    </row>
    <row r="16" spans="1:7" ht="12.75">
      <c r="A16" t="s">
        <v>41</v>
      </c>
      <c r="B16" s="7">
        <v>15542</v>
      </c>
      <c r="C16" s="4">
        <v>547119541</v>
      </c>
      <c r="D16" s="4">
        <v>418705112</v>
      </c>
      <c r="E16" s="7">
        <v>21151</v>
      </c>
      <c r="F16" s="7">
        <v>6815</v>
      </c>
      <c r="G16" s="4">
        <v>20755430</v>
      </c>
    </row>
    <row r="17" spans="1:7" ht="12.75">
      <c r="A17" t="s">
        <v>42</v>
      </c>
      <c r="B17" s="7">
        <v>14461</v>
      </c>
      <c r="C17" s="4">
        <v>549756669</v>
      </c>
      <c r="D17" s="4">
        <v>417070937</v>
      </c>
      <c r="E17" s="7">
        <v>19979</v>
      </c>
      <c r="F17" s="7">
        <v>6247</v>
      </c>
      <c r="G17" s="4">
        <v>21233311</v>
      </c>
    </row>
    <row r="18" spans="1:7" ht="12.75">
      <c r="A18" t="s">
        <v>43</v>
      </c>
      <c r="B18" s="7">
        <v>12243</v>
      </c>
      <c r="C18" s="4">
        <v>408781429</v>
      </c>
      <c r="D18" s="4">
        <v>321275303</v>
      </c>
      <c r="E18" s="7">
        <v>16697</v>
      </c>
      <c r="F18" s="7">
        <v>6050</v>
      </c>
      <c r="G18" s="4">
        <v>15080200</v>
      </c>
    </row>
    <row r="19" spans="1:7" ht="12.75">
      <c r="A19" t="s">
        <v>44</v>
      </c>
      <c r="B19" s="7">
        <v>11986</v>
      </c>
      <c r="C19" s="4">
        <v>396412713</v>
      </c>
      <c r="D19" s="4">
        <v>311625589</v>
      </c>
      <c r="E19" s="7">
        <v>16958</v>
      </c>
      <c r="F19" s="7">
        <v>7364</v>
      </c>
      <c r="G19" s="4">
        <v>14742720</v>
      </c>
    </row>
    <row r="20" spans="1:7" ht="12.75">
      <c r="A20" t="s">
        <v>45</v>
      </c>
      <c r="B20" s="7">
        <v>8886</v>
      </c>
      <c r="C20" s="4">
        <v>286446060</v>
      </c>
      <c r="D20" s="4">
        <v>227042198</v>
      </c>
      <c r="E20" s="7">
        <v>12674</v>
      </c>
      <c r="F20" s="7">
        <v>3861</v>
      </c>
      <c r="G20" s="4">
        <v>10833531</v>
      </c>
    </row>
    <row r="21" spans="1:7" ht="12.75">
      <c r="A21" t="s">
        <v>46</v>
      </c>
      <c r="B21" s="7">
        <v>5987</v>
      </c>
      <c r="C21" s="4">
        <v>198392484</v>
      </c>
      <c r="D21" s="4">
        <v>157135916</v>
      </c>
      <c r="E21" s="7">
        <v>8739</v>
      </c>
      <c r="F21" s="7">
        <v>2471</v>
      </c>
      <c r="G21" s="4">
        <v>7812386</v>
      </c>
    </row>
    <row r="22" spans="1:7" ht="12.75">
      <c r="A22" t="s">
        <v>47</v>
      </c>
      <c r="B22" s="7">
        <v>13565</v>
      </c>
      <c r="C22" s="4">
        <v>486415849</v>
      </c>
      <c r="D22" s="4">
        <v>377014702</v>
      </c>
      <c r="E22" s="7">
        <v>18528</v>
      </c>
      <c r="F22" s="7">
        <v>6227</v>
      </c>
      <c r="G22" s="4">
        <v>18302586</v>
      </c>
    </row>
    <row r="23" spans="1:7" ht="12.75">
      <c r="A23" t="s">
        <v>48</v>
      </c>
      <c r="B23" s="7">
        <v>8258</v>
      </c>
      <c r="C23" s="4">
        <v>260377211</v>
      </c>
      <c r="D23" s="4">
        <v>200794606</v>
      </c>
      <c r="E23" s="7">
        <v>12196</v>
      </c>
      <c r="F23" s="7">
        <v>3728</v>
      </c>
      <c r="G23" s="4">
        <v>9161982</v>
      </c>
    </row>
    <row r="24" spans="1:7" ht="12.75">
      <c r="A24" t="s">
        <v>49</v>
      </c>
      <c r="B24" s="7">
        <v>11337</v>
      </c>
      <c r="C24" s="4">
        <v>398865781</v>
      </c>
      <c r="D24" s="4">
        <v>307906214</v>
      </c>
      <c r="E24" s="7">
        <v>15389</v>
      </c>
      <c r="F24" s="7">
        <v>5015</v>
      </c>
      <c r="G24" s="4">
        <v>15200894</v>
      </c>
    </row>
    <row r="25" spans="1:7" ht="12.75">
      <c r="A25" t="s">
        <v>50</v>
      </c>
      <c r="B25" s="7">
        <v>26402</v>
      </c>
      <c r="C25" s="4">
        <v>952293843</v>
      </c>
      <c r="D25" s="4">
        <v>721735163</v>
      </c>
      <c r="E25" s="7">
        <v>36302</v>
      </c>
      <c r="F25" s="7">
        <v>10895</v>
      </c>
      <c r="G25" s="4">
        <v>35517834</v>
      </c>
    </row>
    <row r="26" spans="1:7" ht="12.75">
      <c r="A26" t="s">
        <v>51</v>
      </c>
      <c r="B26" s="7">
        <v>7571</v>
      </c>
      <c r="C26" s="4">
        <v>248899228</v>
      </c>
      <c r="D26" s="4">
        <v>197830847</v>
      </c>
      <c r="E26" s="7">
        <v>10705</v>
      </c>
      <c r="F26" s="7">
        <v>3053</v>
      </c>
      <c r="G26" s="4">
        <v>9576109</v>
      </c>
    </row>
    <row r="27" spans="1:7" ht="12.75">
      <c r="A27" t="s">
        <v>52</v>
      </c>
      <c r="B27" s="7">
        <v>7597</v>
      </c>
      <c r="C27" s="4">
        <v>249467678</v>
      </c>
      <c r="D27" s="4">
        <v>197142772</v>
      </c>
      <c r="E27" s="7">
        <v>10535</v>
      </c>
      <c r="F27" s="7">
        <v>3543</v>
      </c>
      <c r="G27" s="4">
        <v>8930056</v>
      </c>
    </row>
    <row r="28" spans="1:7" ht="12.75">
      <c r="A28" t="s">
        <v>53</v>
      </c>
      <c r="B28" s="7">
        <v>5332</v>
      </c>
      <c r="C28" s="4">
        <v>153614716</v>
      </c>
      <c r="D28" s="4">
        <v>120690809</v>
      </c>
      <c r="E28" s="7">
        <v>7708</v>
      </c>
      <c r="F28" s="7">
        <v>3065</v>
      </c>
      <c r="G28" s="4">
        <v>5298190</v>
      </c>
    </row>
    <row r="29" spans="1:7" ht="12.75">
      <c r="A29" t="s">
        <v>54</v>
      </c>
      <c r="B29" s="7">
        <v>10576</v>
      </c>
      <c r="C29" s="4">
        <v>396482689</v>
      </c>
      <c r="D29" s="4">
        <v>301093008</v>
      </c>
      <c r="E29" s="7">
        <v>14611</v>
      </c>
      <c r="F29" s="7">
        <v>4556</v>
      </c>
      <c r="G29" s="4">
        <v>15276533</v>
      </c>
    </row>
    <row r="30" spans="1:7" ht="12.75">
      <c r="A30" t="s">
        <v>55</v>
      </c>
      <c r="B30" s="7">
        <v>10510</v>
      </c>
      <c r="C30" s="4">
        <v>307146976</v>
      </c>
      <c r="D30" s="4">
        <v>241522554</v>
      </c>
      <c r="E30" s="7">
        <v>15131</v>
      </c>
      <c r="F30" s="7">
        <v>4626</v>
      </c>
      <c r="G30" s="4">
        <v>9952395</v>
      </c>
    </row>
    <row r="31" spans="1:7" ht="12.75">
      <c r="A31" t="s">
        <v>56</v>
      </c>
      <c r="B31" s="7">
        <v>28568</v>
      </c>
      <c r="C31" s="4">
        <v>935214233</v>
      </c>
      <c r="D31" s="4">
        <v>724363004</v>
      </c>
      <c r="E31" s="7">
        <v>39756</v>
      </c>
      <c r="F31" s="7">
        <v>13615</v>
      </c>
      <c r="G31" s="4">
        <v>34646182</v>
      </c>
    </row>
    <row r="32" spans="1:7" ht="12.75">
      <c r="A32" t="s">
        <v>57</v>
      </c>
      <c r="B32" s="7">
        <v>9684</v>
      </c>
      <c r="C32" s="4">
        <v>306541431</v>
      </c>
      <c r="D32" s="4">
        <v>242498514</v>
      </c>
      <c r="E32" s="7">
        <v>14103</v>
      </c>
      <c r="F32" s="7">
        <v>6608</v>
      </c>
      <c r="G32" s="4">
        <v>11285441</v>
      </c>
    </row>
    <row r="33" spans="1:7" ht="12.75">
      <c r="A33" t="s">
        <v>58</v>
      </c>
      <c r="B33" s="7">
        <v>37596</v>
      </c>
      <c r="C33" s="4">
        <v>2101917254</v>
      </c>
      <c r="D33" s="4">
        <v>1555435554</v>
      </c>
      <c r="E33" s="7">
        <v>47947</v>
      </c>
      <c r="F33" s="7">
        <v>20185</v>
      </c>
      <c r="G33" s="4">
        <v>86818083</v>
      </c>
    </row>
    <row r="34" spans="1:7" ht="12.75">
      <c r="A34" t="s">
        <v>59</v>
      </c>
      <c r="B34" s="7">
        <v>4359</v>
      </c>
      <c r="C34" s="4">
        <v>122723060</v>
      </c>
      <c r="D34" s="4">
        <v>96372788</v>
      </c>
      <c r="E34" s="7">
        <v>6501</v>
      </c>
      <c r="F34" s="7">
        <v>2822</v>
      </c>
      <c r="G34" s="4">
        <v>4228589</v>
      </c>
    </row>
    <row r="35" spans="1:7" ht="12.75">
      <c r="A35" t="s">
        <v>60</v>
      </c>
      <c r="B35" s="7">
        <v>3840</v>
      </c>
      <c r="C35" s="4">
        <v>100040030</v>
      </c>
      <c r="D35" s="4">
        <v>76167727</v>
      </c>
      <c r="E35" s="7">
        <v>5701</v>
      </c>
      <c r="F35" s="7">
        <v>1965</v>
      </c>
      <c r="G35" s="4">
        <v>2998701</v>
      </c>
    </row>
    <row r="36" spans="1:7" ht="12.75">
      <c r="A36" t="s">
        <v>61</v>
      </c>
      <c r="B36" s="7">
        <v>10709</v>
      </c>
      <c r="C36" s="4">
        <v>336473783</v>
      </c>
      <c r="D36" s="4">
        <v>263164757</v>
      </c>
      <c r="E36" s="7">
        <v>14822</v>
      </c>
      <c r="F36" s="7">
        <v>5167</v>
      </c>
      <c r="G36" s="4">
        <v>12166131</v>
      </c>
    </row>
    <row r="37" spans="1:7" ht="12.75">
      <c r="A37" t="s">
        <v>62</v>
      </c>
      <c r="B37" s="7">
        <v>24024</v>
      </c>
      <c r="C37" s="4">
        <v>816274449</v>
      </c>
      <c r="D37" s="4">
        <v>629791786</v>
      </c>
      <c r="E37" s="7">
        <v>34097</v>
      </c>
      <c r="F37" s="7">
        <v>11204</v>
      </c>
      <c r="G37" s="4">
        <v>29619145</v>
      </c>
    </row>
    <row r="38" spans="1:7" ht="12.75">
      <c r="A38" t="s">
        <v>63</v>
      </c>
      <c r="B38" s="7">
        <v>11276</v>
      </c>
      <c r="C38" s="4">
        <v>457363741</v>
      </c>
      <c r="D38" s="4">
        <v>341316914</v>
      </c>
      <c r="E38" s="7">
        <v>16154</v>
      </c>
      <c r="F38" s="7">
        <v>3948</v>
      </c>
      <c r="G38" s="4">
        <v>16130567</v>
      </c>
    </row>
    <row r="39" spans="1:7" ht="12.75">
      <c r="A39" t="s">
        <v>64</v>
      </c>
      <c r="B39" s="7">
        <v>58055</v>
      </c>
      <c r="C39" s="4">
        <v>2138156841</v>
      </c>
      <c r="D39" s="4">
        <v>1619824880</v>
      </c>
      <c r="E39" s="7">
        <v>77988</v>
      </c>
      <c r="F39" s="7">
        <v>27055</v>
      </c>
      <c r="G39" s="4">
        <v>77920661</v>
      </c>
    </row>
    <row r="40" spans="1:7" ht="12.75">
      <c r="A40" t="s">
        <v>65</v>
      </c>
      <c r="B40" s="7">
        <v>5845</v>
      </c>
      <c r="C40" s="4">
        <v>183497775</v>
      </c>
      <c r="D40" s="4">
        <v>144317805</v>
      </c>
      <c r="E40" s="7">
        <v>8223</v>
      </c>
      <c r="F40" s="7">
        <v>2623</v>
      </c>
      <c r="G40" s="4">
        <v>6577735</v>
      </c>
    </row>
    <row r="41" spans="1:7" ht="12.75">
      <c r="A41" t="s">
        <v>66</v>
      </c>
      <c r="B41" s="7">
        <v>11559</v>
      </c>
      <c r="C41" s="4">
        <v>337506009</v>
      </c>
      <c r="D41" s="4">
        <v>267292537</v>
      </c>
      <c r="E41" s="7">
        <v>16632</v>
      </c>
      <c r="F41" s="7">
        <v>5383</v>
      </c>
      <c r="G41" s="4">
        <v>12162742</v>
      </c>
    </row>
    <row r="42" spans="1:7" ht="12.75">
      <c r="A42" t="s">
        <v>67</v>
      </c>
      <c r="B42" s="7">
        <v>9306</v>
      </c>
      <c r="C42" s="4">
        <v>298529439</v>
      </c>
      <c r="D42" s="4">
        <v>236299167</v>
      </c>
      <c r="E42" s="7">
        <v>13082</v>
      </c>
      <c r="F42" s="7">
        <v>4337</v>
      </c>
      <c r="G42" s="4">
        <v>11183787</v>
      </c>
    </row>
    <row r="43" spans="1:7" ht="12.75">
      <c r="A43" t="s">
        <v>68</v>
      </c>
      <c r="B43" s="7">
        <v>6083</v>
      </c>
      <c r="C43" s="4">
        <v>210655867</v>
      </c>
      <c r="D43" s="4">
        <v>164314127</v>
      </c>
      <c r="E43" s="7">
        <v>8915</v>
      </c>
      <c r="F43" s="7">
        <v>3794</v>
      </c>
      <c r="G43" s="4">
        <v>8104000</v>
      </c>
    </row>
    <row r="44" spans="1:7" ht="12.75">
      <c r="A44" t="s">
        <v>69</v>
      </c>
      <c r="B44" s="7">
        <v>4259</v>
      </c>
      <c r="C44" s="4">
        <v>147963577</v>
      </c>
      <c r="D44" s="4">
        <v>116329980</v>
      </c>
      <c r="E44" s="7">
        <v>6091</v>
      </c>
      <c r="F44" s="7">
        <v>1914</v>
      </c>
      <c r="G44" s="4">
        <v>5044333</v>
      </c>
    </row>
    <row r="45" spans="1:7" ht="12.75">
      <c r="A45" t="s">
        <v>70</v>
      </c>
      <c r="B45" s="7">
        <v>5579</v>
      </c>
      <c r="C45" s="4">
        <v>183282627</v>
      </c>
      <c r="D45" s="4">
        <v>143143801</v>
      </c>
      <c r="E45" s="7">
        <v>8098</v>
      </c>
      <c r="F45" s="7">
        <v>2578</v>
      </c>
      <c r="G45" s="4">
        <v>7058718</v>
      </c>
    </row>
    <row r="46" spans="1:7" ht="12.75">
      <c r="A46" t="s">
        <v>71</v>
      </c>
      <c r="B46" s="7">
        <v>7555</v>
      </c>
      <c r="C46" s="4">
        <v>293153312</v>
      </c>
      <c r="D46" s="4">
        <v>225990907</v>
      </c>
      <c r="E46" s="7">
        <v>10453</v>
      </c>
      <c r="F46" s="7">
        <v>3279</v>
      </c>
      <c r="G46" s="4">
        <v>11849175</v>
      </c>
    </row>
    <row r="47" spans="1:7" ht="12.75">
      <c r="A47" t="s">
        <v>72</v>
      </c>
      <c r="B47" s="7">
        <v>6409</v>
      </c>
      <c r="C47" s="4">
        <v>226178664</v>
      </c>
      <c r="D47" s="4">
        <v>173669646</v>
      </c>
      <c r="E47" s="7">
        <v>9268</v>
      </c>
      <c r="F47" s="7">
        <v>2870</v>
      </c>
      <c r="G47" s="4">
        <v>8589483</v>
      </c>
    </row>
    <row r="48" spans="1:7" ht="12.75">
      <c r="A48" t="s">
        <v>73</v>
      </c>
      <c r="B48" s="7">
        <v>9205</v>
      </c>
      <c r="C48" s="4">
        <v>326059455</v>
      </c>
      <c r="D48" s="4">
        <v>252654845</v>
      </c>
      <c r="E48" s="7">
        <v>13055</v>
      </c>
      <c r="F48" s="7">
        <v>4280</v>
      </c>
      <c r="G48" s="4">
        <v>12131602</v>
      </c>
    </row>
    <row r="49" spans="1:7" ht="12.75">
      <c r="A49" t="s">
        <v>74</v>
      </c>
      <c r="B49" s="7">
        <v>6665</v>
      </c>
      <c r="C49" s="4">
        <v>211085820</v>
      </c>
      <c r="D49" s="4">
        <v>166056881</v>
      </c>
      <c r="E49" s="7">
        <v>9368</v>
      </c>
      <c r="F49" s="7">
        <v>2992</v>
      </c>
      <c r="G49" s="4">
        <v>7879871</v>
      </c>
    </row>
    <row r="50" spans="1:7" ht="12.75">
      <c r="A50" t="s">
        <v>75</v>
      </c>
      <c r="B50" s="7">
        <v>10462</v>
      </c>
      <c r="C50" s="4">
        <v>353903796</v>
      </c>
      <c r="D50" s="4">
        <v>276562656</v>
      </c>
      <c r="E50" s="7">
        <v>14962</v>
      </c>
      <c r="F50" s="7">
        <v>4483</v>
      </c>
      <c r="G50" s="4">
        <v>13503364</v>
      </c>
    </row>
    <row r="51" spans="1:7" ht="12.75">
      <c r="A51" t="s">
        <v>76</v>
      </c>
      <c r="B51" s="7">
        <v>8677</v>
      </c>
      <c r="C51" s="4">
        <v>299610271</v>
      </c>
      <c r="D51" s="4">
        <v>229495552</v>
      </c>
      <c r="E51" s="7">
        <v>12067</v>
      </c>
      <c r="F51" s="7">
        <v>4048</v>
      </c>
      <c r="G51" s="4">
        <v>8199815</v>
      </c>
    </row>
    <row r="52" spans="1:7" ht="12.75">
      <c r="A52" t="s">
        <v>77</v>
      </c>
      <c r="B52" s="7">
        <v>11314</v>
      </c>
      <c r="C52" s="4">
        <v>347777309</v>
      </c>
      <c r="D52" s="4">
        <v>270131529</v>
      </c>
      <c r="E52" s="7">
        <v>15793</v>
      </c>
      <c r="F52" s="7">
        <v>5383</v>
      </c>
      <c r="G52" s="4">
        <v>12603523</v>
      </c>
    </row>
    <row r="53" spans="1:7" ht="12.75">
      <c r="A53" t="s">
        <v>78</v>
      </c>
      <c r="B53" s="7">
        <v>5880</v>
      </c>
      <c r="C53" s="4">
        <v>178584017</v>
      </c>
      <c r="D53" s="4">
        <v>140860408</v>
      </c>
      <c r="E53" s="7">
        <v>8349</v>
      </c>
      <c r="F53" s="7">
        <v>2842</v>
      </c>
      <c r="G53" s="4">
        <v>5504269</v>
      </c>
    </row>
    <row r="54" spans="1:7" ht="12.75">
      <c r="A54" t="s">
        <v>79</v>
      </c>
      <c r="B54" s="7">
        <v>5880</v>
      </c>
      <c r="C54" s="4">
        <v>220449644</v>
      </c>
      <c r="D54" s="4">
        <v>171592725</v>
      </c>
      <c r="E54" s="7">
        <v>8427</v>
      </c>
      <c r="F54" s="7">
        <v>2725</v>
      </c>
      <c r="G54" s="4">
        <v>8914725</v>
      </c>
    </row>
    <row r="55" spans="1:7" ht="12.75">
      <c r="A55" t="s">
        <v>80</v>
      </c>
      <c r="B55" s="7">
        <v>4345</v>
      </c>
      <c r="C55" s="4">
        <v>160354006</v>
      </c>
      <c r="D55" s="4">
        <v>124489881</v>
      </c>
      <c r="E55" s="7">
        <v>6259</v>
      </c>
      <c r="F55" s="7">
        <v>1971</v>
      </c>
      <c r="G55" s="4">
        <v>5700546</v>
      </c>
    </row>
    <row r="56" spans="1:7" ht="12.75">
      <c r="A56" t="s">
        <v>81</v>
      </c>
      <c r="B56" s="7">
        <v>10497</v>
      </c>
      <c r="C56" s="4">
        <v>395580807</v>
      </c>
      <c r="D56" s="4">
        <v>296410844</v>
      </c>
      <c r="E56" s="7">
        <v>14277</v>
      </c>
      <c r="F56" s="7">
        <v>4689</v>
      </c>
      <c r="G56" s="4">
        <v>13422462</v>
      </c>
    </row>
    <row r="57" spans="1:7" ht="12.75">
      <c r="A57" t="s">
        <v>82</v>
      </c>
      <c r="B57" s="7">
        <v>11732</v>
      </c>
      <c r="C57" s="4">
        <v>358400061</v>
      </c>
      <c r="D57" s="4">
        <v>279954861</v>
      </c>
      <c r="E57" s="7">
        <v>16562</v>
      </c>
      <c r="F57" s="7">
        <v>5218</v>
      </c>
      <c r="G57" s="4">
        <v>13218515</v>
      </c>
    </row>
    <row r="58" spans="1:7" ht="12.75">
      <c r="A58" t="s">
        <v>83</v>
      </c>
      <c r="B58" s="7">
        <v>21317</v>
      </c>
      <c r="C58" s="4">
        <v>715441946</v>
      </c>
      <c r="D58" s="4">
        <v>548757647</v>
      </c>
      <c r="E58" s="7">
        <v>29413</v>
      </c>
      <c r="F58" s="7">
        <v>9567</v>
      </c>
      <c r="G58" s="4">
        <v>26948782</v>
      </c>
    </row>
    <row r="59" spans="1:7" ht="12.75">
      <c r="A59" t="s">
        <v>84</v>
      </c>
      <c r="B59" s="7">
        <v>8769</v>
      </c>
      <c r="C59" s="4">
        <v>316016046</v>
      </c>
      <c r="D59" s="4">
        <v>236729424</v>
      </c>
      <c r="E59" s="7">
        <v>12239</v>
      </c>
      <c r="F59" s="7">
        <v>3595</v>
      </c>
      <c r="G59" s="4">
        <v>10605226</v>
      </c>
    </row>
    <row r="60" spans="1:7" ht="12.75">
      <c r="A60" t="s">
        <v>85</v>
      </c>
      <c r="B60" s="7">
        <v>74080</v>
      </c>
      <c r="C60" s="4">
        <v>3324658682</v>
      </c>
      <c r="D60" s="4">
        <v>2471818841</v>
      </c>
      <c r="E60" s="7">
        <v>93343</v>
      </c>
      <c r="F60" s="7">
        <v>30116</v>
      </c>
      <c r="G60" s="4">
        <v>133989508</v>
      </c>
    </row>
    <row r="61" spans="1:7" ht="12.75">
      <c r="A61" t="s">
        <v>86</v>
      </c>
      <c r="B61" s="7">
        <v>11510</v>
      </c>
      <c r="C61" s="4">
        <v>375609233</v>
      </c>
      <c r="D61" s="4">
        <v>294271692</v>
      </c>
      <c r="E61" s="7">
        <v>16107</v>
      </c>
      <c r="F61" s="7">
        <v>5037</v>
      </c>
      <c r="G61" s="4">
        <v>14152263</v>
      </c>
    </row>
    <row r="62" spans="1:7" ht="12.75">
      <c r="A62" t="s">
        <v>87</v>
      </c>
      <c r="B62" s="7">
        <v>5925</v>
      </c>
      <c r="C62" s="4">
        <v>174828245</v>
      </c>
      <c r="D62" s="4">
        <v>138799209</v>
      </c>
      <c r="E62" s="7">
        <v>8609</v>
      </c>
      <c r="F62" s="7">
        <v>2752</v>
      </c>
      <c r="G62" s="4">
        <v>6390587</v>
      </c>
    </row>
    <row r="63" spans="1:7" ht="12.75">
      <c r="A63" t="s">
        <v>88</v>
      </c>
      <c r="B63" s="7">
        <v>9592</v>
      </c>
      <c r="C63" s="4">
        <v>332936799</v>
      </c>
      <c r="D63" s="4">
        <v>261146216</v>
      </c>
      <c r="E63" s="7">
        <v>13779</v>
      </c>
      <c r="F63" s="7">
        <v>4132</v>
      </c>
      <c r="G63" s="4">
        <v>12374051</v>
      </c>
    </row>
    <row r="64" spans="1:7" ht="12.75">
      <c r="A64" t="s">
        <v>89</v>
      </c>
      <c r="B64" s="7">
        <v>19769</v>
      </c>
      <c r="C64" s="4">
        <v>621642577</v>
      </c>
      <c r="D64" s="4">
        <v>484398670</v>
      </c>
      <c r="E64" s="7">
        <v>28245</v>
      </c>
      <c r="F64" s="7">
        <v>8981</v>
      </c>
      <c r="G64" s="4">
        <v>22924129</v>
      </c>
    </row>
    <row r="65" spans="1:7" ht="12.75">
      <c r="A65" t="s">
        <v>90</v>
      </c>
      <c r="B65" s="7">
        <v>128485</v>
      </c>
      <c r="C65" s="4">
        <v>5427711201</v>
      </c>
      <c r="D65" s="4">
        <v>4070069498</v>
      </c>
      <c r="E65" s="7">
        <v>169867</v>
      </c>
      <c r="F65" s="7">
        <v>59392</v>
      </c>
      <c r="G65" s="4">
        <v>213756177</v>
      </c>
    </row>
    <row r="66" spans="1:7" ht="12.75">
      <c r="A66" t="s">
        <v>91</v>
      </c>
      <c r="B66" s="7">
        <v>6422</v>
      </c>
      <c r="C66" s="4">
        <v>203887823</v>
      </c>
      <c r="D66" s="4">
        <v>161347980</v>
      </c>
      <c r="E66" s="7">
        <v>8905</v>
      </c>
      <c r="F66" s="7">
        <v>3630</v>
      </c>
      <c r="G66" s="4">
        <v>7554257</v>
      </c>
    </row>
    <row r="67" spans="1:7" ht="12.75">
      <c r="A67" t="s">
        <v>92</v>
      </c>
      <c r="B67" s="7">
        <v>4945</v>
      </c>
      <c r="C67" s="4">
        <v>140783560</v>
      </c>
      <c r="D67" s="4">
        <v>109888185</v>
      </c>
      <c r="E67" s="7">
        <v>7044</v>
      </c>
      <c r="F67" s="7">
        <v>2435</v>
      </c>
      <c r="G67" s="4">
        <v>5078003</v>
      </c>
    </row>
    <row r="68" spans="1:7" ht="12.75">
      <c r="A68" t="s">
        <v>93</v>
      </c>
      <c r="B68" s="7">
        <v>6938</v>
      </c>
      <c r="C68" s="4">
        <v>239874096</v>
      </c>
      <c r="D68" s="4">
        <v>189368691</v>
      </c>
      <c r="E68" s="7">
        <v>9510</v>
      </c>
      <c r="F68" s="7">
        <v>3758</v>
      </c>
      <c r="G68" s="4">
        <v>8608107</v>
      </c>
    </row>
    <row r="69" spans="1:7" ht="12.75">
      <c r="A69" t="s">
        <v>94</v>
      </c>
      <c r="B69" s="7">
        <v>9075</v>
      </c>
      <c r="C69" s="4">
        <v>365528104</v>
      </c>
      <c r="D69" s="4">
        <v>274988456</v>
      </c>
      <c r="E69" s="7">
        <v>12356</v>
      </c>
      <c r="F69" s="7">
        <v>4643</v>
      </c>
      <c r="G69" s="4">
        <v>14740187</v>
      </c>
    </row>
    <row r="70" spans="1:7" ht="12.75">
      <c r="A70" t="s">
        <v>95</v>
      </c>
      <c r="B70" s="7">
        <v>12408</v>
      </c>
      <c r="C70" s="4">
        <v>408926533</v>
      </c>
      <c r="D70" s="4">
        <v>314106898</v>
      </c>
      <c r="E70" s="7">
        <v>17179</v>
      </c>
      <c r="F70" s="7">
        <v>6031</v>
      </c>
      <c r="G70" s="4">
        <v>14831880</v>
      </c>
    </row>
    <row r="71" spans="1:7" ht="12.75">
      <c r="A71" t="s">
        <v>96</v>
      </c>
      <c r="B71" s="7">
        <v>19026</v>
      </c>
      <c r="C71" s="4">
        <v>679836330</v>
      </c>
      <c r="D71" s="4">
        <v>518437238</v>
      </c>
      <c r="E71" s="7">
        <v>26288</v>
      </c>
      <c r="F71" s="7">
        <v>9544</v>
      </c>
      <c r="G71" s="4">
        <v>25682110</v>
      </c>
    </row>
    <row r="72" spans="1:7" ht="12.75">
      <c r="A72" t="s">
        <v>97</v>
      </c>
      <c r="B72" s="7">
        <v>22830</v>
      </c>
      <c r="C72" s="4">
        <v>769093242</v>
      </c>
      <c r="D72" s="4">
        <v>595682867</v>
      </c>
      <c r="E72" s="7">
        <v>32391</v>
      </c>
      <c r="F72" s="7">
        <v>12889</v>
      </c>
      <c r="G72" s="4">
        <v>29048618</v>
      </c>
    </row>
    <row r="73" spans="1:7" ht="12.75">
      <c r="A73" t="s">
        <v>98</v>
      </c>
      <c r="B73" s="7">
        <v>8212</v>
      </c>
      <c r="C73" s="4">
        <v>320037153</v>
      </c>
      <c r="D73" s="4">
        <v>236722681</v>
      </c>
      <c r="E73" s="7">
        <v>11143</v>
      </c>
      <c r="F73" s="7">
        <v>3992</v>
      </c>
      <c r="G73" s="4">
        <v>8549406</v>
      </c>
    </row>
    <row r="74" spans="1:7" ht="12.75">
      <c r="A74" t="s">
        <v>99</v>
      </c>
      <c r="B74" s="7">
        <v>6355</v>
      </c>
      <c r="C74" s="4">
        <v>201316870</v>
      </c>
      <c r="D74" s="4">
        <v>159563415</v>
      </c>
      <c r="E74" s="7">
        <v>9081</v>
      </c>
      <c r="F74" s="7">
        <v>2922</v>
      </c>
      <c r="G74" s="4">
        <v>6905051</v>
      </c>
    </row>
    <row r="75" spans="1:7" ht="12.75">
      <c r="A75" t="s">
        <v>100</v>
      </c>
      <c r="B75" s="7">
        <v>5215</v>
      </c>
      <c r="C75" s="4">
        <v>180525825</v>
      </c>
      <c r="D75" s="4">
        <v>142881619</v>
      </c>
      <c r="E75" s="7">
        <v>7714</v>
      </c>
      <c r="F75" s="7">
        <v>2306</v>
      </c>
      <c r="G75" s="4">
        <v>6933367</v>
      </c>
    </row>
    <row r="76" spans="1:7" ht="12.75">
      <c r="A76" t="s">
        <v>101</v>
      </c>
      <c r="B76" s="7">
        <v>4170</v>
      </c>
      <c r="C76" s="4">
        <v>128439574</v>
      </c>
      <c r="D76" s="4">
        <v>100601815</v>
      </c>
      <c r="E76" s="7">
        <v>6119</v>
      </c>
      <c r="F76" s="7">
        <v>2083</v>
      </c>
      <c r="G76" s="4">
        <v>4577823</v>
      </c>
    </row>
    <row r="77" spans="1:7" ht="12.75">
      <c r="A77" t="s">
        <v>102</v>
      </c>
      <c r="B77" s="7">
        <v>6163</v>
      </c>
      <c r="C77" s="4">
        <v>187766214</v>
      </c>
      <c r="D77" s="4">
        <v>148369104</v>
      </c>
      <c r="E77" s="7">
        <v>8767</v>
      </c>
      <c r="F77" s="7">
        <v>2832</v>
      </c>
      <c r="G77" s="4">
        <v>6779112</v>
      </c>
    </row>
    <row r="78" spans="1:7" ht="12.75">
      <c r="A78" t="s">
        <v>103</v>
      </c>
      <c r="B78" s="7">
        <v>25417</v>
      </c>
      <c r="C78" s="4">
        <v>911778199</v>
      </c>
      <c r="D78" s="4">
        <v>700781070</v>
      </c>
      <c r="E78" s="7">
        <v>34520</v>
      </c>
      <c r="F78" s="7">
        <v>13413</v>
      </c>
      <c r="G78" s="4">
        <v>35671506</v>
      </c>
    </row>
    <row r="79" spans="1:7" ht="12.75">
      <c r="A79" t="s">
        <v>104</v>
      </c>
      <c r="B79" s="7">
        <v>8865</v>
      </c>
      <c r="C79" s="4">
        <v>291371946</v>
      </c>
      <c r="D79" s="4">
        <v>228481175</v>
      </c>
      <c r="E79" s="7">
        <v>12496</v>
      </c>
      <c r="F79" s="7">
        <v>3983</v>
      </c>
      <c r="G79" s="4">
        <v>10803156</v>
      </c>
    </row>
    <row r="80" spans="1:7" ht="12.75">
      <c r="A80" t="s">
        <v>105</v>
      </c>
      <c r="B80" s="7">
        <v>3859</v>
      </c>
      <c r="C80" s="4">
        <v>121141598</v>
      </c>
      <c r="D80" s="4">
        <v>97502571</v>
      </c>
      <c r="E80" s="7">
        <v>5374</v>
      </c>
      <c r="F80" s="7">
        <v>1919</v>
      </c>
      <c r="G80" s="4">
        <v>4342045</v>
      </c>
    </row>
    <row r="81" spans="1:7" ht="12.75">
      <c r="A81" t="s">
        <v>106</v>
      </c>
      <c r="B81" s="7">
        <v>8530</v>
      </c>
      <c r="C81" s="4">
        <v>267017880</v>
      </c>
      <c r="D81" s="4">
        <v>210983056</v>
      </c>
      <c r="E81" s="7">
        <v>12167</v>
      </c>
      <c r="F81" s="7">
        <v>3687</v>
      </c>
      <c r="G81" s="4">
        <v>9690609</v>
      </c>
    </row>
    <row r="82" spans="1:7" ht="12.75">
      <c r="A82" t="s">
        <v>107</v>
      </c>
      <c r="B82" s="7">
        <v>5484</v>
      </c>
      <c r="C82" s="4">
        <v>172777286</v>
      </c>
      <c r="D82" s="4">
        <v>136020046</v>
      </c>
      <c r="E82" s="7">
        <v>7936</v>
      </c>
      <c r="F82" s="7">
        <v>2463</v>
      </c>
      <c r="G82" s="4">
        <v>6369855</v>
      </c>
    </row>
    <row r="83" spans="1:7" ht="12.75">
      <c r="A83" t="s">
        <v>108</v>
      </c>
      <c r="B83" s="7">
        <v>15339</v>
      </c>
      <c r="C83" s="4">
        <v>619336296</v>
      </c>
      <c r="D83" s="4">
        <v>477445837</v>
      </c>
      <c r="E83" s="7">
        <v>21062</v>
      </c>
      <c r="F83" s="7">
        <v>7692</v>
      </c>
      <c r="G83" s="4">
        <v>23068797</v>
      </c>
    </row>
    <row r="84" spans="1:7" ht="12.75">
      <c r="A84" t="s">
        <v>109</v>
      </c>
      <c r="B84" s="7">
        <v>4334</v>
      </c>
      <c r="C84" s="4">
        <v>141282792</v>
      </c>
      <c r="D84" s="4">
        <v>113665003</v>
      </c>
      <c r="E84" s="7">
        <v>6330</v>
      </c>
      <c r="F84" s="7">
        <v>1808</v>
      </c>
      <c r="G84" s="4">
        <v>5464002</v>
      </c>
    </row>
    <row r="85" spans="1:7" ht="12.75">
      <c r="A85" t="s">
        <v>110</v>
      </c>
      <c r="B85" s="7">
        <v>260484</v>
      </c>
      <c r="C85" s="4">
        <v>11798785996</v>
      </c>
      <c r="D85" s="4">
        <v>8762224750</v>
      </c>
      <c r="E85" s="7">
        <v>340169</v>
      </c>
      <c r="F85" s="7">
        <v>132338</v>
      </c>
      <c r="G85" s="4">
        <v>477747265</v>
      </c>
    </row>
    <row r="86" spans="1:7" ht="12.75">
      <c r="A86" t="s">
        <v>111</v>
      </c>
      <c r="B86" s="7">
        <v>52791</v>
      </c>
      <c r="C86" s="4">
        <v>1859031669</v>
      </c>
      <c r="D86" s="4">
        <v>1383236779</v>
      </c>
      <c r="E86" s="7">
        <v>72708</v>
      </c>
      <c r="F86" s="7">
        <v>26980</v>
      </c>
      <c r="G86" s="4">
        <v>43894399</v>
      </c>
    </row>
    <row r="87" spans="1:7" ht="12.75">
      <c r="A87" t="s">
        <v>112</v>
      </c>
      <c r="B87" s="7">
        <v>10794</v>
      </c>
      <c r="C87" s="4">
        <v>387858682</v>
      </c>
      <c r="D87" s="4">
        <v>293217907</v>
      </c>
      <c r="E87" s="7">
        <v>15199</v>
      </c>
      <c r="F87" s="7">
        <v>4628</v>
      </c>
      <c r="G87" s="4">
        <v>14646163</v>
      </c>
    </row>
    <row r="88" spans="1:7" ht="12.75">
      <c r="A88" t="s">
        <v>113</v>
      </c>
      <c r="B88" s="7">
        <v>2617</v>
      </c>
      <c r="C88" s="4">
        <v>76986712</v>
      </c>
      <c r="D88" s="4">
        <v>59747300</v>
      </c>
      <c r="E88" s="7">
        <v>3958</v>
      </c>
      <c r="F88" s="7">
        <v>1200</v>
      </c>
      <c r="G88" s="4">
        <v>2624315</v>
      </c>
    </row>
    <row r="89" spans="1:7" ht="12.75">
      <c r="A89" t="s">
        <v>114</v>
      </c>
      <c r="B89" s="7">
        <v>6279</v>
      </c>
      <c r="C89" s="4">
        <v>203630088</v>
      </c>
      <c r="D89" s="4">
        <v>160969950</v>
      </c>
      <c r="E89" s="7">
        <v>9088</v>
      </c>
      <c r="F89" s="7">
        <v>2723</v>
      </c>
      <c r="G89" s="4">
        <v>7706674</v>
      </c>
    </row>
    <row r="90" spans="1:7" ht="12.75">
      <c r="A90" t="s">
        <v>115</v>
      </c>
      <c r="B90" s="7">
        <v>98155</v>
      </c>
      <c r="C90" s="4">
        <v>4244714043</v>
      </c>
      <c r="D90" s="4">
        <v>3161000119</v>
      </c>
      <c r="E90" s="7">
        <v>133430</v>
      </c>
      <c r="F90" s="7">
        <v>47576</v>
      </c>
      <c r="G90" s="4">
        <v>164862673</v>
      </c>
    </row>
    <row r="91" spans="1:7" ht="12.75">
      <c r="A91" t="s">
        <v>116</v>
      </c>
      <c r="B91" s="7">
        <v>7557</v>
      </c>
      <c r="C91" s="4">
        <v>273458543</v>
      </c>
      <c r="D91" s="4">
        <v>210366510</v>
      </c>
      <c r="E91" s="7">
        <v>10645</v>
      </c>
      <c r="F91" s="7">
        <v>3349</v>
      </c>
      <c r="G91" s="4">
        <v>9739585</v>
      </c>
    </row>
    <row r="92" spans="1:7" ht="12.75">
      <c r="A92" t="s">
        <v>117</v>
      </c>
      <c r="B92" s="7">
        <v>19037</v>
      </c>
      <c r="C92" s="4">
        <v>774388881</v>
      </c>
      <c r="D92" s="4">
        <v>594792859</v>
      </c>
      <c r="E92" s="7">
        <v>25948</v>
      </c>
      <c r="F92" s="7">
        <v>11179</v>
      </c>
      <c r="G92" s="4">
        <v>30080450</v>
      </c>
    </row>
    <row r="93" spans="1:7" ht="12.75">
      <c r="A93" t="s">
        <v>118</v>
      </c>
      <c r="B93" s="7">
        <v>46894</v>
      </c>
      <c r="C93" s="4">
        <v>1877080607</v>
      </c>
      <c r="D93" s="4">
        <v>1412518580</v>
      </c>
      <c r="E93" s="7">
        <v>60400</v>
      </c>
      <c r="F93" s="7">
        <v>18343</v>
      </c>
      <c r="G93" s="4">
        <v>72668038</v>
      </c>
    </row>
    <row r="94" spans="1:7" ht="12.75">
      <c r="A94" t="s">
        <v>119</v>
      </c>
      <c r="B94" s="7">
        <v>9783</v>
      </c>
      <c r="C94" s="4">
        <v>318882493</v>
      </c>
      <c r="D94" s="4">
        <v>250665926</v>
      </c>
      <c r="E94" s="7">
        <v>14096</v>
      </c>
      <c r="F94" s="7">
        <v>4995</v>
      </c>
      <c r="G94" s="4">
        <v>12201236</v>
      </c>
    </row>
    <row r="95" spans="1:7" ht="12.75">
      <c r="A95" t="s">
        <v>120</v>
      </c>
      <c r="B95" s="7">
        <v>3410</v>
      </c>
      <c r="C95" s="4">
        <v>96889503</v>
      </c>
      <c r="D95" s="4">
        <v>78020295</v>
      </c>
      <c r="E95" s="7">
        <v>5060</v>
      </c>
      <c r="F95" s="7">
        <v>1653</v>
      </c>
      <c r="G95" s="4">
        <v>3371918</v>
      </c>
    </row>
    <row r="96" spans="1:7" ht="12.75">
      <c r="A96" t="s">
        <v>121</v>
      </c>
      <c r="B96" s="7">
        <v>7149</v>
      </c>
      <c r="C96" s="4">
        <v>209779878</v>
      </c>
      <c r="D96" s="4">
        <v>163127648</v>
      </c>
      <c r="E96" s="7">
        <v>10274</v>
      </c>
      <c r="F96" s="7">
        <v>3220</v>
      </c>
      <c r="G96" s="4">
        <v>7420441</v>
      </c>
    </row>
    <row r="97" spans="1:7" ht="12.75">
      <c r="A97" t="s">
        <v>122</v>
      </c>
      <c r="B97" s="7">
        <v>4024</v>
      </c>
      <c r="C97" s="4">
        <v>109585449</v>
      </c>
      <c r="D97" s="4">
        <v>85873028</v>
      </c>
      <c r="E97" s="7">
        <v>6058</v>
      </c>
      <c r="F97" s="7">
        <v>2002</v>
      </c>
      <c r="G97" s="4">
        <v>3677302</v>
      </c>
    </row>
    <row r="98" spans="1:7" ht="12.75">
      <c r="A98" t="s">
        <v>123</v>
      </c>
      <c r="B98" s="7">
        <v>19098</v>
      </c>
      <c r="C98" s="4">
        <v>588656638</v>
      </c>
      <c r="D98" s="4">
        <v>460725872</v>
      </c>
      <c r="E98" s="7">
        <v>27453</v>
      </c>
      <c r="F98" s="7">
        <v>10077</v>
      </c>
      <c r="G98" s="4">
        <v>21290146</v>
      </c>
    </row>
    <row r="99" spans="1:7" ht="12.75">
      <c r="A99" t="s">
        <v>124</v>
      </c>
      <c r="B99" s="7">
        <v>26906</v>
      </c>
      <c r="C99" s="4">
        <v>1087466804</v>
      </c>
      <c r="D99" s="4">
        <v>814299985</v>
      </c>
      <c r="E99" s="7">
        <v>35559</v>
      </c>
      <c r="F99" s="7">
        <v>13195</v>
      </c>
      <c r="G99" s="4">
        <v>42474863</v>
      </c>
    </row>
    <row r="100" spans="1:7" ht="12.75">
      <c r="A100" t="s">
        <v>125</v>
      </c>
      <c r="B100" s="7">
        <v>12954</v>
      </c>
      <c r="C100" s="4">
        <v>422618733</v>
      </c>
      <c r="D100" s="4">
        <v>324527774</v>
      </c>
      <c r="E100" s="7">
        <v>18162</v>
      </c>
      <c r="F100" s="7">
        <v>6420</v>
      </c>
      <c r="G100" s="4">
        <v>15399298</v>
      </c>
    </row>
    <row r="101" spans="1:7" ht="12.75">
      <c r="A101" t="s">
        <v>126</v>
      </c>
      <c r="B101" s="7">
        <v>3246</v>
      </c>
      <c r="C101" s="4">
        <v>88722642</v>
      </c>
      <c r="D101" s="4">
        <v>70990164</v>
      </c>
      <c r="E101" s="7">
        <v>4912</v>
      </c>
      <c r="F101" s="7">
        <v>1591</v>
      </c>
      <c r="G101" s="4">
        <v>3008765</v>
      </c>
    </row>
    <row r="102" spans="1:7" ht="12.75">
      <c r="A102" t="s">
        <v>127</v>
      </c>
      <c r="B102" s="7">
        <v>20390</v>
      </c>
      <c r="C102" s="4">
        <v>684999342</v>
      </c>
      <c r="D102" s="4">
        <v>529943370</v>
      </c>
      <c r="E102" s="7">
        <v>28618</v>
      </c>
      <c r="F102" s="7">
        <v>9632</v>
      </c>
      <c r="G102" s="4">
        <v>26052529</v>
      </c>
    </row>
    <row r="103" spans="1:7" ht="12.75">
      <c r="A103" t="s">
        <v>128</v>
      </c>
      <c r="B103" s="7">
        <v>6882</v>
      </c>
      <c r="C103" s="4">
        <v>221295814</v>
      </c>
      <c r="D103" s="4">
        <v>174432787</v>
      </c>
      <c r="E103" s="7">
        <v>9654</v>
      </c>
      <c r="F103" s="7">
        <v>2913</v>
      </c>
      <c r="G103" s="4">
        <v>8017227</v>
      </c>
    </row>
    <row r="104" spans="1:7" ht="12.75">
      <c r="A104" t="s">
        <v>129</v>
      </c>
      <c r="B104" s="7">
        <v>11970</v>
      </c>
      <c r="C104" s="4">
        <v>384460307</v>
      </c>
      <c r="D104" s="4">
        <v>295147035</v>
      </c>
      <c r="E104" s="7">
        <v>16646</v>
      </c>
      <c r="F104" s="7">
        <v>5112</v>
      </c>
      <c r="G104" s="4">
        <v>13563102</v>
      </c>
    </row>
    <row r="105" spans="1:7" ht="12.75">
      <c r="A105" t="s">
        <v>130</v>
      </c>
      <c r="B105" s="7">
        <v>57028</v>
      </c>
      <c r="C105" s="4">
        <v>1977195451</v>
      </c>
      <c r="D105" s="4">
        <v>1511576117</v>
      </c>
      <c r="E105" s="7">
        <v>78314</v>
      </c>
      <c r="F105" s="7">
        <v>32973</v>
      </c>
      <c r="G105" s="4">
        <v>69173283</v>
      </c>
    </row>
    <row r="106" spans="1:7" ht="12.75">
      <c r="A106" t="s">
        <v>131</v>
      </c>
      <c r="B106" s="7">
        <v>4577</v>
      </c>
      <c r="C106" s="4">
        <v>147989428</v>
      </c>
      <c r="D106" s="4">
        <v>116844213</v>
      </c>
      <c r="E106" s="7">
        <v>6373</v>
      </c>
      <c r="F106" s="7">
        <v>1974</v>
      </c>
      <c r="G106" s="4">
        <v>5123943</v>
      </c>
    </row>
    <row r="107" spans="1:7" ht="12.75">
      <c r="A107" t="s">
        <v>132</v>
      </c>
      <c r="B107" s="7">
        <v>7522</v>
      </c>
      <c r="C107" s="4">
        <v>242904023</v>
      </c>
      <c r="D107" s="4">
        <v>188625393</v>
      </c>
      <c r="E107" s="7">
        <v>10936</v>
      </c>
      <c r="F107" s="7">
        <v>3733</v>
      </c>
      <c r="G107" s="4">
        <v>8987571</v>
      </c>
    </row>
    <row r="109" spans="1:7" ht="12.75">
      <c r="A109" t="s">
        <v>133</v>
      </c>
      <c r="B109" s="7">
        <v>1949314</v>
      </c>
      <c r="C109" s="4">
        <v>108702155991</v>
      </c>
      <c r="D109" s="4">
        <v>82514815717</v>
      </c>
      <c r="E109" s="7">
        <v>2672736</v>
      </c>
      <c r="F109" s="7">
        <v>942941</v>
      </c>
      <c r="G109" s="4">
        <v>2693295855</v>
      </c>
    </row>
  </sheetData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D1">
      <selection activeCell="H32" sqref="H32"/>
    </sheetView>
  </sheetViews>
  <sheetFormatPr defaultColWidth="9.140625" defaultRowHeight="12.75"/>
  <cols>
    <col min="1" max="1" width="9.7109375" style="0" customWidth="1"/>
    <col min="2" max="2" width="2.28125" style="0" customWidth="1"/>
    <col min="3" max="3" width="9.7109375" style="0" customWidth="1"/>
    <col min="4" max="4" width="9.28125" style="7" bestFit="1" customWidth="1"/>
    <col min="5" max="5" width="19.7109375" style="4" customWidth="1"/>
    <col min="6" max="8" width="16.421875" style="4" customWidth="1"/>
    <col min="9" max="9" width="14.28125" style="4" bestFit="1" customWidth="1"/>
  </cols>
  <sheetData>
    <row r="1" spans="1:9" ht="14.25">
      <c r="A1" s="25" t="s">
        <v>134</v>
      </c>
      <c r="B1" s="25"/>
      <c r="C1" s="25"/>
      <c r="D1" s="25"/>
      <c r="E1" s="25"/>
      <c r="F1" s="25"/>
      <c r="G1" s="25"/>
      <c r="H1" s="25"/>
      <c r="I1" s="25"/>
    </row>
    <row r="2" spans="1:9" ht="12" customHeight="1">
      <c r="A2" s="23" t="s">
        <v>184</v>
      </c>
      <c r="B2" s="23"/>
      <c r="C2" s="23"/>
      <c r="D2" s="23"/>
      <c r="E2" s="23"/>
      <c r="F2" s="25"/>
      <c r="G2" s="25"/>
      <c r="H2" s="25"/>
      <c r="I2" s="25"/>
    </row>
    <row r="3" ht="12" customHeight="1">
      <c r="C3" s="1"/>
    </row>
    <row r="4" spans="4:9" ht="12" customHeight="1">
      <c r="D4" s="6" t="s">
        <v>21</v>
      </c>
      <c r="E4" s="5" t="s">
        <v>22</v>
      </c>
      <c r="F4" s="5" t="s">
        <v>135</v>
      </c>
      <c r="G4" s="5" t="s">
        <v>137</v>
      </c>
      <c r="H4" s="5"/>
      <c r="I4" s="5"/>
    </row>
    <row r="5" spans="1:9" ht="12" customHeight="1">
      <c r="A5" s="21" t="s">
        <v>2</v>
      </c>
      <c r="B5" s="21"/>
      <c r="C5" s="21"/>
      <c r="D5" s="6" t="s">
        <v>148</v>
      </c>
      <c r="E5" s="5" t="s">
        <v>23</v>
      </c>
      <c r="F5" s="5" t="s">
        <v>136</v>
      </c>
      <c r="G5" s="5" t="s">
        <v>136</v>
      </c>
      <c r="H5" s="5" t="s">
        <v>195</v>
      </c>
      <c r="I5" s="5" t="s">
        <v>3</v>
      </c>
    </row>
    <row r="7" spans="1:9" ht="12.75">
      <c r="A7" s="3" t="s">
        <v>27</v>
      </c>
      <c r="C7" t="s">
        <v>28</v>
      </c>
      <c r="D7" s="7">
        <v>9113</v>
      </c>
      <c r="E7" s="4">
        <v>0</v>
      </c>
      <c r="F7" s="4">
        <v>-18167288</v>
      </c>
      <c r="G7" s="4">
        <v>155140509</v>
      </c>
      <c r="H7" s="4">
        <v>3981167</v>
      </c>
      <c r="I7" s="4">
        <v>301042</v>
      </c>
    </row>
    <row r="8" spans="1:9" ht="12.75">
      <c r="A8" s="4">
        <v>1</v>
      </c>
      <c r="B8" s="5" t="s">
        <v>30</v>
      </c>
      <c r="C8" s="4">
        <f>A9-1</f>
        <v>2999</v>
      </c>
      <c r="D8" s="7">
        <v>21415</v>
      </c>
      <c r="E8" s="4">
        <v>32634943</v>
      </c>
      <c r="F8" s="4">
        <v>-4087544</v>
      </c>
      <c r="G8" s="4">
        <v>13190147</v>
      </c>
      <c r="H8" s="4">
        <v>30493054</v>
      </c>
      <c r="I8" s="4">
        <v>52538</v>
      </c>
    </row>
    <row r="9" spans="1:9" ht="12.75">
      <c r="A9" s="4">
        <v>3000</v>
      </c>
      <c r="B9" s="5" t="s">
        <v>30</v>
      </c>
      <c r="C9" s="4">
        <f aca="true" t="shared" si="0" ref="C9:C23">A10-1</f>
        <v>4999</v>
      </c>
      <c r="D9" s="7">
        <v>14125</v>
      </c>
      <c r="E9" s="4">
        <v>56184843</v>
      </c>
      <c r="F9" s="4">
        <v>-93456</v>
      </c>
      <c r="G9" s="4">
        <v>17159510</v>
      </c>
      <c r="H9" s="4">
        <v>43758144</v>
      </c>
      <c r="I9" s="4">
        <v>73917</v>
      </c>
    </row>
    <row r="10" spans="1:9" ht="12.75">
      <c r="A10" s="4">
        <v>5000</v>
      </c>
      <c r="B10" s="5" t="s">
        <v>30</v>
      </c>
      <c r="C10" s="4">
        <f t="shared" si="0"/>
        <v>9999</v>
      </c>
      <c r="D10" s="7">
        <v>36037</v>
      </c>
      <c r="E10" s="4">
        <v>272690278</v>
      </c>
      <c r="F10" s="4">
        <v>5552484</v>
      </c>
      <c r="G10" s="4">
        <v>78657447</v>
      </c>
      <c r="H10" s="4">
        <v>199055020</v>
      </c>
      <c r="I10" s="4">
        <v>1821977</v>
      </c>
    </row>
    <row r="11" spans="1:9" ht="12.75">
      <c r="A11" s="4">
        <v>10000</v>
      </c>
      <c r="B11" s="5" t="s">
        <v>30</v>
      </c>
      <c r="C11" s="4">
        <f t="shared" si="0"/>
        <v>19999</v>
      </c>
      <c r="D11" s="7">
        <v>105320</v>
      </c>
      <c r="E11" s="4">
        <v>1624218869</v>
      </c>
      <c r="F11" s="4">
        <v>67205422</v>
      </c>
      <c r="G11" s="4">
        <v>434510404</v>
      </c>
      <c r="H11" s="4">
        <v>1152317767</v>
      </c>
      <c r="I11" s="4">
        <v>26612835</v>
      </c>
    </row>
    <row r="12" spans="1:9" ht="12.75">
      <c r="A12" s="4">
        <v>20000</v>
      </c>
      <c r="B12" s="5" t="s">
        <v>30</v>
      </c>
      <c r="C12" s="4">
        <f t="shared" si="0"/>
        <v>29999</v>
      </c>
      <c r="D12" s="7">
        <v>152529</v>
      </c>
      <c r="E12" s="4">
        <v>3839830726</v>
      </c>
      <c r="F12" s="4">
        <v>217701965</v>
      </c>
      <c r="G12" s="4">
        <v>841582500</v>
      </c>
      <c r="H12" s="4">
        <v>2817728076</v>
      </c>
      <c r="I12" s="4">
        <v>96374885</v>
      </c>
    </row>
    <row r="13" spans="1:9" ht="12.75">
      <c r="A13" s="4">
        <v>30000</v>
      </c>
      <c r="B13" s="5" t="s">
        <v>30</v>
      </c>
      <c r="C13" s="4">
        <f t="shared" si="0"/>
        <v>39999</v>
      </c>
      <c r="D13" s="7">
        <v>167988</v>
      </c>
      <c r="E13" s="4">
        <v>5875359945</v>
      </c>
      <c r="F13" s="4">
        <v>412415951</v>
      </c>
      <c r="G13" s="4">
        <v>1075132500</v>
      </c>
      <c r="H13" s="4">
        <v>4415167869</v>
      </c>
      <c r="I13" s="4">
        <v>182254513</v>
      </c>
    </row>
    <row r="14" spans="1:9" ht="12.75">
      <c r="A14" s="4">
        <v>40000</v>
      </c>
      <c r="B14" s="5" t="s">
        <v>30</v>
      </c>
      <c r="C14" s="4">
        <f t="shared" si="0"/>
        <v>49999</v>
      </c>
      <c r="D14" s="7">
        <v>143344</v>
      </c>
      <c r="E14" s="4">
        <v>6420380912</v>
      </c>
      <c r="F14" s="4">
        <v>531459953</v>
      </c>
      <c r="G14" s="4">
        <v>1049527862</v>
      </c>
      <c r="H14" s="4">
        <v>4851229926</v>
      </c>
      <c r="I14" s="4">
        <v>220948207</v>
      </c>
    </row>
    <row r="15" spans="1:9" ht="12.75">
      <c r="A15" s="4">
        <v>50000</v>
      </c>
      <c r="B15" s="5" t="s">
        <v>30</v>
      </c>
      <c r="C15" s="4">
        <f t="shared" si="0"/>
        <v>59999</v>
      </c>
      <c r="D15" s="7">
        <v>104014</v>
      </c>
      <c r="E15" s="4">
        <v>5687028920</v>
      </c>
      <c r="F15" s="4">
        <v>538162839</v>
      </c>
      <c r="G15" s="4">
        <v>886538206</v>
      </c>
      <c r="H15" s="4">
        <v>4276849241</v>
      </c>
      <c r="I15" s="4">
        <v>206428650</v>
      </c>
    </row>
    <row r="16" spans="1:9" ht="12.75">
      <c r="A16" s="4">
        <v>60000</v>
      </c>
      <c r="B16" s="5" t="s">
        <v>30</v>
      </c>
      <c r="C16" s="4">
        <f t="shared" si="0"/>
        <v>74999</v>
      </c>
      <c r="D16" s="7">
        <v>93632</v>
      </c>
      <c r="E16" s="4">
        <v>6247931879</v>
      </c>
      <c r="F16" s="4">
        <v>662706555</v>
      </c>
      <c r="G16" s="4">
        <v>939820313</v>
      </c>
      <c r="H16" s="4">
        <v>4652582920</v>
      </c>
      <c r="I16" s="4">
        <v>235895544</v>
      </c>
    </row>
    <row r="17" spans="1:9" ht="12.75">
      <c r="A17" s="4">
        <v>75000</v>
      </c>
      <c r="B17" s="5" t="s">
        <v>30</v>
      </c>
      <c r="C17" s="4">
        <f t="shared" si="0"/>
        <v>99999</v>
      </c>
      <c r="D17" s="7">
        <v>72773</v>
      </c>
      <c r="E17" s="4">
        <v>6230283928</v>
      </c>
      <c r="F17" s="4">
        <v>750300439</v>
      </c>
      <c r="G17" s="4">
        <v>919700775</v>
      </c>
      <c r="H17" s="4">
        <v>4570518509</v>
      </c>
      <c r="I17" s="4">
        <v>242413415</v>
      </c>
    </row>
    <row r="18" spans="1:9" ht="12.75">
      <c r="A18" s="4">
        <v>100000</v>
      </c>
      <c r="B18" s="5" t="s">
        <v>30</v>
      </c>
      <c r="C18" s="4">
        <f t="shared" si="0"/>
        <v>124999</v>
      </c>
      <c r="D18" s="7">
        <v>32145</v>
      </c>
      <c r="E18" s="4">
        <v>3568214373</v>
      </c>
      <c r="F18" s="4">
        <v>488496399</v>
      </c>
      <c r="G18" s="4">
        <v>513147771</v>
      </c>
      <c r="H18" s="4">
        <v>2572222534</v>
      </c>
      <c r="I18" s="4">
        <v>142053781</v>
      </c>
    </row>
    <row r="19" spans="1:9" ht="12.75">
      <c r="A19" s="4">
        <v>125000</v>
      </c>
      <c r="B19" s="5" t="s">
        <v>30</v>
      </c>
      <c r="C19" s="4">
        <f t="shared" si="0"/>
        <v>149999</v>
      </c>
      <c r="D19" s="7">
        <v>16262</v>
      </c>
      <c r="E19" s="4">
        <v>2216579194</v>
      </c>
      <c r="F19" s="4">
        <v>328580012</v>
      </c>
      <c r="G19" s="4">
        <v>310605475</v>
      </c>
      <c r="H19" s="4">
        <v>1581139524</v>
      </c>
      <c r="I19" s="4">
        <v>87592221</v>
      </c>
    </row>
    <row r="20" spans="1:9" ht="12.75">
      <c r="A20" s="4">
        <v>150000</v>
      </c>
      <c r="B20" s="5" t="s">
        <v>30</v>
      </c>
      <c r="C20" s="4">
        <f t="shared" si="0"/>
        <v>199999</v>
      </c>
      <c r="D20" s="7">
        <v>16823</v>
      </c>
      <c r="E20" s="4">
        <v>2889520610</v>
      </c>
      <c r="F20" s="4">
        <v>470571201</v>
      </c>
      <c r="G20" s="4">
        <v>391657576</v>
      </c>
      <c r="H20" s="4">
        <v>2035083542</v>
      </c>
      <c r="I20" s="4">
        <v>114223948</v>
      </c>
    </row>
    <row r="21" spans="1:9" ht="12.75">
      <c r="A21" s="4">
        <v>200000</v>
      </c>
      <c r="B21" s="5" t="s">
        <v>30</v>
      </c>
      <c r="C21" s="4">
        <f t="shared" si="0"/>
        <v>249999</v>
      </c>
      <c r="D21" s="7">
        <v>8366</v>
      </c>
      <c r="E21" s="4">
        <v>1864472707</v>
      </c>
      <c r="F21" s="4">
        <v>338414729</v>
      </c>
      <c r="G21" s="4">
        <v>250778895</v>
      </c>
      <c r="H21" s="4">
        <v>1284537243</v>
      </c>
      <c r="I21" s="4">
        <v>70347243</v>
      </c>
    </row>
    <row r="22" spans="1:9" ht="12.75">
      <c r="A22" s="4">
        <v>250000</v>
      </c>
      <c r="B22" s="5" t="s">
        <v>30</v>
      </c>
      <c r="C22" s="4">
        <f t="shared" si="0"/>
        <v>499999</v>
      </c>
      <c r="D22" s="7">
        <v>14451</v>
      </c>
      <c r="E22" s="4">
        <v>4944642203</v>
      </c>
      <c r="F22" s="4">
        <v>1005832707</v>
      </c>
      <c r="G22" s="4">
        <v>612618854</v>
      </c>
      <c r="H22" s="4">
        <v>3345836987</v>
      </c>
      <c r="I22" s="4">
        <v>172624307</v>
      </c>
    </row>
    <row r="23" spans="1:9" ht="12.75">
      <c r="A23" s="4">
        <v>500000</v>
      </c>
      <c r="B23" s="5" t="s">
        <v>30</v>
      </c>
      <c r="C23" s="4">
        <f t="shared" si="0"/>
        <v>999999</v>
      </c>
      <c r="D23" s="7">
        <v>5907</v>
      </c>
      <c r="E23" s="4">
        <v>4053635002</v>
      </c>
      <c r="F23" s="4">
        <v>884680459</v>
      </c>
      <c r="G23" s="4">
        <v>468630045</v>
      </c>
      <c r="H23" s="4">
        <v>2711029204</v>
      </c>
      <c r="I23" s="4">
        <v>112784569</v>
      </c>
    </row>
    <row r="24" spans="1:9" ht="12.75">
      <c r="A24" s="4">
        <v>1000000</v>
      </c>
      <c r="B24" s="4"/>
      <c r="C24" s="4" t="s">
        <v>29</v>
      </c>
      <c r="D24" s="7">
        <v>4476</v>
      </c>
      <c r="E24" s="4">
        <v>28097627485</v>
      </c>
      <c r="F24" s="4">
        <v>4052649334</v>
      </c>
      <c r="G24" s="4">
        <v>3530956910</v>
      </c>
      <c r="H24" s="4">
        <v>20639821626</v>
      </c>
      <c r="I24" s="4">
        <v>177544752</v>
      </c>
    </row>
    <row r="25" spans="1:3" ht="12.75">
      <c r="A25" s="4"/>
      <c r="B25" s="4"/>
      <c r="C25" s="4"/>
    </row>
    <row r="26" spans="1:9" ht="12.75">
      <c r="A26" s="21" t="s">
        <v>4</v>
      </c>
      <c r="B26" s="21"/>
      <c r="C26" s="21"/>
      <c r="D26" s="7">
        <v>1018720</v>
      </c>
      <c r="E26" s="4">
        <v>83921236817</v>
      </c>
      <c r="F26" s="4">
        <v>10732382161</v>
      </c>
      <c r="G26" s="4">
        <v>12489355699</v>
      </c>
      <c r="H26" s="4">
        <v>61183352353</v>
      </c>
      <c r="I26" s="4">
        <v>2090348344</v>
      </c>
    </row>
  </sheetData>
  <mergeCells count="4">
    <mergeCell ref="A1:I1"/>
    <mergeCell ref="A2:I2"/>
    <mergeCell ref="A26:C26"/>
    <mergeCell ref="A5:C5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1" sqref="A11"/>
    </sheetView>
  </sheetViews>
  <sheetFormatPr defaultColWidth="9.140625" defaultRowHeight="12.75"/>
  <cols>
    <col min="1" max="1" width="10.140625" style="0" bestFit="1" customWidth="1"/>
    <col min="2" max="2" width="2.28125" style="0" customWidth="1"/>
    <col min="3" max="3" width="9.7109375" style="0" customWidth="1"/>
    <col min="4" max="4" width="9.28125" style="7" customWidth="1"/>
    <col min="5" max="5" width="19.7109375" style="4" bestFit="1" customWidth="1"/>
    <col min="6" max="8" width="16.421875" style="4" customWidth="1"/>
    <col min="9" max="9" width="14.28125" style="4" customWidth="1"/>
  </cols>
  <sheetData>
    <row r="1" spans="1:9" ht="14.25">
      <c r="A1" s="23" t="s">
        <v>138</v>
      </c>
      <c r="B1" s="23"/>
      <c r="C1" s="23"/>
      <c r="D1" s="23"/>
      <c r="E1" s="23"/>
      <c r="F1" s="23"/>
      <c r="G1" s="23"/>
      <c r="H1" s="23"/>
      <c r="I1" s="23"/>
    </row>
    <row r="2" spans="1:9" ht="12" customHeight="1">
      <c r="A2" s="23" t="s">
        <v>185</v>
      </c>
      <c r="B2" s="23"/>
      <c r="C2" s="23"/>
      <c r="D2" s="23"/>
      <c r="E2" s="23"/>
      <c r="F2" s="25"/>
      <c r="G2" s="25"/>
      <c r="H2" s="25"/>
      <c r="I2" s="25"/>
    </row>
    <row r="3" ht="12" customHeight="1">
      <c r="C3" s="1"/>
    </row>
    <row r="4" spans="4:9" ht="12.75">
      <c r="D4" s="6" t="s">
        <v>21</v>
      </c>
      <c r="E4" s="5" t="s">
        <v>22</v>
      </c>
      <c r="F4" s="5" t="s">
        <v>135</v>
      </c>
      <c r="G4" s="5" t="s">
        <v>171</v>
      </c>
      <c r="H4" s="5"/>
      <c r="I4" s="5"/>
    </row>
    <row r="5" spans="1:9" ht="12.75">
      <c r="A5" s="21" t="s">
        <v>2</v>
      </c>
      <c r="B5" s="21"/>
      <c r="C5" s="21"/>
      <c r="D5" s="6" t="s">
        <v>148</v>
      </c>
      <c r="E5" s="5" t="s">
        <v>23</v>
      </c>
      <c r="F5" s="5" t="s">
        <v>136</v>
      </c>
      <c r="G5" s="5" t="s">
        <v>136</v>
      </c>
      <c r="H5" s="5" t="s">
        <v>195</v>
      </c>
      <c r="I5" s="5" t="s">
        <v>3</v>
      </c>
    </row>
    <row r="7" spans="1:9" ht="12.75">
      <c r="A7" s="3" t="s">
        <v>27</v>
      </c>
      <c r="C7" t="s">
        <v>28</v>
      </c>
      <c r="D7" s="7">
        <v>39997</v>
      </c>
      <c r="E7" s="4">
        <v>0</v>
      </c>
      <c r="F7" s="4">
        <v>-17708616</v>
      </c>
      <c r="G7" s="4">
        <v>110623335</v>
      </c>
      <c r="H7" s="4">
        <v>862242</v>
      </c>
      <c r="I7" s="4">
        <v>65236</v>
      </c>
    </row>
    <row r="8" spans="1:9" ht="12.75">
      <c r="A8" s="4">
        <v>1</v>
      </c>
      <c r="B8" s="5" t="s">
        <v>30</v>
      </c>
      <c r="C8" s="4">
        <f>A9-1</f>
        <v>2999</v>
      </c>
      <c r="D8" s="7">
        <v>61253</v>
      </c>
      <c r="E8" s="4">
        <v>101460767</v>
      </c>
      <c r="F8" s="4">
        <v>-1241092</v>
      </c>
      <c r="G8" s="4">
        <v>88940499</v>
      </c>
      <c r="H8" s="4">
        <v>16565366</v>
      </c>
      <c r="I8" s="4">
        <v>26753</v>
      </c>
    </row>
    <row r="9" spans="1:9" ht="12.75">
      <c r="A9" s="4">
        <v>3000</v>
      </c>
      <c r="B9" s="5" t="s">
        <v>30</v>
      </c>
      <c r="C9" s="4">
        <f aca="true" t="shared" si="0" ref="C9:C23">A10-1</f>
        <v>4999</v>
      </c>
      <c r="D9" s="7">
        <v>56757</v>
      </c>
      <c r="E9" s="4">
        <v>227854815</v>
      </c>
      <c r="F9" s="4">
        <v>-982180</v>
      </c>
      <c r="G9" s="4">
        <v>120571583</v>
      </c>
      <c r="H9" s="4">
        <v>108590619</v>
      </c>
      <c r="I9" s="4">
        <v>28623</v>
      </c>
    </row>
    <row r="10" spans="1:9" ht="12.75">
      <c r="A10" s="4">
        <v>5000</v>
      </c>
      <c r="B10" s="5" t="s">
        <v>30</v>
      </c>
      <c r="C10" s="4">
        <f t="shared" si="0"/>
        <v>9999</v>
      </c>
      <c r="D10" s="7">
        <v>143720</v>
      </c>
      <c r="E10" s="4">
        <v>1069363125</v>
      </c>
      <c r="F10" s="4">
        <v>9200031</v>
      </c>
      <c r="G10" s="4">
        <v>330751665</v>
      </c>
      <c r="H10" s="4">
        <v>730288792</v>
      </c>
      <c r="I10" s="4">
        <v>2871557</v>
      </c>
    </row>
    <row r="11" spans="1:9" ht="12.75">
      <c r="A11" s="4">
        <v>10000</v>
      </c>
      <c r="B11" s="5" t="s">
        <v>30</v>
      </c>
      <c r="C11" s="4">
        <f t="shared" si="0"/>
        <v>19999</v>
      </c>
      <c r="D11" s="7">
        <v>232729</v>
      </c>
      <c r="E11" s="4">
        <v>3440378617</v>
      </c>
      <c r="F11" s="4">
        <v>85692041</v>
      </c>
      <c r="G11" s="4">
        <v>590981402</v>
      </c>
      <c r="H11" s="4">
        <v>2764745623</v>
      </c>
      <c r="I11" s="4">
        <v>48945402</v>
      </c>
    </row>
    <row r="12" spans="1:9" ht="12.75">
      <c r="A12" s="4">
        <v>20000</v>
      </c>
      <c r="B12" s="5" t="s">
        <v>30</v>
      </c>
      <c r="C12" s="4">
        <f t="shared" si="0"/>
        <v>29999</v>
      </c>
      <c r="D12" s="7">
        <v>170510</v>
      </c>
      <c r="E12" s="4">
        <v>4208447905</v>
      </c>
      <c r="F12" s="4">
        <v>207794903</v>
      </c>
      <c r="G12" s="4">
        <v>437171313</v>
      </c>
      <c r="H12" s="4">
        <v>3564713128</v>
      </c>
      <c r="I12" s="4">
        <v>116572581</v>
      </c>
    </row>
    <row r="13" spans="1:9" ht="12.75">
      <c r="A13" s="4">
        <v>30000</v>
      </c>
      <c r="B13" s="5" t="s">
        <v>30</v>
      </c>
      <c r="C13" s="4">
        <f t="shared" si="0"/>
        <v>39999</v>
      </c>
      <c r="D13" s="7">
        <v>106718</v>
      </c>
      <c r="E13" s="4">
        <v>3684063368</v>
      </c>
      <c r="F13" s="4">
        <v>260695967</v>
      </c>
      <c r="G13" s="4">
        <v>268367708</v>
      </c>
      <c r="H13" s="4">
        <v>3156750242</v>
      </c>
      <c r="I13" s="4">
        <v>132435340</v>
      </c>
    </row>
    <row r="14" spans="1:9" ht="12.75">
      <c r="A14" s="4">
        <v>40000</v>
      </c>
      <c r="B14" s="5" t="s">
        <v>30</v>
      </c>
      <c r="C14" s="4">
        <f t="shared" si="0"/>
        <v>49999</v>
      </c>
      <c r="D14" s="7">
        <v>55236</v>
      </c>
      <c r="E14" s="4">
        <v>2452691885</v>
      </c>
      <c r="F14" s="4">
        <v>211408848</v>
      </c>
      <c r="G14" s="4">
        <v>138075281</v>
      </c>
      <c r="H14" s="4">
        <v>2103558833</v>
      </c>
      <c r="I14" s="4">
        <v>98278732</v>
      </c>
    </row>
    <row r="15" spans="1:9" ht="12.75">
      <c r="A15" s="4">
        <v>50000</v>
      </c>
      <c r="B15" s="5" t="s">
        <v>30</v>
      </c>
      <c r="C15" s="4">
        <f t="shared" si="0"/>
        <v>59999</v>
      </c>
      <c r="D15" s="7">
        <v>26954</v>
      </c>
      <c r="E15" s="4">
        <v>1466038297</v>
      </c>
      <c r="F15" s="4">
        <v>145356309</v>
      </c>
      <c r="G15" s="4">
        <v>68903704</v>
      </c>
      <c r="H15" s="4">
        <v>1251971759</v>
      </c>
      <c r="I15" s="4">
        <v>61878249</v>
      </c>
    </row>
    <row r="16" spans="1:9" ht="12.75">
      <c r="A16" s="4">
        <v>60000</v>
      </c>
      <c r="B16" s="5" t="s">
        <v>30</v>
      </c>
      <c r="C16" s="4">
        <f t="shared" si="0"/>
        <v>74999</v>
      </c>
      <c r="D16" s="7">
        <v>17570</v>
      </c>
      <c r="E16" s="4">
        <v>1165694529</v>
      </c>
      <c r="F16" s="4">
        <v>125452563</v>
      </c>
      <c r="G16" s="4">
        <v>46724575</v>
      </c>
      <c r="H16" s="4">
        <v>993889305</v>
      </c>
      <c r="I16" s="4">
        <v>50727802</v>
      </c>
    </row>
    <row r="17" spans="1:9" ht="12.75">
      <c r="A17" s="4">
        <v>75000</v>
      </c>
      <c r="B17" s="5" t="s">
        <v>30</v>
      </c>
      <c r="C17" s="4">
        <f t="shared" si="0"/>
        <v>99999</v>
      </c>
      <c r="D17" s="7">
        <v>9639</v>
      </c>
      <c r="E17" s="4">
        <v>818644916</v>
      </c>
      <c r="F17" s="4">
        <v>92522806</v>
      </c>
      <c r="G17" s="4">
        <v>26555665</v>
      </c>
      <c r="H17" s="4">
        <v>699867826</v>
      </c>
      <c r="I17" s="4">
        <v>35695563</v>
      </c>
    </row>
    <row r="18" spans="1:9" ht="12.75">
      <c r="A18" s="4">
        <v>100000</v>
      </c>
      <c r="B18" s="5" t="s">
        <v>30</v>
      </c>
      <c r="C18" s="4">
        <f t="shared" si="0"/>
        <v>124999</v>
      </c>
      <c r="D18" s="7">
        <v>3248</v>
      </c>
      <c r="E18" s="4">
        <v>359359091</v>
      </c>
      <c r="F18" s="4">
        <v>40540912</v>
      </c>
      <c r="G18" s="4">
        <v>9160189</v>
      </c>
      <c r="H18" s="4">
        <v>309840896</v>
      </c>
      <c r="I18" s="4">
        <v>15449577</v>
      </c>
    </row>
    <row r="19" spans="1:9" ht="12.75">
      <c r="A19" s="4">
        <v>125000</v>
      </c>
      <c r="B19" s="5" t="s">
        <v>30</v>
      </c>
      <c r="C19" s="4">
        <f t="shared" si="0"/>
        <v>149999</v>
      </c>
      <c r="D19" s="7">
        <v>1602</v>
      </c>
      <c r="E19" s="4">
        <v>218040146</v>
      </c>
      <c r="F19" s="4">
        <v>23185618</v>
      </c>
      <c r="G19" s="4">
        <v>4550165</v>
      </c>
      <c r="H19" s="4">
        <v>190347708</v>
      </c>
      <c r="I19" s="4">
        <v>9159480</v>
      </c>
    </row>
    <row r="20" spans="1:9" ht="12.75">
      <c r="A20" s="4">
        <v>150000</v>
      </c>
      <c r="B20" s="5" t="s">
        <v>30</v>
      </c>
      <c r="C20" s="4">
        <f t="shared" si="0"/>
        <v>199999</v>
      </c>
      <c r="D20" s="7">
        <v>1533</v>
      </c>
      <c r="E20" s="4">
        <v>263339187</v>
      </c>
      <c r="F20" s="4">
        <v>25596725</v>
      </c>
      <c r="G20" s="4">
        <v>4495782</v>
      </c>
      <c r="H20" s="4">
        <v>233319574</v>
      </c>
      <c r="I20" s="4">
        <v>9976564</v>
      </c>
    </row>
    <row r="21" spans="1:9" ht="12.75">
      <c r="A21" s="4">
        <v>200000</v>
      </c>
      <c r="B21" s="5" t="s">
        <v>30</v>
      </c>
      <c r="C21" s="4">
        <f t="shared" si="0"/>
        <v>249999</v>
      </c>
      <c r="D21" s="7">
        <v>775</v>
      </c>
      <c r="E21" s="4">
        <v>172238681</v>
      </c>
      <c r="F21" s="4">
        <v>16037373</v>
      </c>
      <c r="G21" s="4">
        <v>2366395</v>
      </c>
      <c r="H21" s="4">
        <v>154206792</v>
      </c>
      <c r="I21" s="4">
        <v>5835695</v>
      </c>
    </row>
    <row r="22" spans="1:9" ht="12.75">
      <c r="A22" s="4">
        <v>250000</v>
      </c>
      <c r="B22" s="5" t="s">
        <v>30</v>
      </c>
      <c r="C22" s="4">
        <f t="shared" si="0"/>
        <v>499999</v>
      </c>
      <c r="D22" s="7">
        <v>1226</v>
      </c>
      <c r="E22" s="4">
        <v>422340239</v>
      </c>
      <c r="F22" s="4">
        <v>25032365</v>
      </c>
      <c r="G22" s="4">
        <v>4035829</v>
      </c>
      <c r="H22" s="4">
        <v>393765440</v>
      </c>
      <c r="I22" s="4">
        <v>9270810</v>
      </c>
    </row>
    <row r="23" spans="1:9" ht="12.75">
      <c r="A23" s="4">
        <v>500000</v>
      </c>
      <c r="B23" s="5" t="s">
        <v>30</v>
      </c>
      <c r="C23" s="4">
        <f t="shared" si="0"/>
        <v>999999</v>
      </c>
      <c r="D23" s="7">
        <v>572</v>
      </c>
      <c r="E23" s="4">
        <v>388080243</v>
      </c>
      <c r="F23" s="4">
        <v>14619482</v>
      </c>
      <c r="G23" s="4">
        <v>2002570</v>
      </c>
      <c r="H23" s="4">
        <v>371458191</v>
      </c>
      <c r="I23" s="4">
        <v>3562546</v>
      </c>
    </row>
    <row r="24" spans="1:9" ht="12.75">
      <c r="A24" s="4">
        <v>1000000</v>
      </c>
      <c r="B24" s="4"/>
      <c r="C24" s="4" t="s">
        <v>29</v>
      </c>
      <c r="D24" s="7">
        <v>555</v>
      </c>
      <c r="E24" s="4">
        <v>4322883363</v>
      </c>
      <c r="F24" s="4">
        <v>41235963</v>
      </c>
      <c r="G24" s="4">
        <v>1998300</v>
      </c>
      <c r="H24" s="4">
        <v>4286721028</v>
      </c>
      <c r="I24" s="4">
        <v>2167001</v>
      </c>
    </row>
    <row r="25" spans="1:3" ht="12.75">
      <c r="A25" s="4"/>
      <c r="B25" s="4"/>
      <c r="C25" s="4"/>
    </row>
    <row r="26" spans="1:9" ht="12.75">
      <c r="A26" s="21" t="s">
        <v>4</v>
      </c>
      <c r="B26" s="21"/>
      <c r="C26" s="21"/>
      <c r="D26" s="7">
        <v>930594</v>
      </c>
      <c r="E26" s="4">
        <v>24780919174</v>
      </c>
      <c r="F26" s="4">
        <v>1304440018</v>
      </c>
      <c r="G26" s="4">
        <v>2256275960</v>
      </c>
      <c r="H26" s="4">
        <v>21331463364</v>
      </c>
      <c r="I26" s="4">
        <v>602947511</v>
      </c>
    </row>
  </sheetData>
  <mergeCells count="4">
    <mergeCell ref="A1:I1"/>
    <mergeCell ref="A2:I2"/>
    <mergeCell ref="A5:C5"/>
    <mergeCell ref="A26:C2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H5" sqref="H5"/>
    </sheetView>
  </sheetViews>
  <sheetFormatPr defaultColWidth="9.140625" defaultRowHeight="12.75"/>
  <cols>
    <col min="1" max="1" width="10.140625" style="0" bestFit="1" customWidth="1"/>
    <col min="2" max="2" width="2.28125" style="0" customWidth="1"/>
    <col min="3" max="3" width="9.7109375" style="0" customWidth="1"/>
    <col min="4" max="4" width="9.28125" style="7" customWidth="1"/>
    <col min="5" max="8" width="15.57421875" style="4" customWidth="1"/>
  </cols>
  <sheetData>
    <row r="1" spans="1:8" ht="14.25">
      <c r="A1" s="25" t="s">
        <v>139</v>
      </c>
      <c r="B1" s="25"/>
      <c r="C1" s="25"/>
      <c r="D1" s="25"/>
      <c r="E1" s="25"/>
      <c r="F1" s="25"/>
      <c r="G1" s="25"/>
      <c r="H1" s="25"/>
    </row>
    <row r="2" spans="1:8" ht="12" customHeight="1">
      <c r="A2" s="23" t="s">
        <v>183</v>
      </c>
      <c r="B2" s="23"/>
      <c r="C2" s="23"/>
      <c r="D2" s="23"/>
      <c r="E2" s="23"/>
      <c r="F2" s="23"/>
      <c r="G2" s="25"/>
      <c r="H2" s="25"/>
    </row>
    <row r="3" spans="1:8" ht="12" customHeight="1">
      <c r="A3" s="2"/>
      <c r="B3" s="2"/>
      <c r="C3" s="2"/>
      <c r="D3" s="8"/>
      <c r="E3" s="9"/>
      <c r="F3" s="9"/>
      <c r="G3" s="9"/>
      <c r="H3" s="9"/>
    </row>
    <row r="4" spans="1:8" ht="12" customHeight="1">
      <c r="A4" s="2"/>
      <c r="B4" s="2"/>
      <c r="C4" s="2"/>
      <c r="D4" s="8"/>
      <c r="E4" s="9"/>
      <c r="F4" s="5" t="s">
        <v>143</v>
      </c>
      <c r="G4" s="9"/>
      <c r="H4" s="9"/>
    </row>
    <row r="5" spans="1:8" ht="12" customHeight="1">
      <c r="A5" s="2"/>
      <c r="B5" s="2"/>
      <c r="C5" s="2"/>
      <c r="D5" s="6" t="s">
        <v>21</v>
      </c>
      <c r="E5" s="5" t="s">
        <v>140</v>
      </c>
      <c r="F5" s="5" t="s">
        <v>144</v>
      </c>
      <c r="G5" s="4" t="s">
        <v>141</v>
      </c>
      <c r="H5" s="5" t="s">
        <v>142</v>
      </c>
    </row>
    <row r="6" spans="1:8" ht="12" customHeight="1">
      <c r="A6" s="21" t="s">
        <v>2</v>
      </c>
      <c r="B6" s="21"/>
      <c r="C6" s="21"/>
      <c r="D6" s="6" t="s">
        <v>148</v>
      </c>
      <c r="E6" s="5" t="s">
        <v>196</v>
      </c>
      <c r="F6" s="5" t="s">
        <v>196</v>
      </c>
      <c r="G6" s="5" t="s">
        <v>196</v>
      </c>
      <c r="H6" s="5" t="s">
        <v>196</v>
      </c>
    </row>
    <row r="8" spans="1:8" ht="12.75">
      <c r="A8" s="3" t="s">
        <v>27</v>
      </c>
      <c r="C8" t="s">
        <v>28</v>
      </c>
      <c r="D8" s="7">
        <v>49110</v>
      </c>
      <c r="E8" s="4">
        <v>57269</v>
      </c>
      <c r="F8" s="4">
        <v>5046</v>
      </c>
      <c r="G8" s="4">
        <v>264394</v>
      </c>
      <c r="H8" s="4">
        <v>9119</v>
      </c>
    </row>
    <row r="9" spans="1:8" ht="12.75">
      <c r="A9" s="4">
        <v>1</v>
      </c>
      <c r="B9" s="5" t="s">
        <v>30</v>
      </c>
      <c r="C9" s="4">
        <f>A10-1</f>
        <v>2999</v>
      </c>
      <c r="D9" s="7">
        <v>82668</v>
      </c>
      <c r="E9" s="4">
        <v>69955</v>
      </c>
      <c r="F9" s="4">
        <v>13930</v>
      </c>
      <c r="G9" s="4">
        <v>358563</v>
      </c>
      <c r="H9" s="4">
        <v>2211</v>
      </c>
    </row>
    <row r="10" spans="1:8" ht="12.75">
      <c r="A10" s="4">
        <v>3000</v>
      </c>
      <c r="B10" s="5" t="s">
        <v>30</v>
      </c>
      <c r="C10" s="4">
        <f aca="true" t="shared" si="0" ref="C10:C24">A11-1</f>
        <v>4999</v>
      </c>
      <c r="D10" s="7">
        <v>70882</v>
      </c>
      <c r="E10" s="4">
        <v>99276</v>
      </c>
      <c r="F10" s="4">
        <v>11284</v>
      </c>
      <c r="G10" s="4">
        <v>720760</v>
      </c>
      <c r="H10" s="4">
        <v>6660</v>
      </c>
    </row>
    <row r="11" spans="1:8" ht="12.75">
      <c r="A11" s="4">
        <v>5000</v>
      </c>
      <c r="B11" s="5" t="s">
        <v>30</v>
      </c>
      <c r="C11" s="4">
        <f t="shared" si="0"/>
        <v>9999</v>
      </c>
      <c r="D11" s="7">
        <v>179757</v>
      </c>
      <c r="E11" s="4">
        <v>602338</v>
      </c>
      <c r="F11" s="4">
        <v>41679</v>
      </c>
      <c r="G11" s="4">
        <v>4016153</v>
      </c>
      <c r="H11" s="4">
        <v>92469</v>
      </c>
    </row>
    <row r="12" spans="1:8" ht="12.75">
      <c r="A12" s="4">
        <v>10000</v>
      </c>
      <c r="B12" s="5" t="s">
        <v>30</v>
      </c>
      <c r="C12" s="4">
        <f t="shared" si="0"/>
        <v>19999</v>
      </c>
      <c r="D12" s="7">
        <v>338049</v>
      </c>
      <c r="E12" s="4">
        <v>2430546</v>
      </c>
      <c r="F12" s="4">
        <v>153610</v>
      </c>
      <c r="G12" s="4">
        <v>12674208</v>
      </c>
      <c r="H12" s="4">
        <v>671461</v>
      </c>
    </row>
    <row r="13" spans="1:8" ht="12.75">
      <c r="A13" s="4">
        <v>20000</v>
      </c>
      <c r="B13" s="5" t="s">
        <v>30</v>
      </c>
      <c r="C13" s="4">
        <f t="shared" si="0"/>
        <v>29999</v>
      </c>
      <c r="D13" s="7">
        <v>323039</v>
      </c>
      <c r="E13" s="4">
        <v>2826901</v>
      </c>
      <c r="F13" s="4">
        <v>174424</v>
      </c>
      <c r="G13" s="4">
        <v>7737844</v>
      </c>
      <c r="H13" s="4">
        <v>1848750</v>
      </c>
    </row>
    <row r="14" spans="1:8" ht="12.75">
      <c r="A14" s="4">
        <v>30000</v>
      </c>
      <c r="B14" s="5" t="s">
        <v>30</v>
      </c>
      <c r="C14" s="4">
        <f t="shared" si="0"/>
        <v>39999</v>
      </c>
      <c r="D14" s="7">
        <v>274706</v>
      </c>
      <c r="E14" s="4">
        <v>1484382</v>
      </c>
      <c r="F14" s="4">
        <v>133020</v>
      </c>
      <c r="G14" s="4">
        <v>1718779</v>
      </c>
      <c r="H14" s="4">
        <v>2403537</v>
      </c>
    </row>
    <row r="15" spans="1:8" ht="12.75">
      <c r="A15" s="4">
        <v>40000</v>
      </c>
      <c r="B15" s="5" t="s">
        <v>30</v>
      </c>
      <c r="C15" s="4">
        <f t="shared" si="0"/>
        <v>49999</v>
      </c>
      <c r="D15" s="7">
        <v>198580</v>
      </c>
      <c r="E15" s="4">
        <v>226131</v>
      </c>
      <c r="F15" s="4">
        <v>58864</v>
      </c>
      <c r="G15" s="4">
        <v>45166</v>
      </c>
      <c r="H15" s="4">
        <v>2265460</v>
      </c>
    </row>
    <row r="16" spans="1:8" ht="12.75">
      <c r="A16" s="4">
        <v>50000</v>
      </c>
      <c r="B16" s="5" t="s">
        <v>30</v>
      </c>
      <c r="C16" s="4">
        <f t="shared" si="0"/>
        <v>59999</v>
      </c>
      <c r="D16" s="7">
        <v>130968</v>
      </c>
      <c r="E16" s="4">
        <v>0</v>
      </c>
      <c r="F16" s="4">
        <v>0</v>
      </c>
      <c r="G16" s="4">
        <v>0</v>
      </c>
      <c r="H16" s="4">
        <v>1843926</v>
      </c>
    </row>
    <row r="17" spans="1:8" ht="12.75">
      <c r="A17" s="4">
        <v>60000</v>
      </c>
      <c r="B17" s="5" t="s">
        <v>30</v>
      </c>
      <c r="C17" s="4">
        <f t="shared" si="0"/>
        <v>74999</v>
      </c>
      <c r="D17" s="7">
        <v>111202</v>
      </c>
      <c r="E17" s="4">
        <v>0</v>
      </c>
      <c r="F17" s="4">
        <v>0</v>
      </c>
      <c r="G17" s="4">
        <v>0</v>
      </c>
      <c r="H17" s="4">
        <v>1849912</v>
      </c>
    </row>
    <row r="18" spans="1:8" ht="12.75">
      <c r="A18" s="4">
        <v>75000</v>
      </c>
      <c r="B18" s="5" t="s">
        <v>30</v>
      </c>
      <c r="C18" s="4">
        <f t="shared" si="0"/>
        <v>99999</v>
      </c>
      <c r="D18" s="7">
        <v>82412</v>
      </c>
      <c r="E18" s="4">
        <v>0</v>
      </c>
      <c r="F18" s="4">
        <v>0</v>
      </c>
      <c r="G18" s="4">
        <v>0</v>
      </c>
      <c r="H18" s="4">
        <v>1611923</v>
      </c>
    </row>
    <row r="19" spans="1:8" ht="12.75">
      <c r="A19" s="4">
        <v>100000</v>
      </c>
      <c r="B19" s="5" t="s">
        <v>30</v>
      </c>
      <c r="C19" s="4">
        <f t="shared" si="0"/>
        <v>124999</v>
      </c>
      <c r="D19" s="7">
        <v>35393</v>
      </c>
      <c r="E19" s="4">
        <v>0</v>
      </c>
      <c r="F19" s="4">
        <v>0</v>
      </c>
      <c r="G19" s="4">
        <v>0</v>
      </c>
      <c r="H19" s="4">
        <v>789402</v>
      </c>
    </row>
    <row r="20" spans="1:8" ht="12.75">
      <c r="A20" s="4">
        <v>125000</v>
      </c>
      <c r="B20" s="5" t="s">
        <v>30</v>
      </c>
      <c r="C20" s="4">
        <f t="shared" si="0"/>
        <v>149999</v>
      </c>
      <c r="D20" s="7">
        <v>17864</v>
      </c>
      <c r="E20" s="4">
        <v>0</v>
      </c>
      <c r="F20" s="4">
        <v>0</v>
      </c>
      <c r="G20" s="4">
        <v>0</v>
      </c>
      <c r="H20" s="4">
        <v>438210</v>
      </c>
    </row>
    <row r="21" spans="1:8" ht="12.75">
      <c r="A21" s="4">
        <v>150000</v>
      </c>
      <c r="B21" s="5" t="s">
        <v>30</v>
      </c>
      <c r="C21" s="4">
        <f t="shared" si="0"/>
        <v>199999</v>
      </c>
      <c r="D21" s="7">
        <v>18356</v>
      </c>
      <c r="E21" s="4">
        <v>0</v>
      </c>
      <c r="F21" s="4">
        <v>0</v>
      </c>
      <c r="G21" s="4">
        <v>0</v>
      </c>
      <c r="H21" s="4">
        <v>481373</v>
      </c>
    </row>
    <row r="22" spans="1:8" ht="12.75">
      <c r="A22" s="4">
        <v>200000</v>
      </c>
      <c r="B22" s="5" t="s">
        <v>30</v>
      </c>
      <c r="C22" s="4">
        <f t="shared" si="0"/>
        <v>249999</v>
      </c>
      <c r="D22" s="7">
        <v>9141</v>
      </c>
      <c r="E22" s="4">
        <v>0</v>
      </c>
      <c r="F22" s="4">
        <v>0</v>
      </c>
      <c r="G22" s="4">
        <v>0</v>
      </c>
      <c r="H22" s="4">
        <v>233559</v>
      </c>
    </row>
    <row r="23" spans="1:8" ht="12.75">
      <c r="A23" s="4">
        <v>250000</v>
      </c>
      <c r="B23" s="5" t="s">
        <v>30</v>
      </c>
      <c r="C23" s="4">
        <f t="shared" si="0"/>
        <v>499999</v>
      </c>
      <c r="D23" s="7">
        <v>15677</v>
      </c>
      <c r="E23" s="4">
        <v>0</v>
      </c>
      <c r="F23" s="4">
        <v>0</v>
      </c>
      <c r="G23" s="4">
        <v>0</v>
      </c>
      <c r="H23" s="4">
        <v>419402</v>
      </c>
    </row>
    <row r="24" spans="1:8" ht="12.75">
      <c r="A24" s="4">
        <v>500000</v>
      </c>
      <c r="B24" s="5" t="s">
        <v>30</v>
      </c>
      <c r="C24" s="4">
        <f t="shared" si="0"/>
        <v>999999</v>
      </c>
      <c r="D24" s="7">
        <v>6479</v>
      </c>
      <c r="E24" s="4">
        <v>0</v>
      </c>
      <c r="F24" s="4">
        <v>0</v>
      </c>
      <c r="G24" s="4">
        <v>0</v>
      </c>
      <c r="H24" s="4">
        <v>150912</v>
      </c>
    </row>
    <row r="25" spans="1:8" ht="12.75">
      <c r="A25" s="4">
        <v>1000000</v>
      </c>
      <c r="B25" s="4"/>
      <c r="C25" s="4" t="s">
        <v>29</v>
      </c>
      <c r="D25" s="7">
        <v>5031</v>
      </c>
      <c r="E25" s="4">
        <v>0</v>
      </c>
      <c r="F25" s="4">
        <v>0</v>
      </c>
      <c r="G25" s="4">
        <v>0</v>
      </c>
      <c r="H25" s="4">
        <v>46115</v>
      </c>
    </row>
    <row r="26" spans="1:3" ht="12.75">
      <c r="A26" s="4"/>
      <c r="B26" s="4"/>
      <c r="C26" s="4"/>
    </row>
    <row r="27" spans="1:8" ht="12.75">
      <c r="A27" s="21" t="s">
        <v>4</v>
      </c>
      <c r="B27" s="21"/>
      <c r="C27" s="21"/>
      <c r="D27" s="7">
        <v>1949314</v>
      </c>
      <c r="E27" s="4">
        <v>7796798</v>
      </c>
      <c r="F27" s="4">
        <v>591857</v>
      </c>
      <c r="G27" s="4">
        <v>27535867</v>
      </c>
      <c r="H27" s="4">
        <v>15164401</v>
      </c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</sheetData>
  <mergeCells count="4">
    <mergeCell ref="A1:H1"/>
    <mergeCell ref="A2:H2"/>
    <mergeCell ref="A27:C27"/>
    <mergeCell ref="A6:C6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G5" sqref="G5"/>
    </sheetView>
  </sheetViews>
  <sheetFormatPr defaultColWidth="9.140625" defaultRowHeight="12.75"/>
  <cols>
    <col min="1" max="1" width="10.140625" style="0" bestFit="1" customWidth="1"/>
    <col min="2" max="2" width="2.28125" style="0" customWidth="1"/>
    <col min="3" max="3" width="9.7109375" style="0" customWidth="1"/>
    <col min="4" max="4" width="9.28125" style="7" customWidth="1"/>
    <col min="5" max="8" width="15.57421875" style="4" customWidth="1"/>
  </cols>
  <sheetData>
    <row r="1" spans="1:8" ht="14.25">
      <c r="A1" s="23" t="s">
        <v>145</v>
      </c>
      <c r="B1" s="23"/>
      <c r="C1" s="23"/>
      <c r="D1" s="23"/>
      <c r="E1" s="23"/>
      <c r="F1" s="23"/>
      <c r="G1" s="23"/>
      <c r="H1" s="23"/>
    </row>
    <row r="2" spans="1:8" ht="12" customHeight="1">
      <c r="A2" s="23" t="s">
        <v>183</v>
      </c>
      <c r="B2" s="23"/>
      <c r="C2" s="23"/>
      <c r="D2" s="23"/>
      <c r="E2" s="23"/>
      <c r="F2" s="23"/>
      <c r="G2" s="25"/>
      <c r="H2" s="25"/>
    </row>
    <row r="3" spans="1:8" ht="12" customHeight="1">
      <c r="A3" s="2"/>
      <c r="B3" s="2"/>
      <c r="C3" s="2"/>
      <c r="D3" s="2"/>
      <c r="E3" s="2"/>
      <c r="F3" s="2"/>
      <c r="G3" s="9"/>
      <c r="H3" s="9"/>
    </row>
    <row r="4" spans="1:8" ht="12" customHeight="1">
      <c r="A4" s="2"/>
      <c r="B4" s="2"/>
      <c r="C4" s="2"/>
      <c r="D4" s="8"/>
      <c r="E4" s="9"/>
      <c r="F4" s="9"/>
      <c r="G4" s="9" t="s">
        <v>174</v>
      </c>
      <c r="H4" s="9"/>
    </row>
    <row r="5" spans="1:8" ht="12" customHeight="1">
      <c r="A5" s="2"/>
      <c r="B5" s="2"/>
      <c r="C5" s="2"/>
      <c r="D5" s="6" t="s">
        <v>21</v>
      </c>
      <c r="E5" s="5" t="s">
        <v>199</v>
      </c>
      <c r="F5" s="5" t="s">
        <v>203</v>
      </c>
      <c r="G5" s="5" t="s">
        <v>146</v>
      </c>
      <c r="H5" s="5" t="s">
        <v>147</v>
      </c>
    </row>
    <row r="6" spans="1:8" ht="12" customHeight="1">
      <c r="A6" s="21" t="s">
        <v>2</v>
      </c>
      <c r="B6" s="21"/>
      <c r="C6" s="21"/>
      <c r="D6" s="6" t="s">
        <v>148</v>
      </c>
      <c r="E6" s="5" t="s">
        <v>196</v>
      </c>
      <c r="F6" s="5" t="s">
        <v>196</v>
      </c>
      <c r="G6" s="5" t="s">
        <v>197</v>
      </c>
      <c r="H6" s="5" t="s">
        <v>197</v>
      </c>
    </row>
    <row r="8" spans="1:8" ht="12.75">
      <c r="A8" s="3" t="s">
        <v>27</v>
      </c>
      <c r="C8" t="s">
        <v>28</v>
      </c>
      <c r="D8" s="7">
        <v>49110</v>
      </c>
      <c r="E8" s="4">
        <v>359</v>
      </c>
      <c r="F8" s="4">
        <v>405360</v>
      </c>
      <c r="G8" s="4">
        <v>142974</v>
      </c>
      <c r="H8" s="4">
        <v>830203</v>
      </c>
    </row>
    <row r="9" spans="1:8" ht="12.75">
      <c r="A9" s="4">
        <v>1</v>
      </c>
      <c r="B9" s="5" t="s">
        <v>30</v>
      </c>
      <c r="C9" s="4">
        <f>A10-1</f>
        <v>2999</v>
      </c>
      <c r="D9" s="7">
        <v>82668</v>
      </c>
      <c r="E9" s="4">
        <v>827</v>
      </c>
      <c r="F9" s="4">
        <v>66922</v>
      </c>
      <c r="G9" s="4">
        <v>507</v>
      </c>
      <c r="H9" s="4">
        <v>18322</v>
      </c>
    </row>
    <row r="10" spans="1:8" ht="12.75">
      <c r="A10" s="4">
        <v>3000</v>
      </c>
      <c r="B10" s="5" t="s">
        <v>30</v>
      </c>
      <c r="C10" s="4">
        <f aca="true" t="shared" si="0" ref="C10:C24">A11-1</f>
        <v>4999</v>
      </c>
      <c r="D10" s="7">
        <v>70882</v>
      </c>
      <c r="E10" s="4">
        <v>1609</v>
      </c>
      <c r="F10" s="4">
        <v>66471</v>
      </c>
      <c r="G10" s="4">
        <v>2062</v>
      </c>
      <c r="H10" s="4">
        <v>7109</v>
      </c>
    </row>
    <row r="11" spans="1:8" ht="12.75">
      <c r="A11" s="4">
        <v>5000</v>
      </c>
      <c r="B11" s="5" t="s">
        <v>30</v>
      </c>
      <c r="C11" s="4">
        <f t="shared" si="0"/>
        <v>9999</v>
      </c>
      <c r="D11" s="7">
        <v>179757</v>
      </c>
      <c r="E11" s="4">
        <v>49964</v>
      </c>
      <c r="F11" s="4">
        <v>187136</v>
      </c>
      <c r="G11" s="4">
        <v>12001</v>
      </c>
      <c r="H11" s="4">
        <v>47879</v>
      </c>
    </row>
    <row r="12" spans="1:8" ht="12.75">
      <c r="A12" s="4">
        <v>10000</v>
      </c>
      <c r="B12" s="5" t="s">
        <v>30</v>
      </c>
      <c r="C12" s="4">
        <f t="shared" si="0"/>
        <v>19999</v>
      </c>
      <c r="D12" s="7">
        <v>338049</v>
      </c>
      <c r="E12" s="4">
        <v>938279</v>
      </c>
      <c r="F12" s="4">
        <v>457289</v>
      </c>
      <c r="G12" s="4">
        <v>989305</v>
      </c>
      <c r="H12" s="4">
        <v>1019923</v>
      </c>
    </row>
    <row r="13" spans="1:8" ht="12.75">
      <c r="A13" s="4">
        <v>20000</v>
      </c>
      <c r="B13" s="5" t="s">
        <v>30</v>
      </c>
      <c r="C13" s="4">
        <f t="shared" si="0"/>
        <v>29999</v>
      </c>
      <c r="D13" s="7">
        <v>323039</v>
      </c>
      <c r="E13" s="4">
        <v>3734474</v>
      </c>
      <c r="F13" s="4">
        <v>411351</v>
      </c>
      <c r="G13" s="4">
        <v>534023</v>
      </c>
      <c r="H13" s="4">
        <v>72637</v>
      </c>
    </row>
    <row r="14" spans="1:8" ht="12.75">
      <c r="A14" s="4">
        <v>30000</v>
      </c>
      <c r="B14" s="5" t="s">
        <v>30</v>
      </c>
      <c r="C14" s="4">
        <f t="shared" si="0"/>
        <v>39999</v>
      </c>
      <c r="D14" s="7">
        <v>274706</v>
      </c>
      <c r="E14" s="4">
        <v>6400685</v>
      </c>
      <c r="F14" s="4">
        <v>350526</v>
      </c>
      <c r="G14" s="4">
        <v>824161</v>
      </c>
      <c r="H14" s="4">
        <v>317580</v>
      </c>
    </row>
    <row r="15" spans="1:8" ht="12.75">
      <c r="A15" s="4">
        <v>40000</v>
      </c>
      <c r="B15" s="5" t="s">
        <v>30</v>
      </c>
      <c r="C15" s="4">
        <f t="shared" si="0"/>
        <v>49999</v>
      </c>
      <c r="D15" s="7">
        <v>198580</v>
      </c>
      <c r="E15" s="4">
        <v>7178781</v>
      </c>
      <c r="F15" s="4">
        <v>259729</v>
      </c>
      <c r="G15" s="4">
        <v>981697</v>
      </c>
      <c r="H15" s="4">
        <v>138721</v>
      </c>
    </row>
    <row r="16" spans="1:8" ht="12.75">
      <c r="A16" s="4">
        <v>50000</v>
      </c>
      <c r="B16" s="5" t="s">
        <v>30</v>
      </c>
      <c r="C16" s="4">
        <f t="shared" si="0"/>
        <v>59999</v>
      </c>
      <c r="D16" s="7">
        <v>130968</v>
      </c>
      <c r="E16" s="4">
        <v>6506108</v>
      </c>
      <c r="F16" s="4">
        <v>166017</v>
      </c>
      <c r="G16" s="4">
        <v>1186918</v>
      </c>
      <c r="H16" s="4">
        <v>247060</v>
      </c>
    </row>
    <row r="17" spans="1:8" ht="12.75">
      <c r="A17" s="4">
        <v>60000</v>
      </c>
      <c r="B17" s="5" t="s">
        <v>30</v>
      </c>
      <c r="C17" s="4">
        <f t="shared" si="0"/>
        <v>74999</v>
      </c>
      <c r="D17" s="7">
        <v>111202</v>
      </c>
      <c r="E17" s="4">
        <v>7299154</v>
      </c>
      <c r="F17" s="4">
        <v>208090</v>
      </c>
      <c r="G17" s="4">
        <v>1314324</v>
      </c>
      <c r="H17" s="4">
        <v>363447</v>
      </c>
    </row>
    <row r="18" spans="1:8" ht="12.75">
      <c r="A18" s="4">
        <v>75000</v>
      </c>
      <c r="B18" s="5" t="s">
        <v>30</v>
      </c>
      <c r="C18" s="4">
        <f t="shared" si="0"/>
        <v>99999</v>
      </c>
      <c r="D18" s="7">
        <v>82412</v>
      </c>
      <c r="E18" s="4">
        <v>7716325</v>
      </c>
      <c r="F18" s="4">
        <v>164694</v>
      </c>
      <c r="G18" s="4">
        <v>2163513</v>
      </c>
      <c r="H18" s="4">
        <v>1026354</v>
      </c>
    </row>
    <row r="19" spans="1:8" ht="12.75">
      <c r="A19" s="4">
        <v>100000</v>
      </c>
      <c r="B19" s="5" t="s">
        <v>30</v>
      </c>
      <c r="C19" s="4">
        <f t="shared" si="0"/>
        <v>124999</v>
      </c>
      <c r="D19" s="7">
        <v>35393</v>
      </c>
      <c r="E19" s="4">
        <v>4317451</v>
      </c>
      <c r="F19" s="4">
        <v>94163</v>
      </c>
      <c r="G19" s="4">
        <v>1785772</v>
      </c>
      <c r="H19" s="4">
        <v>419569</v>
      </c>
    </row>
    <row r="20" spans="1:8" ht="12.75">
      <c r="A20" s="4">
        <v>125000</v>
      </c>
      <c r="B20" s="5" t="s">
        <v>30</v>
      </c>
      <c r="C20" s="4">
        <f t="shared" si="0"/>
        <v>149999</v>
      </c>
      <c r="D20" s="7">
        <v>17864</v>
      </c>
      <c r="E20" s="4">
        <v>2710834</v>
      </c>
      <c r="F20" s="4">
        <v>51940</v>
      </c>
      <c r="G20" s="4">
        <v>1575299</v>
      </c>
      <c r="H20" s="4">
        <v>353304</v>
      </c>
    </row>
    <row r="21" spans="1:8" ht="12.75">
      <c r="A21" s="4">
        <v>150000</v>
      </c>
      <c r="B21" s="5" t="s">
        <v>30</v>
      </c>
      <c r="C21" s="4">
        <f t="shared" si="0"/>
        <v>199999</v>
      </c>
      <c r="D21" s="7">
        <v>18356</v>
      </c>
      <c r="E21" s="4">
        <v>3488414</v>
      </c>
      <c r="F21" s="4">
        <v>49976</v>
      </c>
      <c r="G21" s="4">
        <v>2787290</v>
      </c>
      <c r="H21" s="4">
        <v>299329</v>
      </c>
    </row>
    <row r="22" spans="1:8" ht="12.75">
      <c r="A22" s="4">
        <v>200000</v>
      </c>
      <c r="B22" s="5" t="s">
        <v>30</v>
      </c>
      <c r="C22" s="4">
        <f t="shared" si="0"/>
        <v>249999</v>
      </c>
      <c r="D22" s="7">
        <v>9141</v>
      </c>
      <c r="E22" s="4">
        <v>1914664</v>
      </c>
      <c r="F22" s="4">
        <v>35496</v>
      </c>
      <c r="G22" s="4">
        <v>2432032</v>
      </c>
      <c r="H22" s="4">
        <v>253217</v>
      </c>
    </row>
    <row r="23" spans="1:8" ht="12.75">
      <c r="A23" s="4">
        <v>250000</v>
      </c>
      <c r="B23" s="5" t="s">
        <v>30</v>
      </c>
      <c r="C23" s="4">
        <f t="shared" si="0"/>
        <v>499999</v>
      </c>
      <c r="D23" s="7">
        <v>15677</v>
      </c>
      <c r="E23" s="4">
        <v>5139149</v>
      </c>
      <c r="F23" s="4">
        <v>71533</v>
      </c>
      <c r="G23" s="4">
        <v>8764276</v>
      </c>
      <c r="H23" s="4">
        <v>1413361</v>
      </c>
    </row>
    <row r="24" spans="1:8" ht="12.75">
      <c r="A24" s="4">
        <v>500000</v>
      </c>
      <c r="B24" s="5" t="s">
        <v>30</v>
      </c>
      <c r="C24" s="4">
        <f t="shared" si="0"/>
        <v>999999</v>
      </c>
      <c r="D24" s="7">
        <v>6479</v>
      </c>
      <c r="E24" s="4">
        <v>3925186</v>
      </c>
      <c r="F24" s="4">
        <v>25496</v>
      </c>
      <c r="G24" s="4">
        <v>10786162</v>
      </c>
      <c r="H24" s="4">
        <v>1989515</v>
      </c>
    </row>
    <row r="25" spans="1:8" ht="12.75">
      <c r="A25" s="4">
        <v>1000000</v>
      </c>
      <c r="B25" s="4"/>
      <c r="C25" s="4" t="s">
        <v>29</v>
      </c>
      <c r="D25" s="7">
        <v>5031</v>
      </c>
      <c r="E25" s="4">
        <v>7180891</v>
      </c>
      <c r="F25" s="4">
        <v>25506</v>
      </c>
      <c r="G25" s="4">
        <v>45011498</v>
      </c>
      <c r="H25" s="4">
        <v>5674710</v>
      </c>
    </row>
    <row r="26" spans="1:3" ht="12.75">
      <c r="A26" s="4"/>
      <c r="B26" s="4"/>
      <c r="C26" s="4"/>
    </row>
    <row r="27" spans="1:8" ht="12.75">
      <c r="A27" s="21" t="s">
        <v>4</v>
      </c>
      <c r="B27" s="21"/>
      <c r="C27" s="21"/>
      <c r="D27" s="7">
        <v>1949314</v>
      </c>
      <c r="E27" s="4">
        <v>68503154</v>
      </c>
      <c r="F27" s="4">
        <v>3097695</v>
      </c>
      <c r="G27" s="4">
        <v>81293814</v>
      </c>
      <c r="H27" s="4">
        <v>14492240</v>
      </c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</sheetData>
  <mergeCells count="4">
    <mergeCell ref="A1:H1"/>
    <mergeCell ref="A2:H2"/>
    <mergeCell ref="A6:C6"/>
    <mergeCell ref="A27:C2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6" sqref="A6:C6"/>
    </sheetView>
  </sheetViews>
  <sheetFormatPr defaultColWidth="9.140625" defaultRowHeight="12.75"/>
  <cols>
    <col min="1" max="1" width="9.7109375" style="0" bestFit="1" customWidth="1"/>
    <col min="2" max="2" width="2.28125" style="0" customWidth="1"/>
    <col min="3" max="3" width="9.7109375" style="0" customWidth="1"/>
    <col min="4" max="4" width="9.28125" style="7" bestFit="1" customWidth="1"/>
    <col min="5" max="5" width="19.7109375" style="4" bestFit="1" customWidth="1"/>
    <col min="6" max="7" width="16.421875" style="4" customWidth="1"/>
    <col min="8" max="8" width="9.28125" style="7" bestFit="1" customWidth="1"/>
    <col min="9" max="9" width="9.7109375" style="7" customWidth="1"/>
    <col min="10" max="10" width="14.28125" style="4" bestFit="1" customWidth="1"/>
  </cols>
  <sheetData>
    <row r="1" spans="1:10" ht="13.5" customHeight="1">
      <c r="A1" s="23" t="s">
        <v>175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" customHeight="1">
      <c r="A2" s="23" t="s">
        <v>177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8:9" ht="12.75">
      <c r="H4" s="6" t="s">
        <v>21</v>
      </c>
      <c r="I4" s="6" t="s">
        <v>21</v>
      </c>
    </row>
    <row r="5" spans="1:10" ht="12.75">
      <c r="A5" s="21" t="s">
        <v>202</v>
      </c>
      <c r="B5" s="21"/>
      <c r="C5" s="21"/>
      <c r="D5" s="6" t="s">
        <v>21</v>
      </c>
      <c r="E5" s="5" t="s">
        <v>22</v>
      </c>
      <c r="F5" s="5" t="s">
        <v>135</v>
      </c>
      <c r="G5" s="5"/>
      <c r="H5" s="6" t="s">
        <v>24</v>
      </c>
      <c r="I5" s="6" t="s">
        <v>26</v>
      </c>
      <c r="J5" s="5"/>
    </row>
    <row r="6" spans="1:10" ht="12.75">
      <c r="A6" s="21" t="s">
        <v>182</v>
      </c>
      <c r="B6" s="21"/>
      <c r="C6" s="21"/>
      <c r="D6" s="6" t="s">
        <v>148</v>
      </c>
      <c r="E6" s="5" t="s">
        <v>23</v>
      </c>
      <c r="F6" s="5" t="s">
        <v>136</v>
      </c>
      <c r="G6" s="5" t="s">
        <v>195</v>
      </c>
      <c r="H6" s="6" t="s">
        <v>25</v>
      </c>
      <c r="I6" s="6" t="s">
        <v>25</v>
      </c>
      <c r="J6" s="5" t="s">
        <v>3</v>
      </c>
    </row>
    <row r="8" spans="1:10" ht="12.75">
      <c r="A8" s="21" t="s">
        <v>176</v>
      </c>
      <c r="B8" s="21"/>
      <c r="C8" s="21"/>
      <c r="D8" s="7">
        <v>103710</v>
      </c>
      <c r="E8" s="4">
        <v>673673369</v>
      </c>
      <c r="F8" s="4">
        <v>307786490</v>
      </c>
      <c r="G8" s="4">
        <v>0</v>
      </c>
      <c r="H8" s="7">
        <v>215482</v>
      </c>
      <c r="I8" s="7">
        <v>22768</v>
      </c>
      <c r="J8" s="4">
        <v>360393</v>
      </c>
    </row>
    <row r="9" spans="1:10" ht="12.75">
      <c r="A9" s="4">
        <v>1</v>
      </c>
      <c r="B9" s="5" t="s">
        <v>30</v>
      </c>
      <c r="C9" s="4">
        <f>A10-1</f>
        <v>1428</v>
      </c>
      <c r="D9" s="7">
        <v>49511</v>
      </c>
      <c r="E9" s="4">
        <v>169175156</v>
      </c>
      <c r="F9" s="4">
        <v>10326891</v>
      </c>
      <c r="G9" s="4">
        <v>37180669</v>
      </c>
      <c r="H9" s="7">
        <v>71621</v>
      </c>
      <c r="I9" s="7">
        <v>7407</v>
      </c>
      <c r="J9" s="4">
        <v>33490</v>
      </c>
    </row>
    <row r="10" spans="1:10" ht="12.75">
      <c r="A10" s="4">
        <v>1429</v>
      </c>
      <c r="B10" s="5" t="s">
        <v>30</v>
      </c>
      <c r="C10" s="4">
        <f aca="true" t="shared" si="0" ref="C10:C16">A11-1</f>
        <v>2856</v>
      </c>
      <c r="D10" s="7">
        <v>58732</v>
      </c>
      <c r="E10" s="4">
        <v>282682753</v>
      </c>
      <c r="F10" s="4">
        <v>11014108</v>
      </c>
      <c r="G10" s="4">
        <v>126052581</v>
      </c>
      <c r="H10" s="7">
        <v>83758</v>
      </c>
      <c r="I10" s="7">
        <v>9097</v>
      </c>
      <c r="J10" s="4">
        <v>47682</v>
      </c>
    </row>
    <row r="11" spans="1:10" ht="12.75">
      <c r="A11" s="4">
        <v>2857</v>
      </c>
      <c r="B11" s="5" t="s">
        <v>30</v>
      </c>
      <c r="C11" s="4">
        <f t="shared" si="0"/>
        <v>5712</v>
      </c>
      <c r="D11" s="7">
        <v>121822</v>
      </c>
      <c r="E11" s="4">
        <v>889222274</v>
      </c>
      <c r="F11" s="4">
        <v>32837528</v>
      </c>
      <c r="G11" s="4">
        <v>520861436</v>
      </c>
      <c r="H11" s="7">
        <v>173239</v>
      </c>
      <c r="I11" s="7">
        <v>24267</v>
      </c>
      <c r="J11" s="4">
        <v>735448</v>
      </c>
    </row>
    <row r="12" spans="1:10" ht="12.75">
      <c r="A12" s="4">
        <v>5713</v>
      </c>
      <c r="B12" s="5" t="s">
        <v>30</v>
      </c>
      <c r="C12" s="4">
        <f t="shared" si="0"/>
        <v>12852</v>
      </c>
      <c r="D12" s="7">
        <v>287663</v>
      </c>
      <c r="E12" s="4">
        <v>3772382777</v>
      </c>
      <c r="F12" s="4">
        <v>164648969</v>
      </c>
      <c r="G12" s="4">
        <v>2656725662</v>
      </c>
      <c r="H12" s="7">
        <v>418745</v>
      </c>
      <c r="I12" s="7">
        <v>88260</v>
      </c>
      <c r="J12" s="4">
        <v>36054796</v>
      </c>
    </row>
    <row r="13" spans="1:10" ht="12.75">
      <c r="A13" s="4">
        <v>12853</v>
      </c>
      <c r="B13" s="5" t="s">
        <v>30</v>
      </c>
      <c r="C13" s="4">
        <f t="shared" si="0"/>
        <v>21420</v>
      </c>
      <c r="D13" s="7">
        <v>335446</v>
      </c>
      <c r="E13" s="4">
        <v>7460586033</v>
      </c>
      <c r="F13" s="4">
        <v>401832865</v>
      </c>
      <c r="G13" s="4">
        <v>5745758163</v>
      </c>
      <c r="H13" s="7">
        <v>454170</v>
      </c>
      <c r="I13" s="7">
        <v>132793</v>
      </c>
      <c r="J13" s="4">
        <v>165945847</v>
      </c>
    </row>
    <row r="14" spans="1:10" ht="12.75">
      <c r="A14" s="4">
        <v>21421</v>
      </c>
      <c r="B14" s="5" t="s">
        <v>30</v>
      </c>
      <c r="C14" s="4">
        <f t="shared" si="0"/>
        <v>28560</v>
      </c>
      <c r="D14" s="7">
        <v>262856</v>
      </c>
      <c r="E14" s="4">
        <v>8313181566</v>
      </c>
      <c r="F14" s="4">
        <v>555076993</v>
      </c>
      <c r="G14" s="4">
        <v>6549437076</v>
      </c>
      <c r="H14" s="7">
        <v>333705</v>
      </c>
      <c r="I14" s="7">
        <v>125928</v>
      </c>
      <c r="J14" s="4">
        <v>253726933</v>
      </c>
    </row>
    <row r="15" spans="1:10" ht="12.75">
      <c r="A15" s="4">
        <v>28561</v>
      </c>
      <c r="B15" s="5" t="s">
        <v>30</v>
      </c>
      <c r="C15" s="4">
        <f t="shared" si="0"/>
        <v>42840</v>
      </c>
      <c r="D15" s="7">
        <v>370000</v>
      </c>
      <c r="E15" s="4">
        <v>16369993999</v>
      </c>
      <c r="F15" s="4">
        <v>1364562351</v>
      </c>
      <c r="G15" s="4">
        <v>12924173191</v>
      </c>
      <c r="H15" s="7">
        <v>451050</v>
      </c>
      <c r="I15" s="7">
        <v>222730</v>
      </c>
      <c r="J15" s="4">
        <v>586663572</v>
      </c>
    </row>
    <row r="16" spans="1:10" ht="12.75">
      <c r="A16" s="4">
        <v>42841</v>
      </c>
      <c r="B16" s="5" t="s">
        <v>30</v>
      </c>
      <c r="C16" s="4">
        <f t="shared" si="0"/>
        <v>64260</v>
      </c>
      <c r="D16" s="7">
        <v>212024</v>
      </c>
      <c r="E16" s="4">
        <v>14035298790</v>
      </c>
      <c r="F16" s="4">
        <v>1465084558</v>
      </c>
      <c r="G16" s="4">
        <v>10878932648</v>
      </c>
      <c r="H16" s="7">
        <v>262460</v>
      </c>
      <c r="I16" s="7">
        <v>168381</v>
      </c>
      <c r="J16" s="4">
        <v>550969514</v>
      </c>
    </row>
    <row r="17" spans="1:10" ht="12.75">
      <c r="A17" s="4">
        <v>64261</v>
      </c>
      <c r="B17" s="4"/>
      <c r="C17" s="4" t="s">
        <v>29</v>
      </c>
      <c r="D17" s="7">
        <v>147550</v>
      </c>
      <c r="E17" s="4">
        <v>56735959274</v>
      </c>
      <c r="F17" s="4">
        <v>7723651426</v>
      </c>
      <c r="G17" s="4">
        <v>43075694291</v>
      </c>
      <c r="H17" s="7">
        <v>208506</v>
      </c>
      <c r="I17" s="7">
        <v>141310</v>
      </c>
      <c r="J17" s="4">
        <v>1098758180</v>
      </c>
    </row>
    <row r="18" spans="1:3" ht="12.75">
      <c r="A18" s="4"/>
      <c r="B18" s="4"/>
      <c r="C18" s="4"/>
    </row>
    <row r="19" spans="1:10" ht="12.75">
      <c r="A19" s="21" t="s">
        <v>4</v>
      </c>
      <c r="B19" s="21"/>
      <c r="C19" s="21"/>
      <c r="D19" s="7">
        <v>1949314</v>
      </c>
      <c r="E19" s="4">
        <v>108702155991</v>
      </c>
      <c r="F19" s="4">
        <v>12036822179</v>
      </c>
      <c r="G19" s="4">
        <v>82514815717</v>
      </c>
      <c r="H19" s="7">
        <v>2672736</v>
      </c>
      <c r="I19" s="7">
        <v>942941</v>
      </c>
      <c r="J19" s="4">
        <v>2693295855</v>
      </c>
    </row>
  </sheetData>
  <mergeCells count="6">
    <mergeCell ref="A19:C19"/>
    <mergeCell ref="A5:C5"/>
    <mergeCell ref="A8:C8"/>
    <mergeCell ref="A1:J1"/>
    <mergeCell ref="A2:J2"/>
    <mergeCell ref="A6:C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6" sqref="A6:C6"/>
    </sheetView>
  </sheetViews>
  <sheetFormatPr defaultColWidth="9.140625" defaultRowHeight="12.75"/>
  <cols>
    <col min="1" max="1" width="9.7109375" style="0" bestFit="1" customWidth="1"/>
    <col min="2" max="2" width="2.28125" style="0" customWidth="1"/>
    <col min="3" max="3" width="9.7109375" style="0" customWidth="1"/>
    <col min="4" max="4" width="9.28125" style="7" bestFit="1" customWidth="1"/>
    <col min="5" max="5" width="19.7109375" style="4" bestFit="1" customWidth="1"/>
    <col min="6" max="7" width="16.421875" style="4" customWidth="1"/>
    <col min="8" max="8" width="9.28125" style="7" bestFit="1" customWidth="1"/>
    <col min="9" max="9" width="9.7109375" style="7" customWidth="1"/>
    <col min="10" max="10" width="14.28125" style="4" bestFit="1" customWidth="1"/>
  </cols>
  <sheetData>
    <row r="1" spans="1:10" ht="13.5" customHeight="1">
      <c r="A1" s="23" t="s">
        <v>180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" customHeight="1">
      <c r="A2" s="23" t="s">
        <v>178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8:9" ht="12.75">
      <c r="H4" s="6" t="s">
        <v>21</v>
      </c>
      <c r="I4" s="6" t="s">
        <v>21</v>
      </c>
    </row>
    <row r="5" spans="1:10" ht="12.75">
      <c r="A5" s="21" t="s">
        <v>202</v>
      </c>
      <c r="B5" s="21"/>
      <c r="C5" s="21"/>
      <c r="D5" s="6" t="s">
        <v>21</v>
      </c>
      <c r="E5" s="5" t="s">
        <v>22</v>
      </c>
      <c r="F5" s="5" t="s">
        <v>135</v>
      </c>
      <c r="G5" s="5"/>
      <c r="H5" s="6" t="s">
        <v>24</v>
      </c>
      <c r="I5" s="6" t="s">
        <v>26</v>
      </c>
      <c r="J5" s="5"/>
    </row>
    <row r="6" spans="1:10" ht="12.75">
      <c r="A6" s="21" t="s">
        <v>182</v>
      </c>
      <c r="B6" s="21"/>
      <c r="C6" s="21"/>
      <c r="D6" s="6" t="s">
        <v>148</v>
      </c>
      <c r="E6" s="5" t="s">
        <v>23</v>
      </c>
      <c r="F6" s="5" t="s">
        <v>136</v>
      </c>
      <c r="G6" s="5" t="s">
        <v>195</v>
      </c>
      <c r="H6" s="6" t="s">
        <v>25</v>
      </c>
      <c r="I6" s="6" t="s">
        <v>25</v>
      </c>
      <c r="J6" s="5" t="s">
        <v>3</v>
      </c>
    </row>
    <row r="8" spans="1:10" ht="12.75">
      <c r="A8" s="21" t="s">
        <v>176</v>
      </c>
      <c r="B8" s="21"/>
      <c r="C8" s="21"/>
      <c r="D8" s="7">
        <v>359</v>
      </c>
      <c r="E8" s="4">
        <v>24931479</v>
      </c>
      <c r="F8" s="4">
        <v>14049611</v>
      </c>
      <c r="G8" s="4">
        <v>0</v>
      </c>
      <c r="H8" s="7">
        <v>585</v>
      </c>
      <c r="I8" s="7">
        <v>86</v>
      </c>
      <c r="J8" s="4">
        <v>360393</v>
      </c>
    </row>
    <row r="9" spans="1:10" ht="12.75">
      <c r="A9" s="4">
        <v>1</v>
      </c>
      <c r="B9" s="5" t="s">
        <v>30</v>
      </c>
      <c r="C9" s="4">
        <f>A10-1</f>
        <v>1428</v>
      </c>
      <c r="D9" s="7">
        <v>377</v>
      </c>
      <c r="E9" s="4">
        <v>1743545</v>
      </c>
      <c r="F9" s="4">
        <v>232932</v>
      </c>
      <c r="G9" s="4">
        <v>280836</v>
      </c>
      <c r="H9" s="7">
        <v>565</v>
      </c>
      <c r="I9" s="7">
        <v>16</v>
      </c>
      <c r="J9" s="4">
        <v>33490</v>
      </c>
    </row>
    <row r="10" spans="1:10" ht="12.75">
      <c r="A10" s="4">
        <v>1429</v>
      </c>
      <c r="B10" s="5" t="s">
        <v>30</v>
      </c>
      <c r="C10" s="4">
        <f aca="true" t="shared" si="0" ref="C10:C16">A11-1</f>
        <v>2856</v>
      </c>
      <c r="D10" s="7">
        <v>572</v>
      </c>
      <c r="E10" s="4">
        <v>3158246</v>
      </c>
      <c r="F10" s="4">
        <v>4578</v>
      </c>
      <c r="G10" s="4">
        <v>1254306</v>
      </c>
      <c r="H10" s="7">
        <v>775</v>
      </c>
      <c r="I10" s="7">
        <v>21</v>
      </c>
      <c r="J10" s="4">
        <v>47682</v>
      </c>
    </row>
    <row r="11" spans="1:10" ht="12.75">
      <c r="A11" s="4">
        <v>2857</v>
      </c>
      <c r="B11" s="5" t="s">
        <v>30</v>
      </c>
      <c r="C11" s="4">
        <f t="shared" si="0"/>
        <v>5712</v>
      </c>
      <c r="D11" s="7">
        <v>33144</v>
      </c>
      <c r="E11" s="4">
        <v>252199547</v>
      </c>
      <c r="F11" s="4">
        <v>12563461</v>
      </c>
      <c r="G11" s="4">
        <v>159993800</v>
      </c>
      <c r="H11" s="7">
        <v>36511</v>
      </c>
      <c r="I11" s="7">
        <v>105</v>
      </c>
      <c r="J11" s="4">
        <v>735448</v>
      </c>
    </row>
    <row r="12" spans="1:10" ht="12.75">
      <c r="A12" s="4">
        <v>5713</v>
      </c>
      <c r="B12" s="5" t="s">
        <v>30</v>
      </c>
      <c r="C12" s="4">
        <f t="shared" si="0"/>
        <v>12852</v>
      </c>
      <c r="D12" s="7">
        <v>190044</v>
      </c>
      <c r="E12" s="4">
        <v>2566908109</v>
      </c>
      <c r="F12" s="4">
        <v>152123510</v>
      </c>
      <c r="G12" s="4">
        <v>1811269451</v>
      </c>
      <c r="H12" s="7">
        <v>228129</v>
      </c>
      <c r="I12" s="7">
        <v>19287</v>
      </c>
      <c r="J12" s="4">
        <v>36054796</v>
      </c>
    </row>
    <row r="13" spans="1:10" ht="12.75">
      <c r="A13" s="4">
        <v>12853</v>
      </c>
      <c r="B13" s="5" t="s">
        <v>30</v>
      </c>
      <c r="C13" s="4">
        <f t="shared" si="0"/>
        <v>21420</v>
      </c>
      <c r="D13" s="7">
        <v>303090</v>
      </c>
      <c r="E13" s="4">
        <v>6802514787</v>
      </c>
      <c r="F13" s="4">
        <v>396600069</v>
      </c>
      <c r="G13" s="4">
        <v>5224097326</v>
      </c>
      <c r="H13" s="7">
        <v>388472</v>
      </c>
      <c r="I13" s="7">
        <v>109394</v>
      </c>
      <c r="J13" s="4">
        <v>165945847</v>
      </c>
    </row>
    <row r="14" spans="1:10" ht="12.75">
      <c r="A14" s="4">
        <v>21421</v>
      </c>
      <c r="B14" s="5" t="s">
        <v>30</v>
      </c>
      <c r="C14" s="4">
        <f t="shared" si="0"/>
        <v>28560</v>
      </c>
      <c r="D14" s="7">
        <v>252784</v>
      </c>
      <c r="E14" s="4">
        <v>7994686491</v>
      </c>
      <c r="F14" s="4">
        <v>538829004</v>
      </c>
      <c r="G14" s="4">
        <v>6301958222</v>
      </c>
      <c r="H14" s="7">
        <v>317539</v>
      </c>
      <c r="I14" s="7">
        <v>121579</v>
      </c>
      <c r="J14" s="4">
        <v>253726933</v>
      </c>
    </row>
    <row r="15" spans="1:10" ht="12.75">
      <c r="A15" s="4">
        <v>28561</v>
      </c>
      <c r="B15" s="5" t="s">
        <v>30</v>
      </c>
      <c r="C15" s="4">
        <f t="shared" si="0"/>
        <v>42840</v>
      </c>
      <c r="D15" s="7">
        <v>359052</v>
      </c>
      <c r="E15" s="4">
        <v>15864272223</v>
      </c>
      <c r="F15" s="4">
        <v>1322405543</v>
      </c>
      <c r="G15" s="4">
        <v>12540775284</v>
      </c>
      <c r="H15" s="7">
        <v>437271</v>
      </c>
      <c r="I15" s="7">
        <v>217953</v>
      </c>
      <c r="J15" s="4">
        <v>586663572</v>
      </c>
    </row>
    <row r="16" spans="1:10" ht="12.75">
      <c r="A16" s="4">
        <v>42841</v>
      </c>
      <c r="B16" s="5" t="s">
        <v>30</v>
      </c>
      <c r="C16" s="4">
        <f t="shared" si="0"/>
        <v>64260</v>
      </c>
      <c r="D16" s="7">
        <v>204227</v>
      </c>
      <c r="E16" s="4">
        <v>13495689730</v>
      </c>
      <c r="F16" s="4">
        <v>1410283977</v>
      </c>
      <c r="G16" s="4">
        <v>10474593026</v>
      </c>
      <c r="H16" s="7">
        <v>251869</v>
      </c>
      <c r="I16" s="7">
        <v>163880</v>
      </c>
      <c r="J16" s="4">
        <v>550969514</v>
      </c>
    </row>
    <row r="17" spans="1:10" ht="12.75">
      <c r="A17" s="4">
        <v>64261</v>
      </c>
      <c r="B17" s="4"/>
      <c r="C17" s="4" t="s">
        <v>29</v>
      </c>
      <c r="D17" s="7">
        <v>134122</v>
      </c>
      <c r="E17" s="4">
        <v>37937541656</v>
      </c>
      <c r="F17" s="4">
        <v>6433127502</v>
      </c>
      <c r="G17" s="4">
        <v>27387624263</v>
      </c>
      <c r="H17" s="7">
        <v>185622</v>
      </c>
      <c r="I17" s="7">
        <v>129815</v>
      </c>
      <c r="J17" s="4">
        <v>1098758180</v>
      </c>
    </row>
    <row r="18" spans="1:3" ht="12.75">
      <c r="A18" s="4"/>
      <c r="B18" s="4"/>
      <c r="C18" s="4"/>
    </row>
    <row r="19" spans="1:10" ht="12.75">
      <c r="A19" s="21" t="s">
        <v>4</v>
      </c>
      <c r="B19" s="21"/>
      <c r="C19" s="21"/>
      <c r="D19" s="7">
        <v>1477771</v>
      </c>
      <c r="E19" s="4">
        <v>84943645813</v>
      </c>
      <c r="F19" s="4">
        <v>10280220187</v>
      </c>
      <c r="G19" s="4">
        <v>63901846514</v>
      </c>
      <c r="H19" s="7">
        <v>1847338</v>
      </c>
      <c r="I19" s="7">
        <v>762136</v>
      </c>
      <c r="J19" s="4">
        <v>2693295855</v>
      </c>
    </row>
  </sheetData>
  <mergeCells count="6">
    <mergeCell ref="A19:C19"/>
    <mergeCell ref="A1:J1"/>
    <mergeCell ref="A2:J2"/>
    <mergeCell ref="A6:C6"/>
    <mergeCell ref="A8:C8"/>
    <mergeCell ref="A5:C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6" sqref="A6:C6"/>
    </sheetView>
  </sheetViews>
  <sheetFormatPr defaultColWidth="9.140625" defaultRowHeight="12.75"/>
  <cols>
    <col min="1" max="1" width="9.7109375" style="0" bestFit="1" customWidth="1"/>
    <col min="2" max="2" width="2.28125" style="0" customWidth="1"/>
    <col min="3" max="3" width="9.7109375" style="0" customWidth="1"/>
    <col min="4" max="4" width="9.28125" style="7" bestFit="1" customWidth="1"/>
    <col min="5" max="5" width="19.7109375" style="4" bestFit="1" customWidth="1"/>
    <col min="6" max="7" width="16.421875" style="4" customWidth="1"/>
    <col min="8" max="8" width="9.28125" style="7" bestFit="1" customWidth="1"/>
    <col min="9" max="9" width="9.7109375" style="7" customWidth="1"/>
    <col min="10" max="10" width="14.28125" style="4" bestFit="1" customWidth="1"/>
  </cols>
  <sheetData>
    <row r="1" spans="1:10" ht="13.5" customHeight="1">
      <c r="A1" s="23" t="s">
        <v>181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" customHeight="1">
      <c r="A2" s="23" t="s">
        <v>179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" customHeight="1">
      <c r="A3" s="2"/>
      <c r="B3" s="2"/>
      <c r="C3" s="2"/>
      <c r="D3" s="2"/>
      <c r="E3" s="9"/>
      <c r="F3" s="9"/>
      <c r="G3" s="9"/>
      <c r="H3" s="2"/>
      <c r="I3" s="2"/>
      <c r="J3" s="9"/>
    </row>
    <row r="4" spans="8:9" ht="12.75">
      <c r="H4" s="6" t="s">
        <v>21</v>
      </c>
      <c r="I4" s="6" t="s">
        <v>21</v>
      </c>
    </row>
    <row r="5" spans="1:10" ht="12.75">
      <c r="A5" s="21" t="s">
        <v>202</v>
      </c>
      <c r="B5" s="21"/>
      <c r="C5" s="21"/>
      <c r="D5" s="6" t="s">
        <v>21</v>
      </c>
      <c r="E5" s="5" t="s">
        <v>22</v>
      </c>
      <c r="F5" s="5" t="s">
        <v>135</v>
      </c>
      <c r="G5" s="5"/>
      <c r="H5" s="6" t="s">
        <v>24</v>
      </c>
      <c r="I5" s="6" t="s">
        <v>26</v>
      </c>
      <c r="J5" s="5"/>
    </row>
    <row r="6" spans="1:10" ht="12.75">
      <c r="A6" s="21" t="s">
        <v>182</v>
      </c>
      <c r="B6" s="21"/>
      <c r="C6" s="21"/>
      <c r="D6" s="6" t="s">
        <v>148</v>
      </c>
      <c r="E6" s="5" t="s">
        <v>23</v>
      </c>
      <c r="F6" s="5" t="s">
        <v>136</v>
      </c>
      <c r="G6" s="5" t="s">
        <v>195</v>
      </c>
      <c r="H6" s="6" t="s">
        <v>25</v>
      </c>
      <c r="I6" s="6" t="s">
        <v>25</v>
      </c>
      <c r="J6" s="5" t="s">
        <v>3</v>
      </c>
    </row>
    <row r="8" spans="1:10" ht="12.75">
      <c r="A8" s="21" t="s">
        <v>176</v>
      </c>
      <c r="B8" s="21"/>
      <c r="C8" s="21"/>
      <c r="D8" s="7">
        <v>103351</v>
      </c>
      <c r="E8" s="4">
        <v>648741890</v>
      </c>
      <c r="F8" s="4">
        <v>293736879</v>
      </c>
      <c r="G8" s="4">
        <v>0</v>
      </c>
      <c r="H8" s="7">
        <v>214897</v>
      </c>
      <c r="I8" s="7">
        <v>22682</v>
      </c>
      <c r="J8" s="4">
        <v>0</v>
      </c>
    </row>
    <row r="9" spans="1:10" ht="12.75">
      <c r="A9" s="4">
        <v>1</v>
      </c>
      <c r="B9" s="5" t="s">
        <v>30</v>
      </c>
      <c r="C9" s="4">
        <f>A10-1</f>
        <v>1428</v>
      </c>
      <c r="D9" s="7">
        <v>49134</v>
      </c>
      <c r="E9" s="4">
        <v>167431611</v>
      </c>
      <c r="F9" s="4">
        <v>10093959</v>
      </c>
      <c r="G9" s="4">
        <v>36899833</v>
      </c>
      <c r="H9" s="7">
        <v>71056</v>
      </c>
      <c r="I9" s="7">
        <v>7391</v>
      </c>
      <c r="J9" s="4">
        <v>0</v>
      </c>
    </row>
    <row r="10" spans="1:10" ht="12.75">
      <c r="A10" s="4">
        <v>1429</v>
      </c>
      <c r="B10" s="5" t="s">
        <v>30</v>
      </c>
      <c r="C10" s="4">
        <f aca="true" t="shared" si="0" ref="C10:C16">A11-1</f>
        <v>2856</v>
      </c>
      <c r="D10" s="7">
        <v>58160</v>
      </c>
      <c r="E10" s="4">
        <v>279524507</v>
      </c>
      <c r="F10" s="4">
        <v>11009530</v>
      </c>
      <c r="G10" s="4">
        <v>124798275</v>
      </c>
      <c r="H10" s="7">
        <v>82983</v>
      </c>
      <c r="I10" s="7">
        <v>9076</v>
      </c>
      <c r="J10" s="4">
        <v>0</v>
      </c>
    </row>
    <row r="11" spans="1:10" ht="12.75">
      <c r="A11" s="4">
        <v>2857</v>
      </c>
      <c r="B11" s="5" t="s">
        <v>30</v>
      </c>
      <c r="C11" s="4">
        <f t="shared" si="0"/>
        <v>5712</v>
      </c>
      <c r="D11" s="7">
        <v>88678</v>
      </c>
      <c r="E11" s="4">
        <v>637022727</v>
      </c>
      <c r="F11" s="4">
        <v>20274067</v>
      </c>
      <c r="G11" s="4">
        <v>360867636</v>
      </c>
      <c r="H11" s="7">
        <v>136728</v>
      </c>
      <c r="I11" s="7">
        <v>24162</v>
      </c>
      <c r="J11" s="4">
        <v>0</v>
      </c>
    </row>
    <row r="12" spans="1:10" ht="12.75">
      <c r="A12" s="4">
        <v>5713</v>
      </c>
      <c r="B12" s="5" t="s">
        <v>30</v>
      </c>
      <c r="C12" s="4">
        <f t="shared" si="0"/>
        <v>12852</v>
      </c>
      <c r="D12" s="7">
        <v>97619</v>
      </c>
      <c r="E12" s="4">
        <v>1205474668</v>
      </c>
      <c r="F12" s="4">
        <v>12525459</v>
      </c>
      <c r="G12" s="4">
        <v>845456211</v>
      </c>
      <c r="H12" s="7">
        <v>190616</v>
      </c>
      <c r="I12" s="7">
        <v>68973</v>
      </c>
      <c r="J12" s="4">
        <v>0</v>
      </c>
    </row>
    <row r="13" spans="1:10" ht="12.75">
      <c r="A13" s="4">
        <v>12853</v>
      </c>
      <c r="B13" s="5" t="s">
        <v>30</v>
      </c>
      <c r="C13" s="4">
        <f t="shared" si="0"/>
        <v>21420</v>
      </c>
      <c r="D13" s="7">
        <v>32356</v>
      </c>
      <c r="E13" s="4">
        <v>658071246</v>
      </c>
      <c r="F13" s="4">
        <v>5232796</v>
      </c>
      <c r="G13" s="4">
        <v>521660837</v>
      </c>
      <c r="H13" s="7">
        <v>65698</v>
      </c>
      <c r="I13" s="7">
        <v>23399</v>
      </c>
      <c r="J13" s="4">
        <v>0</v>
      </c>
    </row>
    <row r="14" spans="1:10" ht="12.75">
      <c r="A14" s="4">
        <v>21421</v>
      </c>
      <c r="B14" s="5" t="s">
        <v>30</v>
      </c>
      <c r="C14" s="4">
        <f t="shared" si="0"/>
        <v>28560</v>
      </c>
      <c r="D14" s="7">
        <v>10072</v>
      </c>
      <c r="E14" s="4">
        <v>318495075</v>
      </c>
      <c r="F14" s="4">
        <v>16247989</v>
      </c>
      <c r="G14" s="4">
        <v>247478854</v>
      </c>
      <c r="H14" s="7">
        <v>16166</v>
      </c>
      <c r="I14" s="7">
        <v>4349</v>
      </c>
      <c r="J14" s="4">
        <v>0</v>
      </c>
    </row>
    <row r="15" spans="1:10" ht="12.75">
      <c r="A15" s="4">
        <v>28561</v>
      </c>
      <c r="B15" s="5" t="s">
        <v>30</v>
      </c>
      <c r="C15" s="4">
        <f t="shared" si="0"/>
        <v>42840</v>
      </c>
      <c r="D15" s="7">
        <v>10948</v>
      </c>
      <c r="E15" s="4">
        <v>505721776</v>
      </c>
      <c r="F15" s="4">
        <v>42156808</v>
      </c>
      <c r="G15" s="4">
        <v>383397907</v>
      </c>
      <c r="H15" s="7">
        <v>13779</v>
      </c>
      <c r="I15" s="7">
        <v>4777</v>
      </c>
      <c r="J15" s="4">
        <v>0</v>
      </c>
    </row>
    <row r="16" spans="1:10" ht="12.75">
      <c r="A16" s="4">
        <v>42841</v>
      </c>
      <c r="B16" s="5" t="s">
        <v>30</v>
      </c>
      <c r="C16" s="4">
        <f t="shared" si="0"/>
        <v>64260</v>
      </c>
      <c r="D16" s="7">
        <v>7797</v>
      </c>
      <c r="E16" s="4">
        <v>539609060</v>
      </c>
      <c r="F16" s="4">
        <v>54800581</v>
      </c>
      <c r="G16" s="4">
        <v>404339622</v>
      </c>
      <c r="H16" s="7">
        <v>10591</v>
      </c>
      <c r="I16" s="7">
        <v>4501</v>
      </c>
      <c r="J16" s="4">
        <v>0</v>
      </c>
    </row>
    <row r="17" spans="1:10" ht="12.75">
      <c r="A17" s="4">
        <v>64261</v>
      </c>
      <c r="B17" s="4"/>
      <c r="C17" s="4" t="s">
        <v>29</v>
      </c>
      <c r="D17" s="7">
        <v>13428</v>
      </c>
      <c r="E17" s="4">
        <v>18798417618</v>
      </c>
      <c r="F17" s="4">
        <v>1290523924</v>
      </c>
      <c r="G17" s="4">
        <v>15688070028</v>
      </c>
      <c r="H17" s="7">
        <v>22884</v>
      </c>
      <c r="I17" s="7">
        <v>11495</v>
      </c>
      <c r="J17" s="4">
        <v>0</v>
      </c>
    </row>
    <row r="18" spans="1:3" ht="12.75">
      <c r="A18" s="4"/>
      <c r="B18" s="4"/>
      <c r="C18" s="4"/>
    </row>
    <row r="19" spans="1:10" ht="12.75">
      <c r="A19" s="21" t="s">
        <v>4</v>
      </c>
      <c r="B19" s="21"/>
      <c r="C19" s="21"/>
      <c r="D19" s="7">
        <v>471543</v>
      </c>
      <c r="E19" s="4">
        <v>23758510178</v>
      </c>
      <c r="F19" s="4">
        <v>1756601992</v>
      </c>
      <c r="G19" s="4">
        <v>18612969203</v>
      </c>
      <c r="H19" s="7">
        <v>825398</v>
      </c>
      <c r="I19" s="7">
        <v>180805</v>
      </c>
      <c r="J19" s="4">
        <v>0</v>
      </c>
    </row>
  </sheetData>
  <mergeCells count="6">
    <mergeCell ref="A19:C19"/>
    <mergeCell ref="A1:J1"/>
    <mergeCell ref="A2:J2"/>
    <mergeCell ref="A6:C6"/>
    <mergeCell ref="A8:C8"/>
    <mergeCell ref="A5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RROGERS1</dc:creator>
  <cp:keywords/>
  <dc:description/>
  <cp:lastModifiedBy>Kay Arvidson</cp:lastModifiedBy>
  <cp:lastPrinted>2012-05-07T16:44:37Z</cp:lastPrinted>
  <dcterms:created xsi:type="dcterms:W3CDTF">2008-04-11T15:25:54Z</dcterms:created>
  <dcterms:modified xsi:type="dcterms:W3CDTF">2012-05-07T16:45:23Z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-973161496</vt:i4>
  </property>
  <property fmtid="{D5CDD505-2E9C-101B-9397-08002B2CF9AE}" pid="3" name="_EmailSubject">
    <vt:lpwstr>2010 Individual Income Tax Annual Statistical Reports for the internet </vt:lpwstr>
  </property>
  <property fmtid="{D5CDD505-2E9C-101B-9397-08002B2CF9AE}" pid="4" name="_AuthorEmail">
    <vt:lpwstr>Robert.Rogers@Iowa.gov</vt:lpwstr>
  </property>
  <property fmtid="{D5CDD505-2E9C-101B-9397-08002B2CF9AE}" pid="5" name="_AuthorEmailDisplayName">
    <vt:lpwstr>Rogers, Bob [IDR]</vt:lpwstr>
  </property>
  <property fmtid="{D5CDD505-2E9C-101B-9397-08002B2CF9AE}" pid="6" name="_PreviousAdHocReviewCycleID">
    <vt:i4>-803104897</vt:i4>
  </property>
  <property fmtid="{D5CDD505-2E9C-101B-9397-08002B2CF9AE}" pid="7" name="_ReviewingToolsShownOnce">
    <vt:lpwstr/>
  </property>
</Properties>
</file>