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2285" windowHeight="7665" activeTab="1"/>
  </bookViews>
  <sheets>
    <sheet name="collections" sheetId="1" r:id="rId1"/>
    <sheet name="rates" sheetId="2" r:id="rId2"/>
  </sheets>
  <definedNames>
    <definedName name="IDX" localSheetId="0">'collections'!$A$1</definedName>
    <definedName name="_xlnm.Print_Area" localSheetId="1">'rates'!$A$1:$I$495</definedName>
  </definedNames>
  <calcPr fullCalcOnLoad="1"/>
</workbook>
</file>

<file path=xl/sharedStrings.xml><?xml version="1.0" encoding="utf-8"?>
<sst xmlns="http://schemas.openxmlformats.org/spreadsheetml/2006/main" count="1498" uniqueCount="1395">
  <si>
    <t xml:space="preserve">COLFAX-MINGO  </t>
  </si>
  <si>
    <t xml:space="preserve">RUTHVEN-AYRSHIRE </t>
  </si>
  <si>
    <t xml:space="preserve">COLLINS-MAXWELL  </t>
  </si>
  <si>
    <t xml:space="preserve">NODAWAY VALLEY  </t>
  </si>
  <si>
    <t xml:space="preserve">CORNING   </t>
  </si>
  <si>
    <t xml:space="preserve">PRESCOTT   </t>
  </si>
  <si>
    <t xml:space="preserve">ALLAMAKEE   </t>
  </si>
  <si>
    <t xml:space="preserve">POSTVILLE   </t>
  </si>
  <si>
    <t>MORAVIA      (a)</t>
  </si>
  <si>
    <t xml:space="preserve">AUDUBON   </t>
  </si>
  <si>
    <t xml:space="preserve">EXIRA   </t>
  </si>
  <si>
    <t xml:space="preserve">BENTON   </t>
  </si>
  <si>
    <t xml:space="preserve">DUNKERTON   </t>
  </si>
  <si>
    <t xml:space="preserve">HUDSON   </t>
  </si>
  <si>
    <t xml:space="preserve">WATERLOO   </t>
  </si>
  <si>
    <t xml:space="preserve">BOONE   </t>
  </si>
  <si>
    <t xml:space="preserve">MADRID   </t>
  </si>
  <si>
    <t xml:space="preserve">OGDEN   </t>
  </si>
  <si>
    <t xml:space="preserve">UNITED   </t>
  </si>
  <si>
    <t xml:space="preserve">DENVER   </t>
  </si>
  <si>
    <t xml:space="preserve">JANESVILLE   </t>
  </si>
  <si>
    <t xml:space="preserve">SUMNER   </t>
  </si>
  <si>
    <t xml:space="preserve">TRIPOLI   </t>
  </si>
  <si>
    <t xml:space="preserve">JESUP   </t>
  </si>
  <si>
    <t xml:space="preserve">ALTA   </t>
  </si>
  <si>
    <t xml:space="preserve">STORM LAKE   </t>
  </si>
  <si>
    <t xml:space="preserve">CARROLL   </t>
  </si>
  <si>
    <t xml:space="preserve">ATLANTIC   </t>
  </si>
  <si>
    <t xml:space="preserve">GRISWOLD   </t>
  </si>
  <si>
    <t xml:space="preserve">BENNETT   </t>
  </si>
  <si>
    <t xml:space="preserve">DURANT   </t>
  </si>
  <si>
    <t xml:space="preserve">TIPTON   </t>
  </si>
  <si>
    <t xml:space="preserve">CLEAR LAKE   </t>
  </si>
  <si>
    <t xml:space="preserve">MASON CITY   </t>
  </si>
  <si>
    <t xml:space="preserve">VENTURA   </t>
  </si>
  <si>
    <t xml:space="preserve">AURELIA   </t>
  </si>
  <si>
    <t xml:space="preserve">CHEROKEE   </t>
  </si>
  <si>
    <t xml:space="preserve">CLARKE   </t>
  </si>
  <si>
    <t xml:space="preserve">MURRAY   </t>
  </si>
  <si>
    <t xml:space="preserve">SPENCER   </t>
  </si>
  <si>
    <t xml:space="preserve">STARMONT   </t>
  </si>
  <si>
    <t xml:space="preserve">CAMANCHE   </t>
  </si>
  <si>
    <t xml:space="preserve">CLINTON   </t>
  </si>
  <si>
    <t xml:space="preserve">DELWOOD   </t>
  </si>
  <si>
    <t xml:space="preserve">NORTHEAST   </t>
  </si>
  <si>
    <t xml:space="preserve">AR-WE-VA   </t>
  </si>
  <si>
    <t xml:space="preserve">DENISON   </t>
  </si>
  <si>
    <t xml:space="preserve">PERRY   </t>
  </si>
  <si>
    <t xml:space="preserve">VAN METER   </t>
  </si>
  <si>
    <t xml:space="preserve">WAUKEE   </t>
  </si>
  <si>
    <t xml:space="preserve">LAMONI   </t>
  </si>
  <si>
    <t xml:space="preserve">BURLINGTON   </t>
  </si>
  <si>
    <t xml:space="preserve">DANVILLE   </t>
  </si>
  <si>
    <t xml:space="preserve">MEDIAPOLIS   </t>
  </si>
  <si>
    <t xml:space="preserve">DUBUQUE   </t>
  </si>
  <si>
    <t xml:space="preserve">OELWEIN   </t>
  </si>
  <si>
    <t xml:space="preserve">VALLEY   </t>
  </si>
  <si>
    <t xml:space="preserve">CAL   </t>
  </si>
  <si>
    <t xml:space="preserve">FARRAGUT   </t>
  </si>
  <si>
    <t xml:space="preserve">HAMBURG   </t>
  </si>
  <si>
    <t xml:space="preserve">SIDNEY   </t>
  </si>
  <si>
    <t xml:space="preserve">BCLUW   </t>
  </si>
  <si>
    <t xml:space="preserve">PANORAMA   </t>
  </si>
  <si>
    <t xml:space="preserve">STRATFORD   </t>
  </si>
  <si>
    <t xml:space="preserve">ALDEN   </t>
  </si>
  <si>
    <t xml:space="preserve">IOWA FALLS   </t>
  </si>
  <si>
    <t xml:space="preserve">BOYER VALLEY  </t>
  </si>
  <si>
    <t xml:space="preserve">WOODBINE   </t>
  </si>
  <si>
    <t xml:space="preserve">WACO   </t>
  </si>
  <si>
    <t xml:space="preserve">RICEVILLE   </t>
  </si>
  <si>
    <t xml:space="preserve">HUMBOLDT   </t>
  </si>
  <si>
    <t xml:space="preserve">H L V   </t>
  </si>
  <si>
    <t xml:space="preserve">ANDREW   </t>
  </si>
  <si>
    <t xml:space="preserve">BELLEVUE   </t>
  </si>
  <si>
    <t xml:space="preserve">MAQUOKETA   </t>
  </si>
  <si>
    <t xml:space="preserve">PRESTON   </t>
  </si>
  <si>
    <t xml:space="preserve">BAXTER   </t>
  </si>
  <si>
    <t xml:space="preserve">NEWTON   </t>
  </si>
  <si>
    <t xml:space="preserve">FAIRFIELD   </t>
  </si>
  <si>
    <t xml:space="preserve">IOWA CITY   </t>
  </si>
  <si>
    <t xml:space="preserve">LONE TREE   </t>
  </si>
  <si>
    <t xml:space="preserve">SOLON   </t>
  </si>
  <si>
    <t xml:space="preserve">ANAMOSA   </t>
  </si>
  <si>
    <t xml:space="preserve">MONTICELLO   </t>
  </si>
  <si>
    <t xml:space="preserve">OLIN   </t>
  </si>
  <si>
    <t xml:space="preserve">KEOTA   </t>
  </si>
  <si>
    <t xml:space="preserve">PEKIN   </t>
  </si>
  <si>
    <t xml:space="preserve">SIGOURNEY   </t>
  </si>
  <si>
    <t xml:space="preserve">TRI-COUNTY   </t>
  </si>
  <si>
    <t xml:space="preserve">ALGONA   </t>
  </si>
  <si>
    <t xml:space="preserve">LU VERNE   </t>
  </si>
  <si>
    <t xml:space="preserve">SENTRAL   </t>
  </si>
  <si>
    <t xml:space="preserve">TITONKA   </t>
  </si>
  <si>
    <t xml:space="preserve">KEOKUK   </t>
  </si>
  <si>
    <t xml:space="preserve">ALBURNETT   </t>
  </si>
  <si>
    <t xml:space="preserve">COLLEGE   </t>
  </si>
  <si>
    <t xml:space="preserve">LINN-MAR   </t>
  </si>
  <si>
    <t xml:space="preserve">LISBON   </t>
  </si>
  <si>
    <t xml:space="preserve">MARION   </t>
  </si>
  <si>
    <t xml:space="preserve">NORTH LINN   </t>
  </si>
  <si>
    <t xml:space="preserve">COLUMBUS   </t>
  </si>
  <si>
    <t xml:space="preserve">WAPELLO   </t>
  </si>
  <si>
    <t xml:space="preserve">CHARITON   </t>
  </si>
  <si>
    <t xml:space="preserve">WEST LYON   </t>
  </si>
  <si>
    <t xml:space="preserve">EARLHAM   </t>
  </si>
  <si>
    <t xml:space="preserve">WINTERSET   </t>
  </si>
  <si>
    <t xml:space="preserve">FREMONT   </t>
  </si>
  <si>
    <t xml:space="preserve">OSKALOOSA   </t>
  </si>
  <si>
    <t xml:space="preserve">KNOXVILLE   </t>
  </si>
  <si>
    <t xml:space="preserve">PELLA   </t>
  </si>
  <si>
    <t xml:space="preserve">GLENWOOD   </t>
  </si>
  <si>
    <t xml:space="preserve">OSAGE   </t>
  </si>
  <si>
    <t xml:space="preserve">WHITING   </t>
  </si>
  <si>
    <t>ALBIA      (a)</t>
  </si>
  <si>
    <t xml:space="preserve">RED OAK   </t>
  </si>
  <si>
    <t xml:space="preserve">STANTON   </t>
  </si>
  <si>
    <t xml:space="preserve">VILLISCA   </t>
  </si>
  <si>
    <t xml:space="preserve">MUSCATINE   </t>
  </si>
  <si>
    <t xml:space="preserve">WILTON   </t>
  </si>
  <si>
    <t xml:space="preserve">SHELDON   </t>
  </si>
  <si>
    <t xml:space="preserve">ESSEX   </t>
  </si>
  <si>
    <t xml:space="preserve">SHENANDOAH   </t>
  </si>
  <si>
    <t xml:space="preserve">SOUTH PAGE   </t>
  </si>
  <si>
    <t xml:space="preserve">EMMETSBURG   </t>
  </si>
  <si>
    <t xml:space="preserve">HINTON   </t>
  </si>
  <si>
    <t xml:space="preserve">LE MARS   </t>
  </si>
  <si>
    <t xml:space="preserve">ANKENY   </t>
  </si>
  <si>
    <t xml:space="preserve">JOHNSTON   </t>
  </si>
  <si>
    <t xml:space="preserve">NORTH POLK   </t>
  </si>
  <si>
    <t xml:space="preserve">SAYDEL   </t>
  </si>
  <si>
    <t xml:space="preserve">URBANDALE   </t>
  </si>
  <si>
    <t xml:space="preserve">TREYNOR   </t>
  </si>
  <si>
    <t xml:space="preserve">TRI-CENTER   </t>
  </si>
  <si>
    <t xml:space="preserve">UNDERWOOD   </t>
  </si>
  <si>
    <t xml:space="preserve">WALNUT   </t>
  </si>
  <si>
    <t xml:space="preserve">MONTEZUMA   </t>
  </si>
  <si>
    <t xml:space="preserve">DIAGONAL   </t>
  </si>
  <si>
    <t xml:space="preserve">MOUNT AYR   </t>
  </si>
  <si>
    <t xml:space="preserve">BETTENDORF   </t>
  </si>
  <si>
    <t xml:space="preserve">DAVENPORT   </t>
  </si>
  <si>
    <t xml:space="preserve">HARLAN   </t>
  </si>
  <si>
    <t xml:space="preserve">WEST SIOUX   </t>
  </si>
  <si>
    <t xml:space="preserve">AMES   </t>
  </si>
  <si>
    <t xml:space="preserve">BALLARD   </t>
  </si>
  <si>
    <t xml:space="preserve">COLO-NESCO   </t>
  </si>
  <si>
    <t xml:space="preserve">GILBERT   </t>
  </si>
  <si>
    <t xml:space="preserve">NEVADA   </t>
  </si>
  <si>
    <t xml:space="preserve">GMG   </t>
  </si>
  <si>
    <t xml:space="preserve">BEDFORD   </t>
  </si>
  <si>
    <t xml:space="preserve">CLEARFIELD   </t>
  </si>
  <si>
    <t xml:space="preserve">LENOX   </t>
  </si>
  <si>
    <t xml:space="preserve">CRESTON   </t>
  </si>
  <si>
    <t xml:space="preserve">EAST UNION   </t>
  </si>
  <si>
    <t xml:space="preserve">HARMONY   </t>
  </si>
  <si>
    <t xml:space="preserve">VAN BUREN   </t>
  </si>
  <si>
    <t xml:space="preserve">CARDINAL   </t>
  </si>
  <si>
    <t xml:space="preserve">OTTUMWA   </t>
  </si>
  <si>
    <t xml:space="preserve">CARLISLE   </t>
  </si>
  <si>
    <t xml:space="preserve">NORWALK   </t>
  </si>
  <si>
    <t xml:space="preserve">HIGHLAND   </t>
  </si>
  <si>
    <t xml:space="preserve">WASHINGTON   </t>
  </si>
  <si>
    <t>SEYMOUR      (a)</t>
  </si>
  <si>
    <t xml:space="preserve">WAYNE   </t>
  </si>
  <si>
    <t xml:space="preserve">FORT DODGE   </t>
  </si>
  <si>
    <t xml:space="preserve">LAKE MILLS   </t>
  </si>
  <si>
    <t xml:space="preserve">DECORAH   </t>
  </si>
  <si>
    <t xml:space="preserve">ANTHON-OTO   </t>
  </si>
  <si>
    <t xml:space="preserve">SIOUX CITY   </t>
  </si>
  <si>
    <t xml:space="preserve">WESTWOOD   </t>
  </si>
  <si>
    <t xml:space="preserve">DOWS   </t>
  </si>
  <si>
    <t>SCHOOL DISTRICT REPORT</t>
  </si>
  <si>
    <t>Taxable Income</t>
  </si>
  <si>
    <t>01 ADAIR</t>
  </si>
  <si>
    <t>2673 NODAWAY VALLEY</t>
  </si>
  <si>
    <t>4978 ORIENT-MACKSBURG</t>
  </si>
  <si>
    <t>COUNTY TOTALS</t>
  </si>
  <si>
    <t>02 ADAMS</t>
  </si>
  <si>
    <t>1431 CORNING</t>
  </si>
  <si>
    <t>5328 PRESCOTT</t>
  </si>
  <si>
    <t>03 ALLAMAKEE</t>
  </si>
  <si>
    <t>0135 ALLAMAKEE</t>
  </si>
  <si>
    <t>1972 EASTERN ALLAMAKEE</t>
  </si>
  <si>
    <t>5310 POSTVILLE</t>
  </si>
  <si>
    <t>04 APPANOOSE</t>
  </si>
  <si>
    <t>1071 CENTERVILLE</t>
  </si>
  <si>
    <t>4491 MORAVIA</t>
  </si>
  <si>
    <t>4518 MOULTON-UDELL</t>
  </si>
  <si>
    <t>05 AUDUBON</t>
  </si>
  <si>
    <t>0414 AUDUBON</t>
  </si>
  <si>
    <t>2151 EXIRA</t>
  </si>
  <si>
    <t>06 BENTON</t>
  </si>
  <si>
    <t>0576 BELLE PLAINE</t>
  </si>
  <si>
    <t>0609 BENTON</t>
  </si>
  <si>
    <t>6660 VINTON-SHELLSBURG</t>
  </si>
  <si>
    <t>07 BLACK HAWK</t>
  </si>
  <si>
    <t>1044 CEDAR FALLS</t>
  </si>
  <si>
    <t>1908 DUNKERTON</t>
  </si>
  <si>
    <t>1935 UNION</t>
  </si>
  <si>
    <t>3042 HUDSON</t>
  </si>
  <si>
    <t>6795 WATERLOO</t>
  </si>
  <si>
    <t>08 BOONE</t>
  </si>
  <si>
    <t>0729 BOONE</t>
  </si>
  <si>
    <t>3942 MADRID</t>
  </si>
  <si>
    <t>4878 OGDEN</t>
  </si>
  <si>
    <t>6096 SOUTHEAST WEBSTER GRAND</t>
  </si>
  <si>
    <t>6561 UNITED</t>
  </si>
  <si>
    <t>09 BREMER</t>
  </si>
  <si>
    <t>1719 DENVER</t>
  </si>
  <si>
    <t>3186 JANESVILLE</t>
  </si>
  <si>
    <t>6273 SUMNER</t>
  </si>
  <si>
    <t>6471 TRIPOLA</t>
  </si>
  <si>
    <t>6762 WAPSIE VALLEY</t>
  </si>
  <si>
    <t>6840 WAVERLY-SHELL ROCK</t>
  </si>
  <si>
    <t>10 BUCHANAN</t>
  </si>
  <si>
    <t>1963 EAST BUCHANON</t>
  </si>
  <si>
    <t>3105 INDEPENDENCE</t>
  </si>
  <si>
    <t>3204 JESUP</t>
  </si>
  <si>
    <t>11 BUENA VISTA</t>
  </si>
  <si>
    <t>0072 ALBERT CITY-TRUESDALE</t>
  </si>
  <si>
    <t>0171 ALTA</t>
  </si>
  <si>
    <t>4644 NEWELL-FONDA</t>
  </si>
  <si>
    <t>6048 SIOUX CENTRAL</t>
  </si>
  <si>
    <t>6219 STORM LAKE</t>
  </si>
  <si>
    <t>12 BUTLER</t>
  </si>
  <si>
    <t>0279 APLINGTON-PARKERSBURG</t>
  </si>
  <si>
    <t>1215 CLARKSVILLE</t>
  </si>
  <si>
    <t>13 CALHOUN</t>
  </si>
  <si>
    <t>3411 SOUTHERN CAL</t>
  </si>
  <si>
    <t>4023 MANSON-NORTHWEST WEBSTER</t>
  </si>
  <si>
    <t>5301 POMEROY-PALMER</t>
  </si>
  <si>
    <t>5625 ROCKWELL CITY-LYTTON</t>
  </si>
  <si>
    <t>14 CARROLL</t>
  </si>
  <si>
    <t>0999 CARROLL</t>
  </si>
  <si>
    <t>1413 COON RAPIDS-BAYARD</t>
  </si>
  <si>
    <t>2520 GLIDDEN-RALSTON</t>
  </si>
  <si>
    <t>15 CASS</t>
  </si>
  <si>
    <t>0387 ATLANTIC</t>
  </si>
  <si>
    <t>2718 GRISWOLD</t>
  </si>
  <si>
    <t>16 CEDAR</t>
  </si>
  <si>
    <t>0603 BENNETT</t>
  </si>
  <si>
    <t>1926 DURANT</t>
  </si>
  <si>
    <t>3691 NORTH CEDAR</t>
  </si>
  <si>
    <t>6408 TIPTON</t>
  </si>
  <si>
    <t>6930 WEST BRANCH</t>
  </si>
  <si>
    <t>17 CERRO GORDO</t>
  </si>
  <si>
    <t>1233 CLEAR LAKE</t>
  </si>
  <si>
    <t>4131 MASON CITY</t>
  </si>
  <si>
    <t>6633 VENTURA</t>
  </si>
  <si>
    <t>18 CHEROKEE</t>
  </si>
  <si>
    <t>0423 AURELIA</t>
  </si>
  <si>
    <t>1152 CHEROKEE</t>
  </si>
  <si>
    <t>4068 MARCUS-MERIDEN-CLEGHORN</t>
  </si>
  <si>
    <t>19 CHICKASAW</t>
  </si>
  <si>
    <t>2349 FREDERICKSBURG</t>
  </si>
  <si>
    <t>4599 NASHUA-PLAINFIELD</t>
  </si>
  <si>
    <t>4662 NEW HAMPTON</t>
  </si>
  <si>
    <t>20 CLARKE</t>
  </si>
  <si>
    <t>1211 CLARKE</t>
  </si>
  <si>
    <t>4572 MURRAY</t>
  </si>
  <si>
    <t>21 CLAY</t>
  </si>
  <si>
    <t>1218 CLAY CENTRAL-EVERLY</t>
  </si>
  <si>
    <t>6102 SPENCER</t>
  </si>
  <si>
    <t>22 CLAYTON</t>
  </si>
  <si>
    <t>1080 CENTRAL CLAYTON</t>
  </si>
  <si>
    <t>2763 CLAYTON RIDGE</t>
  </si>
  <si>
    <t>4419 MAR-MAC &amp; M-F-L</t>
  </si>
  <si>
    <t>6175 STARMONT</t>
  </si>
  <si>
    <t>23 CLINTON</t>
  </si>
  <si>
    <t>0918 CALAMUS WHEATLAND</t>
  </si>
  <si>
    <t>0936 COMANCHE</t>
  </si>
  <si>
    <t>1082 CENTRAL CLINTON</t>
  </si>
  <si>
    <t>1278 CLINTON</t>
  </si>
  <si>
    <t>1675 DELWOOD</t>
  </si>
  <si>
    <t>4773 NORTHEAST</t>
  </si>
  <si>
    <t>24 CRAWFORD</t>
  </si>
  <si>
    <t>0355 AR-WE-VA</t>
  </si>
  <si>
    <t>1134 CHARTER OAK-UTE</t>
  </si>
  <si>
    <t>1701 DENISON</t>
  </si>
  <si>
    <t>5832 SCHELSWIG</t>
  </si>
  <si>
    <t>25 DALLAS</t>
  </si>
  <si>
    <t>0027 ADEL-DESOTO-MINBURN</t>
  </si>
  <si>
    <t>1576 DALLAS CENTER-GRIMES</t>
  </si>
  <si>
    <t>5184 PERRY</t>
  </si>
  <si>
    <t>6264 WEST CENTRAL VALLEY</t>
  </si>
  <si>
    <t>6615 VAN METER</t>
  </si>
  <si>
    <t>6822 WAUKEE</t>
  </si>
  <si>
    <t>7110 WOODWARD-GRANGER</t>
  </si>
  <si>
    <t>26 DAVIS</t>
  </si>
  <si>
    <t>1619 DAVIS</t>
  </si>
  <si>
    <t>27 DECATUR</t>
  </si>
  <si>
    <t>1093 CENTRAL DECATUR</t>
  </si>
  <si>
    <t>3465 LAMONI</t>
  </si>
  <si>
    <t>4505 MORMON TRAIL</t>
  </si>
  <si>
    <t>28 DELAWARE</t>
  </si>
  <si>
    <t>1989 EDGEWOOD-COLESBURG</t>
  </si>
  <si>
    <t>4043 MAQUOKETA VALLEY</t>
  </si>
  <si>
    <t>6950 WEST DELAWARE</t>
  </si>
  <si>
    <t>29 DES MOINES</t>
  </si>
  <si>
    <t>0882 BURLINGTON</t>
  </si>
  <si>
    <t>1602 DANVILLE</t>
  </si>
  <si>
    <t>4203 MEDIAPOLIS</t>
  </si>
  <si>
    <t>6937 WEST BURLINGTON</t>
  </si>
  <si>
    <t>30 DICKINSON</t>
  </si>
  <si>
    <t>2846 HARRIS-LAKE PARK</t>
  </si>
  <si>
    <t>4890 OKOBOJI</t>
  </si>
  <si>
    <t>6120 SPIRIT LAKE</t>
  </si>
  <si>
    <t>31 DUBUQUE</t>
  </si>
  <si>
    <t>1863 DUBUQUE</t>
  </si>
  <si>
    <t>6961 WESTERN DUBUQUE</t>
  </si>
  <si>
    <t>32 EMMET</t>
  </si>
  <si>
    <t>0333 ARMSTRONG-RINGSTED</t>
  </si>
  <si>
    <t>2124 ESTHERVILLE-LINCOLN</t>
  </si>
  <si>
    <t>33 FAYETTE</t>
  </si>
  <si>
    <t>4774 NORTH FAYETTE</t>
  </si>
  <si>
    <t>4869 OELWEIN</t>
  </si>
  <si>
    <t>6509 TURKEY VALLEY</t>
  </si>
  <si>
    <t>6591 VALLEY</t>
  </si>
  <si>
    <t>6943 WEST CENTRAL</t>
  </si>
  <si>
    <t>34 FLOYD</t>
  </si>
  <si>
    <t>1116 CHARLES CITY</t>
  </si>
  <si>
    <t>5697 RUDD-ROCKFORD-MARBLE RK</t>
  </si>
  <si>
    <t>35 FRANKLIN</t>
  </si>
  <si>
    <t>0916 CAL</t>
  </si>
  <si>
    <t>2781 HAMPTON-DUMONT</t>
  </si>
  <si>
    <t>36 FREMONT</t>
  </si>
  <si>
    <t>2205 FARRAGUT</t>
  </si>
  <si>
    <t>2369 FREMONT-MILLS</t>
  </si>
  <si>
    <t>2772 HAMBURG</t>
  </si>
  <si>
    <t>6003 SIDNEY</t>
  </si>
  <si>
    <t>37 GREENE</t>
  </si>
  <si>
    <t>1967 EAST GREENE</t>
  </si>
  <si>
    <t>3195 JEFFERSON</t>
  </si>
  <si>
    <t>5139 PATON-CHURDAN</t>
  </si>
  <si>
    <t>38 GRUNDY</t>
  </si>
  <si>
    <t>0540 BCL-UW</t>
  </si>
  <si>
    <t>1791 DIKE</t>
  </si>
  <si>
    <t>2727 GRUNDY CENTER</t>
  </si>
  <si>
    <t>39 GUTHRIE</t>
  </si>
  <si>
    <t>0018 ADAIR-CASEY</t>
  </si>
  <si>
    <t>2754 GUTHRIE CENTER</t>
  </si>
  <si>
    <t>5121 PANORAMA</t>
  </si>
  <si>
    <t>40 HAMILTON</t>
  </si>
  <si>
    <t>4775 NORTHEAST HAMILTON</t>
  </si>
  <si>
    <t>6095 SOUTH HAMILTON</t>
  </si>
  <si>
    <t>6246 STRATFORD</t>
  </si>
  <si>
    <t>6867 WEBSTER CITY</t>
  </si>
  <si>
    <t>41 HANCOCK</t>
  </si>
  <si>
    <t>0819 WEST HANCOCK</t>
  </si>
  <si>
    <t>1449 CORWITH-WESLEY</t>
  </si>
  <si>
    <t>2403 GARNER-HAYFIELD</t>
  </si>
  <si>
    <t>7083 WODEN-CRYSTAL LAKE</t>
  </si>
  <si>
    <t>42 HARDIN</t>
  </si>
  <si>
    <t>0009 AGWSR</t>
  </si>
  <si>
    <t>0108 ALDEN</t>
  </si>
  <si>
    <t>2007 ELDORA-NEW PROVIDENCE</t>
  </si>
  <si>
    <t>3033 HUBBARD-RADCLIFFE</t>
  </si>
  <si>
    <t>3150 IOWA FALLS</t>
  </si>
  <si>
    <t>43 HARRISON</t>
  </si>
  <si>
    <t>1917 BOYER VALLEY</t>
  </si>
  <si>
    <t>3798 LOGAN-MAGNOLIA</t>
  </si>
  <si>
    <t>4356 MISSOURI VALLEY</t>
  </si>
  <si>
    <t>6969 WEST HARRISON</t>
  </si>
  <si>
    <t>7092 WOODBINE</t>
  </si>
  <si>
    <t>44 HENRY</t>
  </si>
  <si>
    <t>4536 MOUNT PLEASANT</t>
  </si>
  <si>
    <t>4689 NEW LONDON</t>
  </si>
  <si>
    <t>6700 WACO</t>
  </si>
  <si>
    <t>7047 WINFIELD-MT UNION</t>
  </si>
  <si>
    <t>45 HOWARD</t>
  </si>
  <si>
    <t>3029 HOWARD-WINNESHIEK</t>
  </si>
  <si>
    <t>5508 RICEVILLE</t>
  </si>
  <si>
    <t>46 HUMBOLDT</t>
  </si>
  <si>
    <t>2493 GILMORE CITY-BRADGATE</t>
  </si>
  <si>
    <t>3060 HUMBOLDT</t>
  </si>
  <si>
    <t>6516 TWIN RIVERS</t>
  </si>
  <si>
    <t>47 IDA</t>
  </si>
  <si>
    <t>0504 BATTLE CREEK &amp; IDA GROVE</t>
  </si>
  <si>
    <t>2376 GALVA HOLSTEIN</t>
  </si>
  <si>
    <t>48 IOWA</t>
  </si>
  <si>
    <t>2097 ENGLISH VALLEYS</t>
  </si>
  <si>
    <t>2766 H L V</t>
  </si>
  <si>
    <t>3154 IOWA VALLEY</t>
  </si>
  <si>
    <t>7029 WILLIAMSBURG</t>
  </si>
  <si>
    <t>49 JACKSON</t>
  </si>
  <si>
    <t>0243 ANDREW</t>
  </si>
  <si>
    <t>0585 BELEVUE</t>
  </si>
  <si>
    <t>1965 EAST CENTRAL</t>
  </si>
  <si>
    <t>4041 MAQUOKETA</t>
  </si>
  <si>
    <t>5337 PRESTON</t>
  </si>
  <si>
    <t>50 JASPER</t>
  </si>
  <si>
    <t>0513 BAXTER</t>
  </si>
  <si>
    <t>1332 COLFAX-MINGO</t>
  </si>
  <si>
    <t>3906 LYNNVILLE-SULLY</t>
  </si>
  <si>
    <t>4725 NEWTON</t>
  </si>
  <si>
    <t>5319 PCM</t>
  </si>
  <si>
    <t>51 JEFFERSON</t>
  </si>
  <si>
    <t>2169 FAIRFIELD</t>
  </si>
  <si>
    <t>52 JOHNSON</t>
  </si>
  <si>
    <t>1221 CLEAR CREEK-AMANA</t>
  </si>
  <si>
    <t>3141 IOWA CITY</t>
  </si>
  <si>
    <t>3816 LONE TREE</t>
  </si>
  <si>
    <t>6093 SOLON</t>
  </si>
  <si>
    <t>53 JONES</t>
  </si>
  <si>
    <t>0234 ANAMOSA</t>
  </si>
  <si>
    <t>4269 MIDLAND</t>
  </si>
  <si>
    <t>4446 MONTICELLO</t>
  </si>
  <si>
    <t>4905 OLIN</t>
  </si>
  <si>
    <t>54 KEOKUK</t>
  </si>
  <si>
    <t>3330 KEOTA</t>
  </si>
  <si>
    <t>5163 PEKIN</t>
  </si>
  <si>
    <t>6012 SIGOURNEY</t>
  </si>
  <si>
    <t>6462 TRI-COUNTY</t>
  </si>
  <si>
    <t>55 KOSSUTH</t>
  </si>
  <si>
    <t>0126 ALGONA</t>
  </si>
  <si>
    <t>3897 LU VERNE</t>
  </si>
  <si>
    <t>4778 NORTH KOSSUTH</t>
  </si>
  <si>
    <t>5868 SENTRAL</t>
  </si>
  <si>
    <t>6417 TITONKA</t>
  </si>
  <si>
    <t>56 LEE</t>
  </si>
  <si>
    <t>1079 CENTRAL LEE</t>
  </si>
  <si>
    <t>2322 FORT MADISON</t>
  </si>
  <si>
    <t>3312 KEOKUK</t>
  </si>
  <si>
    <t>57 LINN</t>
  </si>
  <si>
    <t>0099 ALBURNETT</t>
  </si>
  <si>
    <t>1053 CEDAR RAPIDS</t>
  </si>
  <si>
    <t>1062 CENTER POINT-URBANA</t>
  </si>
  <si>
    <t>1089 CENTRAL CITY</t>
  </si>
  <si>
    <t>1337 COLLEGE</t>
  </si>
  <si>
    <t>3715 LINN MAR</t>
  </si>
  <si>
    <t>3744 LISBON</t>
  </si>
  <si>
    <t>4086 MARION</t>
  </si>
  <si>
    <t>4554 MOUNT VERNON</t>
  </si>
  <si>
    <t>4777 NORTH LINN</t>
  </si>
  <si>
    <t>6138 SPRINGVILLE</t>
  </si>
  <si>
    <t>58 LOUISA</t>
  </si>
  <si>
    <t>1368 COLUMBUS</t>
  </si>
  <si>
    <t>3841 LOUISA-MUSCATINE</t>
  </si>
  <si>
    <t>4509 MORNING SUN</t>
  </si>
  <si>
    <t>6759 WAPELLO</t>
  </si>
  <si>
    <t>59 LUCAS</t>
  </si>
  <si>
    <t>1107 CHARITON</t>
  </si>
  <si>
    <t>60 LYON</t>
  </si>
  <si>
    <t>1095 CENTRAL LYON</t>
  </si>
  <si>
    <t>2457 GEORGE-LITTLE ROCK</t>
  </si>
  <si>
    <t>6983 WEST LYON</t>
  </si>
  <si>
    <t>61 MADISON</t>
  </si>
  <si>
    <t>1953 EARLHAM</t>
  </si>
  <si>
    <t>3119 INTERSTATE 35</t>
  </si>
  <si>
    <t>7056 WINTERSET</t>
  </si>
  <si>
    <t>62 MAHASKA</t>
  </si>
  <si>
    <t>2367 FREMONT</t>
  </si>
  <si>
    <t>4776 NORTH MAHASKA</t>
  </si>
  <si>
    <t>5013 OSKALOOSA</t>
  </si>
  <si>
    <t>63 MARION</t>
  </si>
  <si>
    <t>3375 KNOXVILLE</t>
  </si>
  <si>
    <t>4212 MELCHER-DALLAS</t>
  </si>
  <si>
    <t>5166 PELLA</t>
  </si>
  <si>
    <t>5256 PLEASANTVILLE</t>
  </si>
  <si>
    <t>6512 TWIN CEDARS</t>
  </si>
  <si>
    <t>64 MARSHALL</t>
  </si>
  <si>
    <t>3582 EAST MARSHALL</t>
  </si>
  <si>
    <t>4104 MARSHALLTOWN</t>
  </si>
  <si>
    <t>6985 WEST MARSHALL</t>
  </si>
  <si>
    <t>65 MILLS</t>
  </si>
  <si>
    <t>2511 GLENWOOD</t>
  </si>
  <si>
    <t>66 MITCHELL</t>
  </si>
  <si>
    <t>4995 OSAGE</t>
  </si>
  <si>
    <t>5751 ST ANSGAR</t>
  </si>
  <si>
    <t>67 MONONA</t>
  </si>
  <si>
    <t>4033 MAPLE VALLEY</t>
  </si>
  <si>
    <t>6987 WEST MONONA</t>
  </si>
  <si>
    <t>7002 WHITING</t>
  </si>
  <si>
    <t>68 MONROE</t>
  </si>
  <si>
    <t>0081 ALBIA</t>
  </si>
  <si>
    <t>69 MONTGOMERY</t>
  </si>
  <si>
    <t>5463 RED OAK</t>
  </si>
  <si>
    <t>6165 STANTON</t>
  </si>
  <si>
    <t>6651 VILLISCA</t>
  </si>
  <si>
    <t>70 MUSCATINE</t>
  </si>
  <si>
    <t>4581 MUSCATINE</t>
  </si>
  <si>
    <t>6975 WEST LIBERTY</t>
  </si>
  <si>
    <t>7038 WILTON</t>
  </si>
  <si>
    <t>2862 HARTLEY-MELVIN-SANBORN</t>
  </si>
  <si>
    <t>5949 SHELDON</t>
  </si>
  <si>
    <t>72 OSCEOLA</t>
  </si>
  <si>
    <t>5994 SIBLEY-OCHEYEDAN</t>
  </si>
  <si>
    <t>73 PAGE</t>
  </si>
  <si>
    <t>1197 CLARINDA</t>
  </si>
  <si>
    <t>2113 ESSEX</t>
  </si>
  <si>
    <t>5976 SHENANDOAH</t>
  </si>
  <si>
    <t>6097 SOUTH PAGE</t>
  </si>
  <si>
    <t>74 PALO ALTO</t>
  </si>
  <si>
    <t>2088 EMMETSBURG</t>
  </si>
  <si>
    <t>2556 GRAETTINGER-TERRIL</t>
  </si>
  <si>
    <t>5724 RUTHVEN-AYSHIRE</t>
  </si>
  <si>
    <t>6921 WEST BEND-MALLARD</t>
  </si>
  <si>
    <t>75 PLYMOUTH</t>
  </si>
  <si>
    <t>0063 AKRON-WESTFIELD</t>
  </si>
  <si>
    <t>2988 HINTON</t>
  </si>
  <si>
    <t>3348 KINGSLEY-PIERSON</t>
  </si>
  <si>
    <t>3600 LE MARS</t>
  </si>
  <si>
    <t>5486 REMSEN-UNION</t>
  </si>
  <si>
    <t>76 POCAHONTAS</t>
  </si>
  <si>
    <t>3537 LAURENS-MARATHON</t>
  </si>
  <si>
    <t>5283 POCAHONTAS AREA</t>
  </si>
  <si>
    <t>77 POLK</t>
  </si>
  <si>
    <t>0261 ANKENY</t>
  </si>
  <si>
    <t>0720 BONDURANT-FARRAR</t>
  </si>
  <si>
    <t>1737 DES MOINES</t>
  </si>
  <si>
    <t>3231 JOHNSTON</t>
  </si>
  <si>
    <t>4779 NORTH POLK</t>
  </si>
  <si>
    <t>5805 SAYDEL</t>
  </si>
  <si>
    <t>6101 SOUTHEAST POLK</t>
  </si>
  <si>
    <t>6579 URBANDALE</t>
  </si>
  <si>
    <t>6957 WEST DES MOINES</t>
  </si>
  <si>
    <t>78 POTTAWATTAMIE</t>
  </si>
  <si>
    <t>0441 A-H-S-T</t>
  </si>
  <si>
    <t>1476 COUNCIL BLUFFS</t>
  </si>
  <si>
    <t>3645 LEWIS CENTRAL</t>
  </si>
  <si>
    <t>4824 RIVERSIDE</t>
  </si>
  <si>
    <t>6453 TREYNOR</t>
  </si>
  <si>
    <t>6460 TRI-CENTER</t>
  </si>
  <si>
    <t>6534 UNDERWOOD</t>
  </si>
  <si>
    <t>6750 WALNUT</t>
  </si>
  <si>
    <t>79 POWESHIEK</t>
  </si>
  <si>
    <t>0846 BROOKLYN-GUERNSEY-MALCOM</t>
  </si>
  <si>
    <t>2709 GRINNELL-NEWBURG</t>
  </si>
  <si>
    <t>4437 MONTEZUMA</t>
  </si>
  <si>
    <t>80 RINGGOLD</t>
  </si>
  <si>
    <t>1782 DIAGONAL</t>
  </si>
  <si>
    <t>4527 MOUNT AYR</t>
  </si>
  <si>
    <t>81 SAC</t>
  </si>
  <si>
    <t>4860 ODEBOLT-ARTHUR</t>
  </si>
  <si>
    <t>5823 SCHALLER-CRESTLAND</t>
  </si>
  <si>
    <t>82 SCOTT</t>
  </si>
  <si>
    <t>0621 BETTENDORF</t>
  </si>
  <si>
    <t>1611 DAVENPORT</t>
  </si>
  <si>
    <t>4784 NORTH SCOTT</t>
  </si>
  <si>
    <t>5250 PLEASANT VALLEY</t>
  </si>
  <si>
    <t>83 SHELBY</t>
  </si>
  <si>
    <t>2016 ELK HORN-KIBALLTON</t>
  </si>
  <si>
    <t>2826 HARLAN</t>
  </si>
  <si>
    <t>84 SIOUX</t>
  </si>
  <si>
    <t>0747 BOYDEN-HULL</t>
  </si>
  <si>
    <t>4149 MOC-FLOYD VALLEY</t>
  </si>
  <si>
    <t>5607 ROCK VALLEY</t>
  </si>
  <si>
    <t>6030 SIOUX CENTER</t>
  </si>
  <si>
    <t>6990 WEST SIOUX</t>
  </si>
  <si>
    <t>85 STORY</t>
  </si>
  <si>
    <t>0225 AMES</t>
  </si>
  <si>
    <t>0472 BALLARD</t>
  </si>
  <si>
    <t>1350 COLLINS-MAXWELL</t>
  </si>
  <si>
    <t>1359 COLO-NESCO</t>
  </si>
  <si>
    <t>2466 GILBERT</t>
  </si>
  <si>
    <t>4617 NEVADA</t>
  </si>
  <si>
    <t>5643 ROLAND-STORY</t>
  </si>
  <si>
    <t>86 TAMA</t>
  </si>
  <si>
    <t>2502 GLADBOOK-REINBECK</t>
  </si>
  <si>
    <t>2682 GMG</t>
  </si>
  <si>
    <t>87 TAYLOR</t>
  </si>
  <si>
    <t>0549 BEDFORD</t>
  </si>
  <si>
    <t>1224 CLEARFIELD</t>
  </si>
  <si>
    <t>3609 LENOX</t>
  </si>
  <si>
    <t>88 UNION</t>
  </si>
  <si>
    <t>1503 CRESTON</t>
  </si>
  <si>
    <t>1970 EAST UNION</t>
  </si>
  <si>
    <t>89 VAN BUREN</t>
  </si>
  <si>
    <t>2834 HARMONY</t>
  </si>
  <si>
    <t>6592 VAN BUREN</t>
  </si>
  <si>
    <t>90 WAPELLO</t>
  </si>
  <si>
    <t>0657 EDDYVILLE-BLAKESBURG</t>
  </si>
  <si>
    <t>0977 CARDINAL</t>
  </si>
  <si>
    <t>5049 OTTUMWA</t>
  </si>
  <si>
    <t>91 WARREN</t>
  </si>
  <si>
    <t>0981 CARLISLE</t>
  </si>
  <si>
    <t>3114 INDIANOLA</t>
  </si>
  <si>
    <t>4122 MARTINSDALE-ST MARYS</t>
  </si>
  <si>
    <t>4797 NORWALK</t>
  </si>
  <si>
    <t>6094 SOUTHEAST WARREN</t>
  </si>
  <si>
    <t>92 WASHINGTON</t>
  </si>
  <si>
    <t>2977 HIGHLAND</t>
  </si>
  <si>
    <t>4271 MID-PRARIE</t>
  </si>
  <si>
    <t>6768 WASHINGTON</t>
  </si>
  <si>
    <t>93 WAYNE</t>
  </si>
  <si>
    <t>5895 SEYMOUR</t>
  </si>
  <si>
    <t>6854 WAYNE</t>
  </si>
  <si>
    <t>94 WEBSTER</t>
  </si>
  <si>
    <t>2313 FORT DODGE</t>
  </si>
  <si>
    <t>5323 PRAIRIE VALLEY</t>
  </si>
  <si>
    <t>95 WINNEBAGO</t>
  </si>
  <si>
    <t>0873 NORTH IOWA</t>
  </si>
  <si>
    <t>2295 FOREST CITY</t>
  </si>
  <si>
    <t>3420 LAKE MILLS</t>
  </si>
  <si>
    <t>96 WINNESHIEK</t>
  </si>
  <si>
    <t>1638 DECORAH</t>
  </si>
  <si>
    <t>4787 NORTH WINNESHIEK</t>
  </si>
  <si>
    <t>6100 SOUTH WINNESHIEK</t>
  </si>
  <si>
    <t>97 WOODBURY</t>
  </si>
  <si>
    <t>0270 ANTON-OTO</t>
  </si>
  <si>
    <t>1975 RIVER VALLEY</t>
  </si>
  <si>
    <t>3555 LAWTON-BRONSON</t>
  </si>
  <si>
    <t>5877 SEARGENT BLUFF-LUTON</t>
  </si>
  <si>
    <t>6039 SIOUX CITY</t>
  </si>
  <si>
    <t>6992 WESTWOOD</t>
  </si>
  <si>
    <t>7098 WOODBURY CENTRAL</t>
  </si>
  <si>
    <t>98 WORTH</t>
  </si>
  <si>
    <t>4788 NORTHWOOD-KENSETT</t>
  </si>
  <si>
    <t>99 WRIGHT</t>
  </si>
  <si>
    <t>0594 BELMOND-KLEMME</t>
  </si>
  <si>
    <t>1206 CLARION-GOLDFIELD</t>
  </si>
  <si>
    <t>1854 DOWS</t>
  </si>
  <si>
    <t>1944 EAGLE GROVE</t>
  </si>
  <si>
    <t>0000 NONRESIDENT</t>
  </si>
  <si>
    <t>9999 PART-YEAR</t>
  </si>
  <si>
    <t>GRAND TOTAL</t>
  </si>
  <si>
    <t>IOWA SURTAX RATES</t>
  </si>
  <si>
    <t>County</t>
  </si>
  <si>
    <t>Surtax Percentage</t>
  </si>
  <si>
    <t>Number</t>
  </si>
  <si>
    <t>County Name</t>
  </si>
  <si>
    <t>01</t>
  </si>
  <si>
    <t>ADAIR</t>
  </si>
  <si>
    <t>2673</t>
  </si>
  <si>
    <t>4978</t>
  </si>
  <si>
    <t>02</t>
  </si>
  <si>
    <t>ADAMS</t>
  </si>
  <si>
    <t>1431</t>
  </si>
  <si>
    <t>5328</t>
  </si>
  <si>
    <t>03</t>
  </si>
  <si>
    <t>ALLAMAKEE</t>
  </si>
  <si>
    <t>0135</t>
  </si>
  <si>
    <t>1972</t>
  </si>
  <si>
    <t>5310</t>
  </si>
  <si>
    <t>04</t>
  </si>
  <si>
    <t>APPANOOSE</t>
  </si>
  <si>
    <t>1071</t>
  </si>
  <si>
    <t>4491</t>
  </si>
  <si>
    <t>4518</t>
  </si>
  <si>
    <t>05</t>
  </si>
  <si>
    <t>AUDUBON</t>
  </si>
  <si>
    <t>0414</t>
  </si>
  <si>
    <t>2151</t>
  </si>
  <si>
    <t>06</t>
  </si>
  <si>
    <t>BENTON</t>
  </si>
  <si>
    <t>0576</t>
  </si>
  <si>
    <t>0609</t>
  </si>
  <si>
    <t>6660</t>
  </si>
  <si>
    <t>VINTON-SHELLSBURG</t>
  </si>
  <si>
    <t>07</t>
  </si>
  <si>
    <t>BLACK HAWK</t>
  </si>
  <si>
    <t>1044</t>
  </si>
  <si>
    <t>1908</t>
  </si>
  <si>
    <t>3042</t>
  </si>
  <si>
    <t>1935</t>
  </si>
  <si>
    <t>UNION</t>
  </si>
  <si>
    <t>6795</t>
  </si>
  <si>
    <t>08</t>
  </si>
  <si>
    <t>BOONE</t>
  </si>
  <si>
    <t>0729</t>
  </si>
  <si>
    <t>3942</t>
  </si>
  <si>
    <t>4878</t>
  </si>
  <si>
    <t>6561</t>
  </si>
  <si>
    <t>09</t>
  </si>
  <si>
    <t>BREMER</t>
  </si>
  <si>
    <t>1719</t>
  </si>
  <si>
    <t>3186</t>
  </si>
  <si>
    <t>6273</t>
  </si>
  <si>
    <t>6471</t>
  </si>
  <si>
    <t>6762</t>
  </si>
  <si>
    <t>6840</t>
  </si>
  <si>
    <t>10</t>
  </si>
  <si>
    <t>BUCHANAN</t>
  </si>
  <si>
    <t>1963</t>
  </si>
  <si>
    <t>3105</t>
  </si>
  <si>
    <t>3204</t>
  </si>
  <si>
    <t>11</t>
  </si>
  <si>
    <t>BUENA VISTA</t>
  </si>
  <si>
    <t>0072</t>
  </si>
  <si>
    <t>ALBERT CITY-TRUESDALE</t>
  </si>
  <si>
    <t>0171</t>
  </si>
  <si>
    <t>4644</t>
  </si>
  <si>
    <t>NEWELL-FONDA</t>
  </si>
  <si>
    <t>6048</t>
  </si>
  <si>
    <t>SIOUX CENTRAL</t>
  </si>
  <si>
    <t>6219</t>
  </si>
  <si>
    <t>12</t>
  </si>
  <si>
    <t>BUTLER</t>
  </si>
  <si>
    <t>0153</t>
  </si>
  <si>
    <t>0279</t>
  </si>
  <si>
    <t>1215</t>
  </si>
  <si>
    <t>13</t>
  </si>
  <si>
    <t>CALHOUN</t>
  </si>
  <si>
    <t>4023</t>
  </si>
  <si>
    <t>MANSON-NORTHWEST WEBSTER</t>
  </si>
  <si>
    <t>5301</t>
  </si>
  <si>
    <t>POMEROY-PALMER</t>
  </si>
  <si>
    <t>5625</t>
  </si>
  <si>
    <t>ROCKWELL CITY-LYTTON</t>
  </si>
  <si>
    <t>3411</t>
  </si>
  <si>
    <t>SOUTHERN CAL</t>
  </si>
  <si>
    <t>14</t>
  </si>
  <si>
    <t>CARROLL</t>
  </si>
  <si>
    <t>0999</t>
  </si>
  <si>
    <t>1413</t>
  </si>
  <si>
    <t>2520</t>
  </si>
  <si>
    <t>15</t>
  </si>
  <si>
    <t>CASS</t>
  </si>
  <si>
    <t>0387</t>
  </si>
  <si>
    <t>0914</t>
  </si>
  <si>
    <t>2718</t>
  </si>
  <si>
    <t>16</t>
  </si>
  <si>
    <t>CEDAR</t>
  </si>
  <si>
    <t>0603</t>
  </si>
  <si>
    <t>1926</t>
  </si>
  <si>
    <t>3691</t>
  </si>
  <si>
    <t>NORTH CEDAR</t>
  </si>
  <si>
    <t>6408</t>
  </si>
  <si>
    <t>6930</t>
  </si>
  <si>
    <t>17</t>
  </si>
  <si>
    <t>CERRO GORDO</t>
  </si>
  <si>
    <t>1233</t>
  </si>
  <si>
    <t>4131</t>
  </si>
  <si>
    <t>6633</t>
  </si>
  <si>
    <t>18</t>
  </si>
  <si>
    <t>CHEROKEE</t>
  </si>
  <si>
    <t>0423</t>
  </si>
  <si>
    <t>1152</t>
  </si>
  <si>
    <t>4068</t>
  </si>
  <si>
    <t>MARCUS-MERIDEN-CLEGHORN</t>
  </si>
  <si>
    <t>19</t>
  </si>
  <si>
    <t>CHICKASAW</t>
  </si>
  <si>
    <t>2349</t>
  </si>
  <si>
    <t>4599</t>
  </si>
  <si>
    <t>NASHUA-PLAINFIELD</t>
  </si>
  <si>
    <t>4662</t>
  </si>
  <si>
    <t>20</t>
  </si>
  <si>
    <t>CLARKE</t>
  </si>
  <si>
    <t>1211</t>
  </si>
  <si>
    <t>4572</t>
  </si>
  <si>
    <t>21</t>
  </si>
  <si>
    <t>CLAY</t>
  </si>
  <si>
    <t>1218</t>
  </si>
  <si>
    <t>CLAY CENTRAL-EVERLY</t>
  </si>
  <si>
    <t>6102</t>
  </si>
  <si>
    <t>22</t>
  </si>
  <si>
    <t>CLAYTON</t>
  </si>
  <si>
    <t>1080</t>
  </si>
  <si>
    <t>CENTRAL CLAYTON</t>
  </si>
  <si>
    <t>2763</t>
  </si>
  <si>
    <t>4419</t>
  </si>
  <si>
    <t>6175</t>
  </si>
  <si>
    <t>23</t>
  </si>
  <si>
    <t>CLINTON</t>
  </si>
  <si>
    <t>0918</t>
  </si>
  <si>
    <t>0936</t>
  </si>
  <si>
    <t>1082</t>
  </si>
  <si>
    <t>1278</t>
  </si>
  <si>
    <t>1675</t>
  </si>
  <si>
    <t>4773</t>
  </si>
  <si>
    <t>24</t>
  </si>
  <si>
    <t>CRAWFORD</t>
  </si>
  <si>
    <t>0355</t>
  </si>
  <si>
    <t>1134</t>
  </si>
  <si>
    <t>1701</t>
  </si>
  <si>
    <t>5832</t>
  </si>
  <si>
    <t>25</t>
  </si>
  <si>
    <t>DALLAS</t>
  </si>
  <si>
    <t>0027</t>
  </si>
  <si>
    <t>ADEL-DESOTO-MINBURN</t>
  </si>
  <si>
    <t>1576</t>
  </si>
  <si>
    <t>DALLAS CENTER-GRIMES</t>
  </si>
  <si>
    <t>5184</t>
  </si>
  <si>
    <t>6615</t>
  </si>
  <si>
    <t>6822</t>
  </si>
  <si>
    <t>7110</t>
  </si>
  <si>
    <t>26</t>
  </si>
  <si>
    <t>DAVIS</t>
  </si>
  <si>
    <t>1619</t>
  </si>
  <si>
    <t>27</t>
  </si>
  <si>
    <t>DECATUR</t>
  </si>
  <si>
    <t>1093</t>
  </si>
  <si>
    <t>3465</t>
  </si>
  <si>
    <t>4505</t>
  </si>
  <si>
    <t>28</t>
  </si>
  <si>
    <t>DELAWARE</t>
  </si>
  <si>
    <t>1989</t>
  </si>
  <si>
    <t>4043</t>
  </si>
  <si>
    <t>6950</t>
  </si>
  <si>
    <t>29</t>
  </si>
  <si>
    <t>DES MOINES</t>
  </si>
  <si>
    <t>0882</t>
  </si>
  <si>
    <t>1602</t>
  </si>
  <si>
    <t>4203</t>
  </si>
  <si>
    <t>6937</t>
  </si>
  <si>
    <t>30</t>
  </si>
  <si>
    <t>DICKINSON</t>
  </si>
  <si>
    <t>2846</t>
  </si>
  <si>
    <t>4890</t>
  </si>
  <si>
    <t>6120</t>
  </si>
  <si>
    <t>31</t>
  </si>
  <si>
    <t>DUBUQUE</t>
  </si>
  <si>
    <t>1863</t>
  </si>
  <si>
    <t>6961</t>
  </si>
  <si>
    <t>32</t>
  </si>
  <si>
    <t>EMMET</t>
  </si>
  <si>
    <t>0333</t>
  </si>
  <si>
    <t>ARMSTRONG-RINGSTED</t>
  </si>
  <si>
    <t>2124</t>
  </si>
  <si>
    <t>33</t>
  </si>
  <si>
    <t>FAYETTE</t>
  </si>
  <si>
    <t>4774</t>
  </si>
  <si>
    <t>4869</t>
  </si>
  <si>
    <t>6509</t>
  </si>
  <si>
    <t>6591</t>
  </si>
  <si>
    <t>6943</t>
  </si>
  <si>
    <t>34</t>
  </si>
  <si>
    <t>FLOYD</t>
  </si>
  <si>
    <t>1116</t>
  </si>
  <si>
    <t>5697</t>
  </si>
  <si>
    <t>35</t>
  </si>
  <si>
    <t>FRANKLIN</t>
  </si>
  <si>
    <t>0916</t>
  </si>
  <si>
    <t>2781</t>
  </si>
  <si>
    <t>HAMPTON-DUMONT</t>
  </si>
  <si>
    <t>5922</t>
  </si>
  <si>
    <t>36</t>
  </si>
  <si>
    <t>FREMONT</t>
  </si>
  <si>
    <t>2205</t>
  </si>
  <si>
    <t>2369</t>
  </si>
  <si>
    <t>2772</t>
  </si>
  <si>
    <t>6003</t>
  </si>
  <si>
    <t>37</t>
  </si>
  <si>
    <t>GREENE</t>
  </si>
  <si>
    <t>1967</t>
  </si>
  <si>
    <t>3195</t>
  </si>
  <si>
    <t>JEFFERSON-SCRANTON</t>
  </si>
  <si>
    <t>5139</t>
  </si>
  <si>
    <t>38</t>
  </si>
  <si>
    <t>GRUNDY</t>
  </si>
  <si>
    <t>0540</t>
  </si>
  <si>
    <t>1791</t>
  </si>
  <si>
    <t>DIKE - NEW HARTFORD</t>
  </si>
  <si>
    <t>2727</t>
  </si>
  <si>
    <t>39</t>
  </si>
  <si>
    <t>GUTHRIE</t>
  </si>
  <si>
    <t>0018</t>
  </si>
  <si>
    <t>2754</t>
  </si>
  <si>
    <t>5121</t>
  </si>
  <si>
    <t>6264</t>
  </si>
  <si>
    <t>WEST CENTRAL VALLEY</t>
  </si>
  <si>
    <t>40</t>
  </si>
  <si>
    <t>HAMILTON</t>
  </si>
  <si>
    <t>4775</t>
  </si>
  <si>
    <t>6095</t>
  </si>
  <si>
    <t>6246</t>
  </si>
  <si>
    <t>6867</t>
  </si>
  <si>
    <t>41</t>
  </si>
  <si>
    <t>HANCOCK</t>
  </si>
  <si>
    <t>0819</t>
  </si>
  <si>
    <t>WEST HANCOCK</t>
  </si>
  <si>
    <t>1449</t>
  </si>
  <si>
    <t>2403</t>
  </si>
  <si>
    <t>7083</t>
  </si>
  <si>
    <t>42</t>
  </si>
  <si>
    <t>HARDIN</t>
  </si>
  <si>
    <t>0009</t>
  </si>
  <si>
    <t>AGWSR</t>
  </si>
  <si>
    <t>0108</t>
  </si>
  <si>
    <t>2007</t>
  </si>
  <si>
    <t>ELDORA-NEW PROVIDENCE</t>
  </si>
  <si>
    <t>3033</t>
  </si>
  <si>
    <t>HUBBARD-RADCLIFFE</t>
  </si>
  <si>
    <t>3150</t>
  </si>
  <si>
    <t>43</t>
  </si>
  <si>
    <t>HARRISON</t>
  </si>
  <si>
    <t>1917</t>
  </si>
  <si>
    <t>3798</t>
  </si>
  <si>
    <t>4356</t>
  </si>
  <si>
    <t>6969</t>
  </si>
  <si>
    <t>7092</t>
  </si>
  <si>
    <t>44</t>
  </si>
  <si>
    <t>HENRY</t>
  </si>
  <si>
    <t>4536</t>
  </si>
  <si>
    <t>4689</t>
  </si>
  <si>
    <t>6700</t>
  </si>
  <si>
    <t>7047</t>
  </si>
  <si>
    <t>45</t>
  </si>
  <si>
    <t>HOWARD</t>
  </si>
  <si>
    <t>3029</t>
  </si>
  <si>
    <t>5508</t>
  </si>
  <si>
    <t>46</t>
  </si>
  <si>
    <t>HUMBOLDT</t>
  </si>
  <si>
    <t>2493</t>
  </si>
  <si>
    <t>GILMORE CITY-BRADGATE</t>
  </si>
  <si>
    <t>3060</t>
  </si>
  <si>
    <t>6516</t>
  </si>
  <si>
    <t>47</t>
  </si>
  <si>
    <t>IDA</t>
  </si>
  <si>
    <t>0504</t>
  </si>
  <si>
    <t>BATTLE CREEK &amp; IDA GROVE</t>
  </si>
  <si>
    <t>2376</t>
  </si>
  <si>
    <t>GALVA-HOLSTEIN</t>
  </si>
  <si>
    <t>48</t>
  </si>
  <si>
    <t>IOWA</t>
  </si>
  <si>
    <t>2097</t>
  </si>
  <si>
    <t>2766</t>
  </si>
  <si>
    <t>3154</t>
  </si>
  <si>
    <t>7029</t>
  </si>
  <si>
    <t>49</t>
  </si>
  <si>
    <t>JACKSON</t>
  </si>
  <si>
    <t>0243</t>
  </si>
  <si>
    <t>0585</t>
  </si>
  <si>
    <t>1965</t>
  </si>
  <si>
    <t>4041</t>
  </si>
  <si>
    <t>5337</t>
  </si>
  <si>
    <t>50</t>
  </si>
  <si>
    <t>JASPER</t>
  </si>
  <si>
    <t>0513</t>
  </si>
  <si>
    <t>1332</t>
  </si>
  <si>
    <t>3906</t>
  </si>
  <si>
    <t>4725</t>
  </si>
  <si>
    <t>5319</t>
  </si>
  <si>
    <t>51</t>
  </si>
  <si>
    <t>JEFFERSON</t>
  </si>
  <si>
    <t>2169</t>
  </si>
  <si>
    <t>52</t>
  </si>
  <si>
    <t>JOHNSON</t>
  </si>
  <si>
    <t>1221</t>
  </si>
  <si>
    <t>CLEAR CREEK-AMANA</t>
  </si>
  <si>
    <t>3141</t>
  </si>
  <si>
    <t>3816</t>
  </si>
  <si>
    <t>6093</t>
  </si>
  <si>
    <t>53</t>
  </si>
  <si>
    <t>JONES</t>
  </si>
  <si>
    <t>0234</t>
  </si>
  <si>
    <t>4269</t>
  </si>
  <si>
    <t>MIDLAND</t>
  </si>
  <si>
    <t>4446</t>
  </si>
  <si>
    <t>4905</t>
  </si>
  <si>
    <t>54</t>
  </si>
  <si>
    <t>KEOKUK</t>
  </si>
  <si>
    <t>3330</t>
  </si>
  <si>
    <t>5163</t>
  </si>
  <si>
    <t>6012</t>
  </si>
  <si>
    <t>6462</t>
  </si>
  <si>
    <t>55</t>
  </si>
  <si>
    <t>KOSSUTH</t>
  </si>
  <si>
    <t>0126</t>
  </si>
  <si>
    <t>3897</t>
  </si>
  <si>
    <t>4778</t>
  </si>
  <si>
    <t>NORTH KOSSUTH</t>
  </si>
  <si>
    <t>5868</t>
  </si>
  <si>
    <t>6417</t>
  </si>
  <si>
    <t>56</t>
  </si>
  <si>
    <t>LEE</t>
  </si>
  <si>
    <t>1079</t>
  </si>
  <si>
    <t>2322</t>
  </si>
  <si>
    <t>3312</t>
  </si>
  <si>
    <t>57</t>
  </si>
  <si>
    <t>LINN</t>
  </si>
  <si>
    <t>0099</t>
  </si>
  <si>
    <t>1053</t>
  </si>
  <si>
    <t>1062</t>
  </si>
  <si>
    <t>CENTER POINT-URBANA</t>
  </si>
  <si>
    <t>1089</t>
  </si>
  <si>
    <t>1337</t>
  </si>
  <si>
    <t>3715</t>
  </si>
  <si>
    <t>3744</t>
  </si>
  <si>
    <t>4086</t>
  </si>
  <si>
    <t>4554</t>
  </si>
  <si>
    <t>4777</t>
  </si>
  <si>
    <t>6138</t>
  </si>
  <si>
    <t>58</t>
  </si>
  <si>
    <t>LOUISA</t>
  </si>
  <si>
    <t>1368</t>
  </si>
  <si>
    <t>3841</t>
  </si>
  <si>
    <t>4509</t>
  </si>
  <si>
    <t>6759</t>
  </si>
  <si>
    <t>59</t>
  </si>
  <si>
    <t>LUCAS</t>
  </si>
  <si>
    <t>1107</t>
  </si>
  <si>
    <t>60</t>
  </si>
  <si>
    <t>LYON</t>
  </si>
  <si>
    <t>1095</t>
  </si>
  <si>
    <t>2457</t>
  </si>
  <si>
    <t>6983</t>
  </si>
  <si>
    <t>61</t>
  </si>
  <si>
    <t>MADISON</t>
  </si>
  <si>
    <t>1953</t>
  </si>
  <si>
    <t>3119</t>
  </si>
  <si>
    <t>7056</t>
  </si>
  <si>
    <t>62</t>
  </si>
  <si>
    <t>MAHASKA</t>
  </si>
  <si>
    <t>2367</t>
  </si>
  <si>
    <t>4776</t>
  </si>
  <si>
    <t>5013</t>
  </si>
  <si>
    <t>63</t>
  </si>
  <si>
    <t>MARION</t>
  </si>
  <si>
    <t>3375</t>
  </si>
  <si>
    <t>4212</t>
  </si>
  <si>
    <t>5166</t>
  </si>
  <si>
    <t>5256</t>
  </si>
  <si>
    <t>6512</t>
  </si>
  <si>
    <t>64</t>
  </si>
  <si>
    <t>MARSHALL</t>
  </si>
  <si>
    <t>3582</t>
  </si>
  <si>
    <t>4104</t>
  </si>
  <si>
    <t>6985</t>
  </si>
  <si>
    <t>65</t>
  </si>
  <si>
    <t>MILLS</t>
  </si>
  <si>
    <t>2511</t>
  </si>
  <si>
    <t>3978</t>
  </si>
  <si>
    <t>66</t>
  </si>
  <si>
    <t>MITCHELL</t>
  </si>
  <si>
    <t>4995</t>
  </si>
  <si>
    <t>5751</t>
  </si>
  <si>
    <t>67</t>
  </si>
  <si>
    <t>MONONA</t>
  </si>
  <si>
    <t>4033</t>
  </si>
  <si>
    <t>6987</t>
  </si>
  <si>
    <t>7002</t>
  </si>
  <si>
    <t>68</t>
  </si>
  <si>
    <t>MONROE</t>
  </si>
  <si>
    <t>0081</t>
  </si>
  <si>
    <t>69</t>
  </si>
  <si>
    <t>MONTGOMERY</t>
  </si>
  <si>
    <t>5463</t>
  </si>
  <si>
    <t>6165</t>
  </si>
  <si>
    <t>6651</t>
  </si>
  <si>
    <t>70</t>
  </si>
  <si>
    <t>MUSCATINE</t>
  </si>
  <si>
    <t>4581</t>
  </si>
  <si>
    <t>6975</t>
  </si>
  <si>
    <t>7038</t>
  </si>
  <si>
    <t>71</t>
  </si>
  <si>
    <t>2862</t>
  </si>
  <si>
    <t>HARTLEY-MELVIN-SANBORN</t>
  </si>
  <si>
    <t>5949</t>
  </si>
  <si>
    <t>5157</t>
  </si>
  <si>
    <t>72</t>
  </si>
  <si>
    <t>OSCEOLA</t>
  </si>
  <si>
    <t>5994</t>
  </si>
  <si>
    <t>73</t>
  </si>
  <si>
    <t>PAGE</t>
  </si>
  <si>
    <t>1197</t>
  </si>
  <si>
    <t>2113</t>
  </si>
  <si>
    <t>5976</t>
  </si>
  <si>
    <t>6097</t>
  </si>
  <si>
    <t>74</t>
  </si>
  <si>
    <t>PALO ALTO</t>
  </si>
  <si>
    <t>2088</t>
  </si>
  <si>
    <t>2556</t>
  </si>
  <si>
    <t>5724</t>
  </si>
  <si>
    <t>6921</t>
  </si>
  <si>
    <t>WEST BEND-MALLARD</t>
  </si>
  <si>
    <t>75</t>
  </si>
  <si>
    <t>PLYMOUTH</t>
  </si>
  <si>
    <t>0063</t>
  </si>
  <si>
    <t>2988</t>
  </si>
  <si>
    <t>3348</t>
  </si>
  <si>
    <t>3600</t>
  </si>
  <si>
    <t>5486</t>
  </si>
  <si>
    <t>76</t>
  </si>
  <si>
    <t>POCAHONTAS</t>
  </si>
  <si>
    <t>3537</t>
  </si>
  <si>
    <t>5283</t>
  </si>
  <si>
    <t>POCAHONTAS AREA</t>
  </si>
  <si>
    <t>77</t>
  </si>
  <si>
    <t>POLK</t>
  </si>
  <si>
    <t>0261</t>
  </si>
  <si>
    <t>0720</t>
  </si>
  <si>
    <t>1737</t>
  </si>
  <si>
    <t>3231</t>
  </si>
  <si>
    <t>4779</t>
  </si>
  <si>
    <t>5805</t>
  </si>
  <si>
    <t>6101</t>
  </si>
  <si>
    <t>6579</t>
  </si>
  <si>
    <t>6957</t>
  </si>
  <si>
    <t>78</t>
  </si>
  <si>
    <t>POTTAWATTAMIE</t>
  </si>
  <si>
    <t>0441</t>
  </si>
  <si>
    <t>A-H-S-T</t>
  </si>
  <si>
    <t>1476</t>
  </si>
  <si>
    <t>3645</t>
  </si>
  <si>
    <t>4824</t>
  </si>
  <si>
    <t>RIVERSIDE</t>
  </si>
  <si>
    <t>6453</t>
  </si>
  <si>
    <t>6460</t>
  </si>
  <si>
    <t>6534</t>
  </si>
  <si>
    <t>6750</t>
  </si>
  <si>
    <t>79</t>
  </si>
  <si>
    <t>POWESHIEK</t>
  </si>
  <si>
    <t>0846</t>
  </si>
  <si>
    <t>BROOKLYN-GUERNSEY-MALCOM</t>
  </si>
  <si>
    <t>2709</t>
  </si>
  <si>
    <t>4437</t>
  </si>
  <si>
    <t>80</t>
  </si>
  <si>
    <t>RINGGOLD</t>
  </si>
  <si>
    <t>1782</t>
  </si>
  <si>
    <t>4527</t>
  </si>
  <si>
    <t>81</t>
  </si>
  <si>
    <t>SAC</t>
  </si>
  <si>
    <t>4860</t>
  </si>
  <si>
    <t>5823</t>
  </si>
  <si>
    <t>6741</t>
  </si>
  <si>
    <t>82</t>
  </si>
  <si>
    <t>SCOTT</t>
  </si>
  <si>
    <t>0621</t>
  </si>
  <si>
    <t>1611</t>
  </si>
  <si>
    <t>4784</t>
  </si>
  <si>
    <t>5250</t>
  </si>
  <si>
    <t>83</t>
  </si>
  <si>
    <t>SHELBY</t>
  </si>
  <si>
    <t>2016</t>
  </si>
  <si>
    <t>2826</t>
  </si>
  <si>
    <t>84</t>
  </si>
  <si>
    <t>SIOUX</t>
  </si>
  <si>
    <t>0747</t>
  </si>
  <si>
    <t>4149</t>
  </si>
  <si>
    <t>MOC-FLOYD VALLEY</t>
  </si>
  <si>
    <t>5607</t>
  </si>
  <si>
    <t>6030</t>
  </si>
  <si>
    <t>6990</t>
  </si>
  <si>
    <t>85</t>
  </si>
  <si>
    <t>STORY</t>
  </si>
  <si>
    <t>0225</t>
  </si>
  <si>
    <t>0472</t>
  </si>
  <si>
    <t>1350</t>
  </si>
  <si>
    <t>1359</t>
  </si>
  <si>
    <t>2466</t>
  </si>
  <si>
    <t>4617</t>
  </si>
  <si>
    <t>5643</t>
  </si>
  <si>
    <t>86</t>
  </si>
  <si>
    <t>TAMA</t>
  </si>
  <si>
    <t>2502</t>
  </si>
  <si>
    <t>GLADBROOK-REINBECK</t>
  </si>
  <si>
    <t>2682</t>
  </si>
  <si>
    <t>4785</t>
  </si>
  <si>
    <t>6098</t>
  </si>
  <si>
    <t>87</t>
  </si>
  <si>
    <t>TAYLOR</t>
  </si>
  <si>
    <t>0549</t>
  </si>
  <si>
    <t>1224</t>
  </si>
  <si>
    <t>3609</t>
  </si>
  <si>
    <t>88</t>
  </si>
  <si>
    <t>1503</t>
  </si>
  <si>
    <t>1970</t>
  </si>
  <si>
    <t>89</t>
  </si>
  <si>
    <t>VAN BUREN</t>
  </si>
  <si>
    <t>2834</t>
  </si>
  <si>
    <t>6592</t>
  </si>
  <si>
    <t>90</t>
  </si>
  <si>
    <t>WAPELLO</t>
  </si>
  <si>
    <t>0977</t>
  </si>
  <si>
    <t>0657</t>
  </si>
  <si>
    <t>EDDYVILLE-BLAKESBURG</t>
  </si>
  <si>
    <t>5049</t>
  </si>
  <si>
    <t>91</t>
  </si>
  <si>
    <t>WARREN</t>
  </si>
  <si>
    <t>0981</t>
  </si>
  <si>
    <t>3114</t>
  </si>
  <si>
    <t>4122</t>
  </si>
  <si>
    <t>MARTENSDALE-ST MARYS</t>
  </si>
  <si>
    <t>4797</t>
  </si>
  <si>
    <t>6094</t>
  </si>
  <si>
    <t>92</t>
  </si>
  <si>
    <t>WASHINGTON</t>
  </si>
  <si>
    <t>2977</t>
  </si>
  <si>
    <t>4271</t>
  </si>
  <si>
    <t>6768</t>
  </si>
  <si>
    <t>WAYNE</t>
  </si>
  <si>
    <t>5895</t>
  </si>
  <si>
    <t>6854</t>
  </si>
  <si>
    <t>94</t>
  </si>
  <si>
    <t>WEBSTER</t>
  </si>
  <si>
    <t>2313</t>
  </si>
  <si>
    <t>5323</t>
  </si>
  <si>
    <t>PRAIRIE VALLEY</t>
  </si>
  <si>
    <t>95</t>
  </si>
  <si>
    <t>WINNEBAGO</t>
  </si>
  <si>
    <t>0873</t>
  </si>
  <si>
    <t>2295</t>
  </si>
  <si>
    <t>3420</t>
  </si>
  <si>
    <t>96</t>
  </si>
  <si>
    <t>WINNESHIEK</t>
  </si>
  <si>
    <t>1638</t>
  </si>
  <si>
    <t>4787</t>
  </si>
  <si>
    <t>6100</t>
  </si>
  <si>
    <t>97</t>
  </si>
  <si>
    <t>WOODBURY</t>
  </si>
  <si>
    <t>0270</t>
  </si>
  <si>
    <t>3555</t>
  </si>
  <si>
    <t>1975</t>
  </si>
  <si>
    <t>5877</t>
  </si>
  <si>
    <t>SERGEANT BLUFF-LUTON</t>
  </si>
  <si>
    <t>6039</t>
  </si>
  <si>
    <t>6992</t>
  </si>
  <si>
    <t>7098</t>
  </si>
  <si>
    <t>98</t>
  </si>
  <si>
    <t>WORTH</t>
  </si>
  <si>
    <t>4772</t>
  </si>
  <si>
    <t>4788</t>
  </si>
  <si>
    <t>99</t>
  </si>
  <si>
    <t>WRIGHT</t>
  </si>
  <si>
    <t>0594</t>
  </si>
  <si>
    <t>BELMOND-KLEMME</t>
  </si>
  <si>
    <t>1206</t>
  </si>
  <si>
    <t>CLARION-GOLDFIELD</t>
  </si>
  <si>
    <t>1854</t>
  </si>
  <si>
    <t>1944</t>
  </si>
  <si>
    <t>(a) Residents of Appanoose County must add a 1% local option surtax for emergency medical services</t>
  </si>
  <si>
    <t>APLINGTON-PARKERSBURG</t>
  </si>
  <si>
    <t>SE WEBSTER GRAND</t>
  </si>
  <si>
    <t>CLAYTON RIDGE</t>
  </si>
  <si>
    <t>(b)</t>
  </si>
  <si>
    <t>6096</t>
  </si>
  <si>
    <t>MFL MAR MAC</t>
  </si>
  <si>
    <t>ESTHERVILLE-LINCOLN CENTRAL</t>
  </si>
  <si>
    <t>RUDD-ROCKFORD-MARBLE ROCK</t>
  </si>
  <si>
    <t>Surtax Base (*)</t>
  </si>
  <si>
    <t>School District</t>
  </si>
  <si>
    <t>(c)</t>
  </si>
  <si>
    <t>NONRESIDENT</t>
  </si>
  <si>
    <t xml:space="preserve">1040 less refundable credits and checkoff contributions. </t>
  </si>
  <si>
    <t>The surtax base is not the same as the tax liability reported in the Individual Income Tax Annual Statistical Report. The tax in that report is equal to line 59 of the 2010 Iowa</t>
  </si>
  <si>
    <t>(d)</t>
  </si>
  <si>
    <t>NONRESIDENT TOTALS</t>
  </si>
  <si>
    <t>collected by a school district. The surtax base is equivalent to line 54 of the 2010 Iowa 1040.</t>
  </si>
  <si>
    <t>(*) The surtax base is the statutory amount (Iowa Code Chapter 257.21) to which a surtax percentage may be applied in estimating the amount of surtax that could be</t>
  </si>
  <si>
    <t>School District Name</t>
  </si>
  <si>
    <t xml:space="preserve">School </t>
  </si>
  <si>
    <t>District</t>
  </si>
  <si>
    <t xml:space="preserve">      to the rates that are listed. </t>
  </si>
  <si>
    <t xml:space="preserve">WEST BURLINGTON </t>
  </si>
  <si>
    <t xml:space="preserve">ORIENT-MACKSBURG </t>
  </si>
  <si>
    <t xml:space="preserve">EASTERN ALLAMAKEE </t>
  </si>
  <si>
    <t>CENTERVILLE     (a)</t>
  </si>
  <si>
    <t>MOULTON-UDELL    (a)</t>
  </si>
  <si>
    <t xml:space="preserve">BELLE PLAINE </t>
  </si>
  <si>
    <t xml:space="preserve">CEDAR FALLS </t>
  </si>
  <si>
    <t xml:space="preserve">WAPSIE VALLEY </t>
  </si>
  <si>
    <t xml:space="preserve">WAVERLY-SHELL ROCK </t>
  </si>
  <si>
    <t xml:space="preserve">EAST BUCHANAN </t>
  </si>
  <si>
    <t xml:space="preserve">CLARKSVILLE </t>
  </si>
  <si>
    <t xml:space="preserve">COON RAPIDS-BAYARD </t>
  </si>
  <si>
    <t xml:space="preserve">GLIDDEN-RALSTON </t>
  </si>
  <si>
    <t xml:space="preserve">WEST BRANCH </t>
  </si>
  <si>
    <t xml:space="preserve">FREDERICKSBURG </t>
  </si>
  <si>
    <t xml:space="preserve">NEW HAMPTON </t>
  </si>
  <si>
    <t xml:space="preserve">CALAMUS WHEATLAND </t>
  </si>
  <si>
    <t xml:space="preserve">CENTRAL CLINTON </t>
  </si>
  <si>
    <t xml:space="preserve">CHARTER OAK-UTE </t>
  </si>
  <si>
    <t xml:space="preserve">WOODWARD-GRANGER </t>
  </si>
  <si>
    <t xml:space="preserve">DAVIS COUNTY </t>
  </si>
  <si>
    <t xml:space="preserve">CENTRAL DECATUR </t>
  </si>
  <si>
    <t xml:space="preserve">MORMON TRAIL </t>
  </si>
  <si>
    <t xml:space="preserve">EDGEWOOD-COLESBURG </t>
  </si>
  <si>
    <t xml:space="preserve">MAQUOKETA VALLEY </t>
  </si>
  <si>
    <t xml:space="preserve">WEST DELAWARE CO </t>
  </si>
  <si>
    <t xml:space="preserve">HARRIS-LAKE PARK </t>
  </si>
  <si>
    <t xml:space="preserve">SPIRIT LAKE </t>
  </si>
  <si>
    <t xml:space="preserve">WESTERN DUBUQUE CO </t>
  </si>
  <si>
    <t xml:space="preserve">NORTH FAYETTE CO </t>
  </si>
  <si>
    <t xml:space="preserve">TURKEY VALLEY </t>
  </si>
  <si>
    <t xml:space="preserve">WEST CENTRAL </t>
  </si>
  <si>
    <t xml:space="preserve">CHARLES CITY </t>
  </si>
  <si>
    <t xml:space="preserve">FREMONT-MILLS </t>
  </si>
  <si>
    <t xml:space="preserve">EAST GREENE </t>
  </si>
  <si>
    <t xml:space="preserve">PATON-CHURDAN </t>
  </si>
  <si>
    <t xml:space="preserve">GRUNDY CENTER </t>
  </si>
  <si>
    <t xml:space="preserve">ADAIR-CASEY </t>
  </si>
  <si>
    <t xml:space="preserve">GUTHRIE CENTER </t>
  </si>
  <si>
    <t xml:space="preserve">NORTHEAST HAMILTON </t>
  </si>
  <si>
    <t xml:space="preserve">SOUTH HAMILTON </t>
  </si>
  <si>
    <t xml:space="preserve">WEBSTER CITY </t>
  </si>
  <si>
    <t xml:space="preserve">CORWITH-WESLEY </t>
  </si>
  <si>
    <t xml:space="preserve">GARNER-HAYFIELD </t>
  </si>
  <si>
    <t xml:space="preserve">WODEN-CRYSTAL LAKE </t>
  </si>
  <si>
    <t xml:space="preserve">LOGAN-MAGNOLIA </t>
  </si>
  <si>
    <t xml:space="preserve">MISSOURI VALLEY </t>
  </si>
  <si>
    <t xml:space="preserve">WEST HARRISON </t>
  </si>
  <si>
    <t xml:space="preserve">MOUNT PLEASANT </t>
  </si>
  <si>
    <t xml:space="preserve">NEW LONDON </t>
  </si>
  <si>
    <t xml:space="preserve">WINFIELD-MT UNION </t>
  </si>
  <si>
    <t xml:space="preserve">HOWARD-WINNESHIEK </t>
  </si>
  <si>
    <t xml:space="preserve">TWIN RIVERS </t>
  </si>
  <si>
    <t xml:space="preserve">ENGLISH VALLEYS </t>
  </si>
  <si>
    <t xml:space="preserve">IOWA VALLEY </t>
  </si>
  <si>
    <t xml:space="preserve">WILLIAMSBURG </t>
  </si>
  <si>
    <t xml:space="preserve">EAST CENTRAL </t>
  </si>
  <si>
    <t xml:space="preserve">LYNNVILLE-SULLY </t>
  </si>
  <si>
    <t xml:space="preserve">PCM </t>
  </si>
  <si>
    <t xml:space="preserve">CENTRAL LEE </t>
  </si>
  <si>
    <t xml:space="preserve">FORT MADISON </t>
  </si>
  <si>
    <t xml:space="preserve">CEDAR RAPIDS </t>
  </si>
  <si>
    <t xml:space="preserve">CENTRAL CITY </t>
  </si>
  <si>
    <t xml:space="preserve">MOUNT VERNON </t>
  </si>
  <si>
    <t xml:space="preserve">SPRINGVILLE </t>
  </si>
  <si>
    <t xml:space="preserve">LOUISA-MUSCATINE </t>
  </si>
  <si>
    <t xml:space="preserve">MORNING SUN </t>
  </si>
  <si>
    <t xml:space="preserve">CENTRAL LYON </t>
  </si>
  <si>
    <t xml:space="preserve">GEORGE-LITTLE ROCK </t>
  </si>
  <si>
    <t xml:space="preserve">INTERSTATE 35 </t>
  </si>
  <si>
    <t xml:space="preserve">NORTH MAHASKA </t>
  </si>
  <si>
    <t xml:space="preserve">MELCHER-DALLAS </t>
  </si>
  <si>
    <t xml:space="preserve">PLEASANTVILLE </t>
  </si>
  <si>
    <t xml:space="preserve">TWIN CEDARS </t>
  </si>
  <si>
    <t xml:space="preserve">EAST MARSHALL </t>
  </si>
  <si>
    <t xml:space="preserve">MARSHALLTOWN </t>
  </si>
  <si>
    <t xml:space="preserve">WEST MARSHALL </t>
  </si>
  <si>
    <t xml:space="preserve">ST ANSGAR </t>
  </si>
  <si>
    <t xml:space="preserve">MAPLE VALLEY </t>
  </si>
  <si>
    <t xml:space="preserve">WEST MONONA </t>
  </si>
  <si>
    <t xml:space="preserve">WEST LIBERTY </t>
  </si>
  <si>
    <t xml:space="preserve">SIBLEY-OCHEYEDAN </t>
  </si>
  <si>
    <t xml:space="preserve">GRAETTINGER-TERRIL </t>
  </si>
  <si>
    <t xml:space="preserve">AKRON-WESTFIELD </t>
  </si>
  <si>
    <t xml:space="preserve">KINGSLEY-PIERSON </t>
  </si>
  <si>
    <t xml:space="preserve">REMSEN-UNION </t>
  </si>
  <si>
    <t xml:space="preserve">LAURENS-MARATHON </t>
  </si>
  <si>
    <t xml:space="preserve">BONDURANT-FARRAR </t>
  </si>
  <si>
    <t xml:space="preserve">DES MOINES  </t>
  </si>
  <si>
    <t xml:space="preserve">SOUTHEAST POLK </t>
  </si>
  <si>
    <t xml:space="preserve">WEST DES MOINES </t>
  </si>
  <si>
    <t xml:space="preserve">COUNCIL BLUFFS </t>
  </si>
  <si>
    <t xml:space="preserve">LEWIS CENTRAL </t>
  </si>
  <si>
    <t xml:space="preserve">GRINNELL-NEWBURG </t>
  </si>
  <si>
    <t xml:space="preserve">ODEBOLT-ARTHUR </t>
  </si>
  <si>
    <t xml:space="preserve">NORTH SCOTT </t>
  </si>
  <si>
    <t xml:space="preserve">PLEASANT VALLEY </t>
  </si>
  <si>
    <t xml:space="preserve">ELK HORN-KIMBALLTON </t>
  </si>
  <si>
    <t xml:space="preserve">BOYDEN-HULL </t>
  </si>
  <si>
    <t xml:space="preserve">ROCK VALLEY </t>
  </si>
  <si>
    <t xml:space="preserve">SIOUX CENTER </t>
  </si>
  <si>
    <t xml:space="preserve">ROLAND-STORY </t>
  </si>
  <si>
    <t xml:space="preserve">NORTH TAMA CO </t>
  </si>
  <si>
    <t xml:space="preserve">SOUTH TAMA CO </t>
  </si>
  <si>
    <t xml:space="preserve">SOUTHEAST WARREN </t>
  </si>
  <si>
    <t xml:space="preserve">MID-PRAIRIE </t>
  </si>
  <si>
    <t xml:space="preserve">NORTH IOWA </t>
  </si>
  <si>
    <t xml:space="preserve">FOREST CITY </t>
  </si>
  <si>
    <t xml:space="preserve">NORTH WINNESHIEK </t>
  </si>
  <si>
    <t xml:space="preserve">SOUTH WINNESHIEK </t>
  </si>
  <si>
    <t xml:space="preserve">LAWTON-BRONSON </t>
  </si>
  <si>
    <t xml:space="preserve">RIVER VALLEY </t>
  </si>
  <si>
    <t xml:space="preserve">WOODBURY CENTRAL </t>
  </si>
  <si>
    <t xml:space="preserve">NORTHWOOD-KENSETT </t>
  </si>
  <si>
    <t xml:space="preserve">EAGLE GROVE </t>
  </si>
  <si>
    <t>(School districts are listed under the county in which the administrative office is located.)</t>
  </si>
  <si>
    <t>TAX YEAR 2011</t>
  </si>
  <si>
    <t>Credits</t>
  </si>
  <si>
    <t>0153 NORTH BUTLER</t>
  </si>
  <si>
    <t>0914 CAM</t>
  </si>
  <si>
    <t>5922 WEST FORK</t>
  </si>
  <si>
    <t>3168 IKM-MANNING</t>
  </si>
  <si>
    <t>3978 EAST MILLS</t>
  </si>
  <si>
    <t>6741 EAST SAC COUNTY</t>
  </si>
  <si>
    <t>4772 CENTRAL SPRINGS</t>
  </si>
  <si>
    <t>Number of</t>
  </si>
  <si>
    <t>Returns</t>
  </si>
  <si>
    <t>Adjusted Gross</t>
  </si>
  <si>
    <t>Income</t>
  </si>
  <si>
    <t>Personal</t>
  </si>
  <si>
    <t>Dependent</t>
  </si>
  <si>
    <t>collected by a school district. The surtax base is equivalent to line 54 of the 2011 Iowa 1040.</t>
  </si>
  <si>
    <t>The surtax base is not the same as the tax liability reported in the Individual Income Tax Annual Statistical Report. The tax in that report is equal to line 54 of the 2011 Iowa</t>
  </si>
  <si>
    <t>1040 less the refundable credits beginning on line 62.</t>
  </si>
  <si>
    <t xml:space="preserve">INDEPENDENCE </t>
  </si>
  <si>
    <t>NORTH BUTLER</t>
  </si>
  <si>
    <t>CAM</t>
  </si>
  <si>
    <t>3168</t>
  </si>
  <si>
    <t>IKM-MANNING</t>
  </si>
  <si>
    <t xml:space="preserve">SCHLESWIG   </t>
  </si>
  <si>
    <t>OKOBOJI</t>
  </si>
  <si>
    <t>WEST FORK</t>
  </si>
  <si>
    <t>EAST MILLS</t>
  </si>
  <si>
    <t>CLARINDA</t>
  </si>
  <si>
    <t>SCHALLER-CRESTLAND</t>
  </si>
  <si>
    <t>EAST SAC COUNTY</t>
  </si>
  <si>
    <t xml:space="preserve">INDIANOLA   </t>
  </si>
  <si>
    <t>CENTRAL SPRINGS</t>
  </si>
  <si>
    <t>(b) For tax year 2012, Anthon Oto (0270) merged with Maple Valley (4033) to form Maple Valley-Anthon Oto (4033)</t>
  </si>
  <si>
    <t xml:space="preserve">     with a surtax rate of 0% in 2012.</t>
  </si>
  <si>
    <t xml:space="preserve">(c) For tax year 2012, Pomeroy-Palmer (5301) was absorbed by Pocahontas Area (5283) </t>
  </si>
  <si>
    <t xml:space="preserve">     with a surtax rate of 1% in 2012.</t>
  </si>
  <si>
    <t>(d) For tax year 2012, Fremont (2367) merged with Eddyville-Blakesburg (0657) to form Eddyville-Blakesburg-Fremont (0657)</t>
  </si>
  <si>
    <t>TAX YEARS 2011 AND 2012</t>
  </si>
  <si>
    <t>71 O' BRIEN</t>
  </si>
  <si>
    <t>5157 SOUTH O' BRIEN</t>
  </si>
  <si>
    <t>4785 NORTH TAMA CO</t>
  </si>
  <si>
    <t>6098 SOUTH TAMA CO</t>
  </si>
  <si>
    <t>O' BRIEN</t>
  </si>
  <si>
    <t>SOUTH O' BRIEN</t>
  </si>
  <si>
    <t xml:space="preserve">     with a surtax rate of 5% in 2012.</t>
  </si>
  <si>
    <t>93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</si>
</sst>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_(* #,##0.0_);_(* \(#,##0.0\);_(* &quot;-&quot;??_);_(@_)"/>
    <numFmt numFmtId="170" formatCode="_(* #,##0_);_(* \(#,##0\);_(* &quot;-&quot;??_);_(@_)"/>
    <numFmt numFmtId="171" formatCode="&quot;$&quot;#,##0.00"/>
    <numFmt numFmtId="172" formatCode="&quot;$&quot;#,##0.0"/>
  </numFmts>
  <fonts count="45">
    <font>
      <sz val="10"/>
      <name val="Arial"/>
      <family val="0"/>
    </font>
    <font>
      <sz val="8"/>
      <name val="Arial"/>
      <family val="0"/>
    </font>
    <font>
      <u val="single"/>
      <sz val="10"/>
      <color indexed="36"/>
      <name val="Arial"/>
      <family val="0"/>
    </font>
    <font>
      <u val="single"/>
      <sz val="10"/>
      <color indexed="12"/>
      <name val="Arial"/>
      <family val="0"/>
    </font>
    <font>
      <b/>
      <sz val="9"/>
      <name val="Arial"/>
      <family val="2"/>
    </font>
    <font>
      <sz val="9"/>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8"/>
      <name val="Arial"/>
      <family val="2"/>
    </font>
    <font>
      <b/>
      <sz val="9"/>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3399"/>
      <name val="Arial"/>
      <family val="2"/>
    </font>
    <font>
      <b/>
      <sz val="9"/>
      <color rgb="FF003399"/>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0" fontId="0" fillId="0" borderId="0" xfId="0" applyAlignment="1">
      <alignment horizontal="center"/>
    </xf>
    <xf numFmtId="168" fontId="0" fillId="0" borderId="0" xfId="0" applyNumberFormat="1" applyAlignment="1">
      <alignment/>
    </xf>
    <xf numFmtId="0" fontId="4" fillId="0" borderId="0" xfId="0" applyFont="1" applyAlignment="1">
      <alignment horizontal="left"/>
    </xf>
    <xf numFmtId="0" fontId="5" fillId="0" borderId="0" xfId="0" applyFont="1" applyAlignment="1">
      <alignment/>
    </xf>
    <xf numFmtId="168" fontId="5" fillId="0" borderId="0" xfId="0" applyNumberFormat="1" applyFont="1" applyAlignment="1">
      <alignment/>
    </xf>
    <xf numFmtId="0" fontId="5" fillId="0" borderId="0" xfId="0" applyFont="1" applyAlignment="1">
      <alignment horizontal="left"/>
    </xf>
    <xf numFmtId="0" fontId="0" fillId="0" borderId="0" xfId="0" applyAlignment="1">
      <alignment horizontal="left"/>
    </xf>
    <xf numFmtId="0" fontId="6"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14" fontId="6"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0" fillId="0" borderId="0" xfId="0" applyAlignment="1">
      <alignment horizontal="right"/>
    </xf>
    <xf numFmtId="0" fontId="6" fillId="0" borderId="0" xfId="0" applyFont="1" applyAlignment="1">
      <alignment/>
    </xf>
    <xf numFmtId="170" fontId="0" fillId="0" borderId="0" xfId="42" applyNumberFormat="1" applyFont="1" applyAlignment="1">
      <alignment/>
    </xf>
    <xf numFmtId="170" fontId="5" fillId="0" borderId="0" xfId="42" applyNumberFormat="1" applyFont="1" applyAlignment="1">
      <alignment/>
    </xf>
    <xf numFmtId="0" fontId="43" fillId="0" borderId="0" xfId="0" applyFont="1" applyAlignment="1">
      <alignment horizontal="center" vertical="center"/>
    </xf>
    <xf numFmtId="0" fontId="4" fillId="0" borderId="0" xfId="0" applyFont="1" applyAlignment="1">
      <alignment/>
    </xf>
    <xf numFmtId="3" fontId="6" fillId="0" borderId="0" xfId="0" applyNumberFormat="1" applyFont="1" applyAlignment="1">
      <alignment/>
    </xf>
    <xf numFmtId="0" fontId="5" fillId="0" borderId="0" xfId="0" applyFont="1" applyAlignment="1">
      <alignment horizontal="left"/>
    </xf>
    <xf numFmtId="3" fontId="5" fillId="0" borderId="0" xfId="0" applyNumberFormat="1" applyFont="1" applyAlignment="1">
      <alignment/>
    </xf>
    <xf numFmtId="168" fontId="5" fillId="0" borderId="0" xfId="0" applyNumberFormat="1" applyFont="1" applyAlignment="1">
      <alignment/>
    </xf>
    <xf numFmtId="0" fontId="44" fillId="0" borderId="0" xfId="0" applyFont="1" applyAlignment="1">
      <alignment horizontal="center" vertical="center"/>
    </xf>
    <xf numFmtId="170" fontId="4" fillId="0" borderId="0" xfId="42" applyNumberFormat="1" applyFont="1" applyAlignment="1">
      <alignment horizontal="right"/>
    </xf>
    <xf numFmtId="168" fontId="4" fillId="0" borderId="0" xfId="0" applyNumberFormat="1" applyFont="1" applyAlignment="1">
      <alignment horizontal="right"/>
    </xf>
    <xf numFmtId="0" fontId="5" fillId="0" borderId="0" xfId="0" applyFont="1" applyAlignment="1">
      <alignment/>
    </xf>
    <xf numFmtId="170" fontId="5" fillId="0" borderId="0" xfId="42" applyNumberFormat="1" applyFont="1" applyAlignment="1">
      <alignment/>
    </xf>
    <xf numFmtId="0" fontId="6" fillId="33" borderId="0" xfId="0" applyFont="1" applyFill="1" applyAlignment="1">
      <alignment horizontal="center" vertical="top" wrapText="1"/>
    </xf>
    <xf numFmtId="0" fontId="6"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133350</xdr:rowOff>
    </xdr:to>
    <xdr:pic>
      <xdr:nvPicPr>
        <xdr:cNvPr id="1" name="Picture 1" hidden="1"/>
        <xdr:cNvPicPr preferRelativeResize="1">
          <a:picLocks noChangeAspect="1"/>
        </xdr:cNvPicPr>
      </xdr:nvPicPr>
      <xdr:blipFill>
        <a:blip r:embed="rId1"/>
        <a:stretch>
          <a:fillRect/>
        </a:stretch>
      </xdr:blipFill>
      <xdr:spPr>
        <a:xfrm>
          <a:off x="0" y="0"/>
          <a:ext cx="1905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70"/>
  <sheetViews>
    <sheetView zoomScalePageLayoutView="0" workbookViewId="0" topLeftCell="A1">
      <selection activeCell="B575" sqref="B575"/>
    </sheetView>
  </sheetViews>
  <sheetFormatPr defaultColWidth="9.140625" defaultRowHeight="12.75"/>
  <cols>
    <col min="1" max="1" width="22.140625" style="12" customWidth="1"/>
    <col min="2" max="2" width="35.140625" style="0" customWidth="1"/>
    <col min="3" max="3" width="16.57421875" style="16" bestFit="1" customWidth="1"/>
    <col min="4" max="4" width="20.7109375" style="2" bestFit="1" customWidth="1"/>
    <col min="5" max="5" width="17.57421875" style="2" bestFit="1" customWidth="1"/>
    <col min="6" max="6" width="15.421875" style="16" bestFit="1" customWidth="1"/>
    <col min="7" max="7" width="17.00390625" style="16" bestFit="1" customWidth="1"/>
    <col min="8" max="8" width="15.00390625" style="2" customWidth="1"/>
  </cols>
  <sheetData>
    <row r="1" spans="1:8" ht="15" customHeight="1">
      <c r="A1" s="29" t="s">
        <v>1349</v>
      </c>
      <c r="B1" s="29"/>
      <c r="C1" s="29"/>
      <c r="D1" s="29"/>
      <c r="E1" s="29"/>
      <c r="F1" s="29"/>
      <c r="G1" s="29"/>
      <c r="H1" s="29"/>
    </row>
    <row r="2" spans="1:8" ht="15" customHeight="1">
      <c r="A2" s="29" t="s">
        <v>170</v>
      </c>
      <c r="B2" s="29"/>
      <c r="C2" s="29"/>
      <c r="D2" s="29"/>
      <c r="E2" s="29"/>
      <c r="F2" s="29"/>
      <c r="G2" s="29"/>
      <c r="H2" s="29"/>
    </row>
    <row r="3" ht="12" customHeight="1">
      <c r="A3" s="18"/>
    </row>
    <row r="4" spans="1:8" ht="12" customHeight="1">
      <c r="A4" s="24"/>
      <c r="B4" s="19"/>
      <c r="C4" s="25" t="s">
        <v>1358</v>
      </c>
      <c r="D4" s="26" t="s">
        <v>1360</v>
      </c>
      <c r="E4" s="26"/>
      <c r="F4" s="25" t="s">
        <v>1362</v>
      </c>
      <c r="G4" s="25" t="s">
        <v>1363</v>
      </c>
      <c r="H4" s="26"/>
    </row>
    <row r="5" spans="1:8" ht="12" customHeight="1">
      <c r="A5" s="19" t="s">
        <v>616</v>
      </c>
      <c r="B5" s="19" t="s">
        <v>1220</v>
      </c>
      <c r="C5" s="25" t="s">
        <v>1359</v>
      </c>
      <c r="D5" s="26" t="s">
        <v>1361</v>
      </c>
      <c r="E5" s="26" t="s">
        <v>171</v>
      </c>
      <c r="F5" s="25" t="s">
        <v>1350</v>
      </c>
      <c r="G5" s="25" t="s">
        <v>1350</v>
      </c>
      <c r="H5" s="26" t="s">
        <v>1219</v>
      </c>
    </row>
    <row r="6" spans="1:8" ht="12" customHeight="1">
      <c r="A6" s="19"/>
      <c r="B6" s="27"/>
      <c r="C6" s="28"/>
      <c r="D6" s="23"/>
      <c r="E6" s="23"/>
      <c r="F6" s="28"/>
      <c r="G6" s="28"/>
      <c r="H6" s="23"/>
    </row>
    <row r="7" spans="1:8" ht="12" customHeight="1">
      <c r="A7" s="19" t="s">
        <v>172</v>
      </c>
      <c r="B7" s="27" t="s">
        <v>173</v>
      </c>
      <c r="C7" s="28">
        <v>2598</v>
      </c>
      <c r="D7" s="23">
        <v>84878771</v>
      </c>
      <c r="E7" s="23">
        <v>64578109</v>
      </c>
      <c r="F7" s="28">
        <v>3809</v>
      </c>
      <c r="G7" s="28">
        <v>1025</v>
      </c>
      <c r="H7" s="23">
        <v>3103264</v>
      </c>
    </row>
    <row r="8" spans="1:8" ht="12" customHeight="1">
      <c r="A8" s="19"/>
      <c r="B8" s="27" t="s">
        <v>174</v>
      </c>
      <c r="C8" s="28">
        <v>708</v>
      </c>
      <c r="D8" s="23">
        <v>21446256</v>
      </c>
      <c r="E8" s="23">
        <v>17191135</v>
      </c>
      <c r="F8" s="28">
        <v>1043</v>
      </c>
      <c r="G8" s="28">
        <v>301</v>
      </c>
      <c r="H8" s="23">
        <v>838411</v>
      </c>
    </row>
    <row r="9" spans="1:8" ht="12" customHeight="1">
      <c r="A9" s="19"/>
      <c r="B9" s="27" t="s">
        <v>175</v>
      </c>
      <c r="C9" s="28">
        <v>3306</v>
      </c>
      <c r="D9" s="23">
        <v>106325027</v>
      </c>
      <c r="E9" s="23">
        <v>81769244</v>
      </c>
      <c r="F9" s="28">
        <v>4852</v>
      </c>
      <c r="G9" s="28">
        <v>1326</v>
      </c>
      <c r="H9" s="23">
        <v>3941675</v>
      </c>
    </row>
    <row r="10" spans="1:8" ht="12" customHeight="1">
      <c r="A10" s="19"/>
      <c r="B10" s="27"/>
      <c r="C10" s="28"/>
      <c r="D10" s="23"/>
      <c r="E10" s="23"/>
      <c r="F10" s="28"/>
      <c r="G10" s="28"/>
      <c r="H10" s="23"/>
    </row>
    <row r="11" spans="1:8" ht="12" customHeight="1">
      <c r="A11" s="19" t="s">
        <v>176</v>
      </c>
      <c r="B11" s="27" t="s">
        <v>177</v>
      </c>
      <c r="C11" s="28">
        <v>1813</v>
      </c>
      <c r="D11" s="23">
        <v>54339477</v>
      </c>
      <c r="E11" s="23">
        <v>42152586</v>
      </c>
      <c r="F11" s="28">
        <v>2650</v>
      </c>
      <c r="G11" s="28">
        <v>735</v>
      </c>
      <c r="H11" s="23">
        <v>1939173</v>
      </c>
    </row>
    <row r="12" spans="1:8" ht="12" customHeight="1">
      <c r="A12" s="19"/>
      <c r="B12" s="27" t="s">
        <v>178</v>
      </c>
      <c r="C12" s="28">
        <v>360</v>
      </c>
      <c r="D12" s="23">
        <v>14690267</v>
      </c>
      <c r="E12" s="23">
        <v>11764019</v>
      </c>
      <c r="F12" s="28">
        <v>542</v>
      </c>
      <c r="G12" s="28">
        <v>159</v>
      </c>
      <c r="H12" s="23">
        <v>336336</v>
      </c>
    </row>
    <row r="13" spans="1:8" ht="12" customHeight="1">
      <c r="A13" s="19"/>
      <c r="B13" s="27" t="s">
        <v>175</v>
      </c>
      <c r="C13" s="28">
        <v>2173</v>
      </c>
      <c r="D13" s="23">
        <v>69029744</v>
      </c>
      <c r="E13" s="23">
        <v>53916605</v>
      </c>
      <c r="F13" s="28">
        <v>3192</v>
      </c>
      <c r="G13" s="28">
        <v>894</v>
      </c>
      <c r="H13" s="23">
        <v>2275509</v>
      </c>
    </row>
    <row r="14" spans="1:8" ht="12" customHeight="1">
      <c r="A14" s="19"/>
      <c r="B14" s="27"/>
      <c r="C14" s="28"/>
      <c r="D14" s="23"/>
      <c r="E14" s="23"/>
      <c r="F14" s="28"/>
      <c r="G14" s="28"/>
      <c r="H14" s="23"/>
    </row>
    <row r="15" spans="1:8" ht="12" customHeight="1">
      <c r="A15" s="19" t="s">
        <v>179</v>
      </c>
      <c r="B15" s="27" t="s">
        <v>180</v>
      </c>
      <c r="C15" s="28">
        <v>5373</v>
      </c>
      <c r="D15" s="23">
        <v>162542195</v>
      </c>
      <c r="E15" s="23">
        <v>124961105</v>
      </c>
      <c r="F15" s="28">
        <v>7684</v>
      </c>
      <c r="G15" s="28">
        <v>2475</v>
      </c>
      <c r="H15" s="23">
        <v>5845737</v>
      </c>
    </row>
    <row r="16" spans="1:8" ht="12" customHeight="1">
      <c r="A16" s="19"/>
      <c r="B16" s="27" t="s">
        <v>181</v>
      </c>
      <c r="C16" s="28">
        <v>1539</v>
      </c>
      <c r="D16" s="23">
        <v>45191202</v>
      </c>
      <c r="E16" s="23">
        <v>34414766</v>
      </c>
      <c r="F16" s="28">
        <v>2290</v>
      </c>
      <c r="G16" s="28">
        <v>610</v>
      </c>
      <c r="H16" s="23">
        <v>1610599</v>
      </c>
    </row>
    <row r="17" spans="1:8" ht="12" customHeight="1">
      <c r="A17" s="19"/>
      <c r="B17" s="27" t="s">
        <v>182</v>
      </c>
      <c r="C17" s="28">
        <v>1887</v>
      </c>
      <c r="D17" s="23">
        <v>53109044</v>
      </c>
      <c r="E17" s="23">
        <v>41767618</v>
      </c>
      <c r="F17" s="28">
        <v>2746</v>
      </c>
      <c r="G17" s="28">
        <v>1513</v>
      </c>
      <c r="H17" s="23">
        <v>1847728</v>
      </c>
    </row>
    <row r="18" spans="1:8" ht="12" customHeight="1">
      <c r="A18" s="19"/>
      <c r="B18" s="27" t="s">
        <v>175</v>
      </c>
      <c r="C18" s="28">
        <v>8799</v>
      </c>
      <c r="D18" s="23">
        <v>260842441</v>
      </c>
      <c r="E18" s="23">
        <v>201143489</v>
      </c>
      <c r="F18" s="28">
        <v>12720</v>
      </c>
      <c r="G18" s="28">
        <v>4598</v>
      </c>
      <c r="H18" s="23">
        <v>9304064</v>
      </c>
    </row>
    <row r="19" spans="1:8" ht="12" customHeight="1">
      <c r="A19" s="19"/>
      <c r="B19" s="27"/>
      <c r="C19" s="28"/>
      <c r="D19" s="23"/>
      <c r="E19" s="23"/>
      <c r="F19" s="28"/>
      <c r="G19" s="28"/>
      <c r="H19" s="23"/>
    </row>
    <row r="20" spans="1:8" ht="12" customHeight="1">
      <c r="A20" s="19" t="s">
        <v>183</v>
      </c>
      <c r="B20" s="27" t="s">
        <v>184</v>
      </c>
      <c r="C20" s="28">
        <v>5110</v>
      </c>
      <c r="D20" s="23">
        <v>137253864</v>
      </c>
      <c r="E20" s="23">
        <v>105639991</v>
      </c>
      <c r="F20" s="28">
        <v>7419</v>
      </c>
      <c r="G20" s="28">
        <v>2460</v>
      </c>
      <c r="H20" s="23">
        <v>4756524</v>
      </c>
    </row>
    <row r="21" spans="1:8" ht="12" customHeight="1">
      <c r="A21" s="19"/>
      <c r="B21" s="27" t="s">
        <v>185</v>
      </c>
      <c r="C21" s="28">
        <v>1030</v>
      </c>
      <c r="D21" s="23">
        <v>29401834</v>
      </c>
      <c r="E21" s="23">
        <v>22348692</v>
      </c>
      <c r="F21" s="28">
        <v>1596</v>
      </c>
      <c r="G21" s="28">
        <v>448</v>
      </c>
      <c r="H21" s="23">
        <v>1038524</v>
      </c>
    </row>
    <row r="22" spans="1:8" ht="12" customHeight="1">
      <c r="A22" s="19"/>
      <c r="B22" s="27" t="s">
        <v>186</v>
      </c>
      <c r="C22" s="28">
        <v>685</v>
      </c>
      <c r="D22" s="23">
        <v>18163822</v>
      </c>
      <c r="E22" s="23">
        <v>14063913</v>
      </c>
      <c r="F22" s="28">
        <v>1047</v>
      </c>
      <c r="G22" s="28">
        <v>319</v>
      </c>
      <c r="H22" s="23">
        <v>612858</v>
      </c>
    </row>
    <row r="23" spans="1:8" ht="12" customHeight="1">
      <c r="A23" s="19"/>
      <c r="B23" s="27" t="s">
        <v>175</v>
      </c>
      <c r="C23" s="28">
        <v>6825</v>
      </c>
      <c r="D23" s="23">
        <v>184819520</v>
      </c>
      <c r="E23" s="23">
        <v>142052596</v>
      </c>
      <c r="F23" s="28">
        <v>10062</v>
      </c>
      <c r="G23" s="28">
        <v>3227</v>
      </c>
      <c r="H23" s="23">
        <v>6407906</v>
      </c>
    </row>
    <row r="24" spans="1:8" ht="12" customHeight="1">
      <c r="A24" s="19"/>
      <c r="B24" s="27"/>
      <c r="C24" s="28"/>
      <c r="D24" s="23"/>
      <c r="E24" s="23"/>
      <c r="F24" s="28"/>
      <c r="G24" s="28"/>
      <c r="H24" s="23"/>
    </row>
    <row r="25" spans="1:8" ht="12" customHeight="1">
      <c r="A25" s="19" t="s">
        <v>187</v>
      </c>
      <c r="B25" s="27" t="s">
        <v>188</v>
      </c>
      <c r="C25" s="28">
        <v>2195</v>
      </c>
      <c r="D25" s="23">
        <v>76326180</v>
      </c>
      <c r="E25" s="23">
        <v>60219129</v>
      </c>
      <c r="F25" s="28">
        <v>3262</v>
      </c>
      <c r="G25" s="28">
        <v>889</v>
      </c>
      <c r="H25" s="23">
        <v>3158711</v>
      </c>
    </row>
    <row r="26" spans="1:8" ht="12" customHeight="1">
      <c r="A26" s="19"/>
      <c r="B26" s="27" t="s">
        <v>189</v>
      </c>
      <c r="C26" s="28">
        <v>1004</v>
      </c>
      <c r="D26" s="23">
        <v>33752504</v>
      </c>
      <c r="E26" s="23">
        <v>26932949</v>
      </c>
      <c r="F26" s="28">
        <v>1468</v>
      </c>
      <c r="G26" s="28">
        <v>392</v>
      </c>
      <c r="H26" s="23">
        <v>1431988</v>
      </c>
    </row>
    <row r="27" spans="1:8" ht="12" customHeight="1">
      <c r="A27" s="19"/>
      <c r="B27" s="27" t="s">
        <v>175</v>
      </c>
      <c r="C27" s="28">
        <v>3199</v>
      </c>
      <c r="D27" s="23">
        <v>110078684</v>
      </c>
      <c r="E27" s="23">
        <v>87152078</v>
      </c>
      <c r="F27" s="28">
        <v>4730</v>
      </c>
      <c r="G27" s="28">
        <v>1281</v>
      </c>
      <c r="H27" s="23">
        <v>4590699</v>
      </c>
    </row>
    <row r="28" spans="1:8" ht="12" customHeight="1">
      <c r="A28" s="19"/>
      <c r="B28" s="27"/>
      <c r="C28" s="28"/>
      <c r="D28" s="23"/>
      <c r="E28" s="23"/>
      <c r="F28" s="28"/>
      <c r="G28" s="28"/>
      <c r="H28" s="23"/>
    </row>
    <row r="29" spans="1:8" ht="12" customHeight="1">
      <c r="A29" s="19" t="s">
        <v>190</v>
      </c>
      <c r="B29" s="27" t="s">
        <v>191</v>
      </c>
      <c r="C29" s="28">
        <v>2050</v>
      </c>
      <c r="D29" s="23">
        <v>64590171</v>
      </c>
      <c r="E29" s="23">
        <v>50425608</v>
      </c>
      <c r="F29" s="28">
        <v>2814</v>
      </c>
      <c r="G29" s="28">
        <v>931</v>
      </c>
      <c r="H29" s="23">
        <v>2470719</v>
      </c>
    </row>
    <row r="30" spans="1:8" ht="12" customHeight="1">
      <c r="A30" s="19"/>
      <c r="B30" s="27" t="s">
        <v>192</v>
      </c>
      <c r="C30" s="28">
        <v>5992</v>
      </c>
      <c r="D30" s="23">
        <v>234415096</v>
      </c>
      <c r="E30" s="23">
        <v>180580402</v>
      </c>
      <c r="F30" s="28">
        <v>8077</v>
      </c>
      <c r="G30" s="28">
        <v>2787</v>
      </c>
      <c r="H30" s="23">
        <v>9332569</v>
      </c>
    </row>
    <row r="31" spans="1:8" ht="12" customHeight="1">
      <c r="A31" s="19"/>
      <c r="B31" s="27" t="s">
        <v>193</v>
      </c>
      <c r="C31" s="28">
        <v>5912</v>
      </c>
      <c r="D31" s="23">
        <v>206300314</v>
      </c>
      <c r="E31" s="23">
        <v>156417267</v>
      </c>
      <c r="F31" s="28">
        <v>8171</v>
      </c>
      <c r="G31" s="28">
        <v>2525</v>
      </c>
      <c r="H31" s="23">
        <v>7901424</v>
      </c>
    </row>
    <row r="32" spans="1:8" ht="12" customHeight="1">
      <c r="A32" s="19"/>
      <c r="B32" s="27" t="s">
        <v>175</v>
      </c>
      <c r="C32" s="28">
        <v>13954</v>
      </c>
      <c r="D32" s="23">
        <v>505305581</v>
      </c>
      <c r="E32" s="23">
        <v>387423277</v>
      </c>
      <c r="F32" s="28">
        <v>19062</v>
      </c>
      <c r="G32" s="28">
        <v>6243</v>
      </c>
      <c r="H32" s="23">
        <v>19704712</v>
      </c>
    </row>
    <row r="33" spans="1:8" ht="12" customHeight="1">
      <c r="A33" s="19"/>
      <c r="B33" s="27"/>
      <c r="C33" s="28"/>
      <c r="D33" s="23"/>
      <c r="E33" s="23"/>
      <c r="F33" s="28"/>
      <c r="G33" s="28"/>
      <c r="H33" s="23"/>
    </row>
    <row r="34" spans="1:8" ht="12" customHeight="1">
      <c r="A34" s="19" t="s">
        <v>194</v>
      </c>
      <c r="B34" s="27" t="s">
        <v>195</v>
      </c>
      <c r="C34" s="28">
        <v>21944</v>
      </c>
      <c r="D34" s="23">
        <v>1021874299</v>
      </c>
      <c r="E34" s="23">
        <v>745697248</v>
      </c>
      <c r="F34" s="28">
        <v>29030</v>
      </c>
      <c r="G34" s="28">
        <v>8346</v>
      </c>
      <c r="H34" s="23">
        <v>42254404</v>
      </c>
    </row>
    <row r="35" spans="1:8" ht="12" customHeight="1">
      <c r="A35" s="19"/>
      <c r="B35" s="27" t="s">
        <v>196</v>
      </c>
      <c r="C35" s="28">
        <v>1326</v>
      </c>
      <c r="D35" s="23">
        <v>47232600</v>
      </c>
      <c r="E35" s="23">
        <v>35629761</v>
      </c>
      <c r="F35" s="28">
        <v>1793</v>
      </c>
      <c r="G35" s="28">
        <v>617</v>
      </c>
      <c r="H35" s="23">
        <v>1787561</v>
      </c>
    </row>
    <row r="36" spans="1:8" ht="12" customHeight="1">
      <c r="A36" s="19"/>
      <c r="B36" s="27" t="s">
        <v>197</v>
      </c>
      <c r="C36" s="28">
        <v>3715</v>
      </c>
      <c r="D36" s="23">
        <v>150646281</v>
      </c>
      <c r="E36" s="23">
        <v>114507135</v>
      </c>
      <c r="F36" s="28">
        <v>5201</v>
      </c>
      <c r="G36" s="28">
        <v>1745</v>
      </c>
      <c r="H36" s="23">
        <v>6168099</v>
      </c>
    </row>
    <row r="37" spans="1:8" ht="12" customHeight="1">
      <c r="A37" s="19"/>
      <c r="B37" s="27" t="s">
        <v>198</v>
      </c>
      <c r="C37" s="28">
        <v>2065</v>
      </c>
      <c r="D37" s="23">
        <v>88451346</v>
      </c>
      <c r="E37" s="23">
        <v>66299061</v>
      </c>
      <c r="F37" s="28">
        <v>2777</v>
      </c>
      <c r="G37" s="28">
        <v>941</v>
      </c>
      <c r="H37" s="23">
        <v>3676264</v>
      </c>
    </row>
    <row r="38" spans="1:8" ht="12" customHeight="1">
      <c r="A38" s="19"/>
      <c r="B38" s="27" t="s">
        <v>199</v>
      </c>
      <c r="C38" s="28">
        <v>44895</v>
      </c>
      <c r="D38" s="23">
        <v>1520028163</v>
      </c>
      <c r="E38" s="23">
        <v>1149612730</v>
      </c>
      <c r="F38" s="28">
        <v>61921</v>
      </c>
      <c r="G38" s="28">
        <v>20960</v>
      </c>
      <c r="H38" s="23">
        <v>57055115</v>
      </c>
    </row>
    <row r="39" spans="1:8" ht="12" customHeight="1">
      <c r="A39" s="19"/>
      <c r="B39" s="27" t="s">
        <v>175</v>
      </c>
      <c r="C39" s="28">
        <v>73945</v>
      </c>
      <c r="D39" s="23">
        <v>2828232689</v>
      </c>
      <c r="E39" s="23">
        <v>2111745935</v>
      </c>
      <c r="F39" s="28">
        <v>100722</v>
      </c>
      <c r="G39" s="28">
        <v>32609</v>
      </c>
      <c r="H39" s="23">
        <v>110941443</v>
      </c>
    </row>
    <row r="40" spans="1:8" ht="12" customHeight="1">
      <c r="A40" s="19"/>
      <c r="B40" s="27"/>
      <c r="C40" s="28"/>
      <c r="D40" s="23"/>
      <c r="E40" s="23"/>
      <c r="F40" s="28"/>
      <c r="G40" s="28"/>
      <c r="H40" s="23"/>
    </row>
    <row r="41" spans="1:8" ht="12" customHeight="1">
      <c r="A41" s="19" t="s">
        <v>200</v>
      </c>
      <c r="B41" s="27" t="s">
        <v>201</v>
      </c>
      <c r="C41" s="28">
        <v>9208</v>
      </c>
      <c r="D41" s="23">
        <v>322765214</v>
      </c>
      <c r="E41" s="23">
        <v>242972269</v>
      </c>
      <c r="F41" s="28">
        <v>12650</v>
      </c>
      <c r="G41" s="28">
        <v>3970</v>
      </c>
      <c r="H41" s="23">
        <v>12190261</v>
      </c>
    </row>
    <row r="42" spans="1:8" ht="12" customHeight="1">
      <c r="A42" s="19"/>
      <c r="B42" s="27" t="s">
        <v>202</v>
      </c>
      <c r="C42" s="28">
        <v>2251</v>
      </c>
      <c r="D42" s="23">
        <v>82359982</v>
      </c>
      <c r="E42" s="23">
        <v>62818993</v>
      </c>
      <c r="F42" s="28">
        <v>3018</v>
      </c>
      <c r="G42" s="28">
        <v>1066</v>
      </c>
      <c r="H42" s="23">
        <v>3207930</v>
      </c>
    </row>
    <row r="43" spans="1:8" ht="12" customHeight="1">
      <c r="A43" s="19"/>
      <c r="B43" s="27" t="s">
        <v>203</v>
      </c>
      <c r="C43" s="28">
        <v>2210</v>
      </c>
      <c r="D43" s="23">
        <v>80968228</v>
      </c>
      <c r="E43" s="23">
        <v>61180059</v>
      </c>
      <c r="F43" s="28">
        <v>3037</v>
      </c>
      <c r="G43" s="28">
        <v>966</v>
      </c>
      <c r="H43" s="23">
        <v>3144687</v>
      </c>
    </row>
    <row r="44" spans="1:8" ht="12" customHeight="1">
      <c r="A44" s="19"/>
      <c r="B44" s="27" t="s">
        <v>204</v>
      </c>
      <c r="C44" s="28">
        <v>1865</v>
      </c>
      <c r="D44" s="23">
        <v>59192134</v>
      </c>
      <c r="E44" s="23">
        <v>47104880</v>
      </c>
      <c r="F44" s="28">
        <v>2651</v>
      </c>
      <c r="G44" s="28">
        <v>769</v>
      </c>
      <c r="H44" s="23">
        <v>2316764</v>
      </c>
    </row>
    <row r="45" spans="1:8" ht="12" customHeight="1">
      <c r="A45" s="19"/>
      <c r="B45" s="27" t="s">
        <v>205</v>
      </c>
      <c r="C45" s="28">
        <v>1068</v>
      </c>
      <c r="D45" s="23">
        <v>47131432</v>
      </c>
      <c r="E45" s="23">
        <v>35869986</v>
      </c>
      <c r="F45" s="28">
        <v>1400</v>
      </c>
      <c r="G45" s="28">
        <v>417</v>
      </c>
      <c r="H45" s="23">
        <v>1963557</v>
      </c>
    </row>
    <row r="46" spans="1:8" ht="12" customHeight="1">
      <c r="A46" s="19"/>
      <c r="B46" s="27" t="s">
        <v>175</v>
      </c>
      <c r="C46" s="28">
        <v>16602</v>
      </c>
      <c r="D46" s="23">
        <v>592416990</v>
      </c>
      <c r="E46" s="23">
        <v>449946187</v>
      </c>
      <c r="F46" s="28">
        <v>22756</v>
      </c>
      <c r="G46" s="28">
        <v>7188</v>
      </c>
      <c r="H46" s="23">
        <v>22823199</v>
      </c>
    </row>
    <row r="47" spans="1:8" ht="12" customHeight="1">
      <c r="A47" s="19"/>
      <c r="B47" s="27"/>
      <c r="C47" s="28"/>
      <c r="D47" s="23"/>
      <c r="E47" s="23"/>
      <c r="F47" s="28"/>
      <c r="G47" s="28"/>
      <c r="H47" s="23"/>
    </row>
    <row r="48" spans="1:8" ht="12" customHeight="1">
      <c r="A48" s="19" t="s">
        <v>206</v>
      </c>
      <c r="B48" s="27" t="s">
        <v>207</v>
      </c>
      <c r="C48" s="28">
        <v>2437</v>
      </c>
      <c r="D48" s="23">
        <v>111321613</v>
      </c>
      <c r="E48" s="23">
        <v>83829212</v>
      </c>
      <c r="F48" s="28">
        <v>3315</v>
      </c>
      <c r="G48" s="28">
        <v>1153</v>
      </c>
      <c r="H48" s="23">
        <v>4752631</v>
      </c>
    </row>
    <row r="49" spans="1:8" ht="12" customHeight="1">
      <c r="A49" s="19"/>
      <c r="B49" s="27" t="s">
        <v>208</v>
      </c>
      <c r="C49" s="28">
        <v>1335</v>
      </c>
      <c r="D49" s="23">
        <v>51462130</v>
      </c>
      <c r="E49" s="23">
        <v>39140735</v>
      </c>
      <c r="F49" s="28">
        <v>1834</v>
      </c>
      <c r="G49" s="28">
        <v>517</v>
      </c>
      <c r="H49" s="23">
        <v>2071944</v>
      </c>
    </row>
    <row r="50" spans="1:8" ht="12" customHeight="1">
      <c r="A50" s="19"/>
      <c r="B50" s="27" t="s">
        <v>209</v>
      </c>
      <c r="C50" s="28">
        <v>2137</v>
      </c>
      <c r="D50" s="23">
        <v>77925905</v>
      </c>
      <c r="E50" s="23">
        <v>61199371</v>
      </c>
      <c r="F50" s="28">
        <v>3028</v>
      </c>
      <c r="G50" s="28">
        <v>942</v>
      </c>
      <c r="H50" s="23">
        <v>3210281</v>
      </c>
    </row>
    <row r="51" spans="1:8" ht="12" customHeight="1">
      <c r="A51" s="19"/>
      <c r="B51" s="27" t="s">
        <v>210</v>
      </c>
      <c r="C51" s="28">
        <v>1499</v>
      </c>
      <c r="D51" s="23">
        <v>49626783</v>
      </c>
      <c r="E51" s="23">
        <v>38717625</v>
      </c>
      <c r="F51" s="28">
        <v>2099</v>
      </c>
      <c r="G51" s="28">
        <v>719</v>
      </c>
      <c r="H51" s="23">
        <v>1899573</v>
      </c>
    </row>
    <row r="52" spans="1:8" ht="12" customHeight="1">
      <c r="A52" s="19"/>
      <c r="B52" s="27" t="s">
        <v>211</v>
      </c>
      <c r="C52" s="28">
        <v>2174</v>
      </c>
      <c r="D52" s="23">
        <v>74332697</v>
      </c>
      <c r="E52" s="23">
        <v>57997789</v>
      </c>
      <c r="F52" s="28">
        <v>2969</v>
      </c>
      <c r="G52" s="28">
        <v>1125</v>
      </c>
      <c r="H52" s="23">
        <v>2888122</v>
      </c>
    </row>
    <row r="53" spans="1:8" ht="12" customHeight="1">
      <c r="A53" s="19"/>
      <c r="B53" s="27" t="s">
        <v>212</v>
      </c>
      <c r="C53" s="28">
        <v>8146</v>
      </c>
      <c r="D53" s="23">
        <v>317110192</v>
      </c>
      <c r="E53" s="23">
        <v>238835800</v>
      </c>
      <c r="F53" s="28">
        <v>11229</v>
      </c>
      <c r="G53" s="28">
        <v>3242</v>
      </c>
      <c r="H53" s="23">
        <v>12093318</v>
      </c>
    </row>
    <row r="54" spans="1:8" ht="12" customHeight="1">
      <c r="A54" s="19"/>
      <c r="B54" s="27" t="s">
        <v>175</v>
      </c>
      <c r="C54" s="28">
        <v>17728</v>
      </c>
      <c r="D54" s="23">
        <v>681779320</v>
      </c>
      <c r="E54" s="23">
        <v>519720532</v>
      </c>
      <c r="F54" s="28">
        <v>24474</v>
      </c>
      <c r="G54" s="28">
        <v>7698</v>
      </c>
      <c r="H54" s="23">
        <v>26915869</v>
      </c>
    </row>
    <row r="55" spans="1:8" ht="12" customHeight="1">
      <c r="A55" s="19"/>
      <c r="B55" s="27"/>
      <c r="C55" s="28"/>
      <c r="D55" s="23"/>
      <c r="E55" s="23"/>
      <c r="F55" s="28"/>
      <c r="G55" s="28"/>
      <c r="H55" s="23"/>
    </row>
    <row r="56" spans="1:8" ht="12" customHeight="1">
      <c r="A56" s="19" t="s">
        <v>213</v>
      </c>
      <c r="B56" s="27" t="s">
        <v>214</v>
      </c>
      <c r="C56" s="28">
        <v>1801</v>
      </c>
      <c r="D56" s="23">
        <v>61593632</v>
      </c>
      <c r="E56" s="23">
        <v>48165303</v>
      </c>
      <c r="F56" s="28">
        <v>2447</v>
      </c>
      <c r="G56" s="28">
        <v>871</v>
      </c>
      <c r="H56" s="23">
        <v>2397435</v>
      </c>
    </row>
    <row r="57" spans="1:8" ht="12" customHeight="1">
      <c r="A57" s="19"/>
      <c r="B57" s="27" t="s">
        <v>215</v>
      </c>
      <c r="C57" s="28">
        <v>5795</v>
      </c>
      <c r="D57" s="23">
        <v>205638712</v>
      </c>
      <c r="E57" s="23">
        <v>157395635</v>
      </c>
      <c r="F57" s="28">
        <v>8054</v>
      </c>
      <c r="G57" s="28">
        <v>2509</v>
      </c>
      <c r="H57" s="23">
        <v>7891869</v>
      </c>
    </row>
    <row r="58" spans="1:8" ht="12" customHeight="1">
      <c r="A58" s="19"/>
      <c r="B58" s="27" t="s">
        <v>216</v>
      </c>
      <c r="C58" s="28">
        <v>3061</v>
      </c>
      <c r="D58" s="23">
        <v>119027051</v>
      </c>
      <c r="E58" s="23">
        <v>91959416</v>
      </c>
      <c r="F58" s="28">
        <v>4006</v>
      </c>
      <c r="G58" s="28">
        <v>1620</v>
      </c>
      <c r="H58" s="23">
        <v>4628975</v>
      </c>
    </row>
    <row r="59" spans="1:8" ht="12" customHeight="1">
      <c r="A59" s="19"/>
      <c r="B59" s="27" t="s">
        <v>175</v>
      </c>
      <c r="C59" s="28">
        <v>10657</v>
      </c>
      <c r="D59" s="23">
        <v>386259395</v>
      </c>
      <c r="E59" s="23">
        <v>297520354</v>
      </c>
      <c r="F59" s="28">
        <v>14507</v>
      </c>
      <c r="G59" s="28">
        <v>5000</v>
      </c>
      <c r="H59" s="23">
        <v>14918279</v>
      </c>
    </row>
    <row r="60" spans="1:8" ht="12" customHeight="1">
      <c r="A60" s="19"/>
      <c r="B60" s="27"/>
      <c r="C60" s="28"/>
      <c r="D60" s="23"/>
      <c r="E60" s="23"/>
      <c r="F60" s="28"/>
      <c r="G60" s="28"/>
      <c r="H60" s="23"/>
    </row>
    <row r="61" spans="1:8" ht="12" customHeight="1">
      <c r="A61" s="19" t="s">
        <v>217</v>
      </c>
      <c r="B61" s="27" t="s">
        <v>218</v>
      </c>
      <c r="C61" s="28">
        <v>874</v>
      </c>
      <c r="D61" s="23">
        <v>30572669</v>
      </c>
      <c r="E61" s="23">
        <v>24302882</v>
      </c>
      <c r="F61" s="28">
        <v>1265</v>
      </c>
      <c r="G61" s="28">
        <v>338</v>
      </c>
      <c r="H61" s="23">
        <v>1268847</v>
      </c>
    </row>
    <row r="62" spans="1:8" ht="12" customHeight="1">
      <c r="A62" s="19"/>
      <c r="B62" s="27" t="s">
        <v>219</v>
      </c>
      <c r="C62" s="28">
        <v>1829</v>
      </c>
      <c r="D62" s="23">
        <v>67353103</v>
      </c>
      <c r="E62" s="23">
        <v>52282719</v>
      </c>
      <c r="F62" s="28">
        <v>2550</v>
      </c>
      <c r="G62" s="28">
        <v>969</v>
      </c>
      <c r="H62" s="23">
        <v>2727900</v>
      </c>
    </row>
    <row r="63" spans="1:8" ht="12" customHeight="1">
      <c r="A63" s="19"/>
      <c r="B63" s="27" t="s">
        <v>220</v>
      </c>
      <c r="C63" s="28">
        <v>1457</v>
      </c>
      <c r="D63" s="23">
        <v>51100255</v>
      </c>
      <c r="E63" s="23">
        <v>40489814</v>
      </c>
      <c r="F63" s="28">
        <v>2057</v>
      </c>
      <c r="G63" s="28">
        <v>716</v>
      </c>
      <c r="H63" s="23">
        <v>2093811</v>
      </c>
    </row>
    <row r="64" spans="1:8" ht="12" customHeight="1">
      <c r="A64" s="19"/>
      <c r="B64" s="27" t="s">
        <v>221</v>
      </c>
      <c r="C64" s="28">
        <v>1789</v>
      </c>
      <c r="D64" s="23">
        <v>68346077</v>
      </c>
      <c r="E64" s="23">
        <v>54958621</v>
      </c>
      <c r="F64" s="28">
        <v>2506</v>
      </c>
      <c r="G64" s="28">
        <v>767</v>
      </c>
      <c r="H64" s="23">
        <v>2955282</v>
      </c>
    </row>
    <row r="65" spans="1:8" ht="12" customHeight="1">
      <c r="A65" s="19"/>
      <c r="B65" s="27" t="s">
        <v>222</v>
      </c>
      <c r="C65" s="28">
        <v>7309</v>
      </c>
      <c r="D65" s="23">
        <v>241992746</v>
      </c>
      <c r="E65" s="23">
        <v>185440141</v>
      </c>
      <c r="F65" s="28">
        <v>10266</v>
      </c>
      <c r="G65" s="28">
        <v>5280</v>
      </c>
      <c r="H65" s="23">
        <v>8834620</v>
      </c>
    </row>
    <row r="66" spans="1:8" ht="12" customHeight="1">
      <c r="A66" s="19"/>
      <c r="B66" s="27" t="s">
        <v>175</v>
      </c>
      <c r="C66" s="28">
        <v>13258</v>
      </c>
      <c r="D66" s="23">
        <v>459364850</v>
      </c>
      <c r="E66" s="23">
        <v>357474177</v>
      </c>
      <c r="F66" s="28">
        <v>18644</v>
      </c>
      <c r="G66" s="28">
        <v>8070</v>
      </c>
      <c r="H66" s="23">
        <v>17880460</v>
      </c>
    </row>
    <row r="67" spans="1:8" ht="12" customHeight="1">
      <c r="A67" s="19"/>
      <c r="B67" s="27"/>
      <c r="C67" s="28"/>
      <c r="D67" s="23"/>
      <c r="E67" s="23"/>
      <c r="F67" s="28"/>
      <c r="G67" s="28"/>
      <c r="H67" s="23"/>
    </row>
    <row r="68" spans="1:8" ht="12" customHeight="1">
      <c r="A68" s="19" t="s">
        <v>223</v>
      </c>
      <c r="B68" s="27" t="s">
        <v>1351</v>
      </c>
      <c r="C68" s="28">
        <v>2387</v>
      </c>
      <c r="D68" s="23">
        <v>82100311</v>
      </c>
      <c r="E68" s="23">
        <v>64645877</v>
      </c>
      <c r="F68" s="28">
        <v>3494</v>
      </c>
      <c r="G68" s="28">
        <v>970</v>
      </c>
      <c r="H68" s="23">
        <v>3200921</v>
      </c>
    </row>
    <row r="69" spans="1:8" ht="12" customHeight="1">
      <c r="A69" s="19"/>
      <c r="B69" s="27" t="s">
        <v>224</v>
      </c>
      <c r="C69" s="28">
        <v>2800</v>
      </c>
      <c r="D69" s="23">
        <v>100917838</v>
      </c>
      <c r="E69" s="23">
        <v>77742051</v>
      </c>
      <c r="F69" s="28">
        <v>3990</v>
      </c>
      <c r="G69" s="28">
        <v>1285</v>
      </c>
      <c r="H69" s="23">
        <v>3969661</v>
      </c>
    </row>
    <row r="70" spans="1:8" ht="12" customHeight="1">
      <c r="A70" s="19"/>
      <c r="B70" s="27" t="s">
        <v>225</v>
      </c>
      <c r="C70" s="28">
        <v>1295</v>
      </c>
      <c r="D70" s="23">
        <v>41493928</v>
      </c>
      <c r="E70" s="23">
        <v>32607593</v>
      </c>
      <c r="F70" s="28">
        <v>1822</v>
      </c>
      <c r="G70" s="28">
        <v>526</v>
      </c>
      <c r="H70" s="23">
        <v>1603579</v>
      </c>
    </row>
    <row r="71" spans="1:8" ht="12" customHeight="1">
      <c r="A71" s="19"/>
      <c r="B71" s="27" t="s">
        <v>175</v>
      </c>
      <c r="C71" s="28">
        <v>6482</v>
      </c>
      <c r="D71" s="23">
        <v>224512077</v>
      </c>
      <c r="E71" s="23">
        <v>174995521</v>
      </c>
      <c r="F71" s="28">
        <v>9306</v>
      </c>
      <c r="G71" s="28">
        <v>2781</v>
      </c>
      <c r="H71" s="23">
        <v>8774161</v>
      </c>
    </row>
    <row r="72" spans="1:8" ht="12" customHeight="1">
      <c r="A72" s="19"/>
      <c r="B72" s="27"/>
      <c r="C72" s="28"/>
      <c r="D72" s="23"/>
      <c r="E72" s="23"/>
      <c r="F72" s="28"/>
      <c r="G72" s="28"/>
      <c r="H72" s="23"/>
    </row>
    <row r="73" spans="1:8" ht="12" customHeight="1">
      <c r="A73" s="19" t="s">
        <v>226</v>
      </c>
      <c r="B73" s="27" t="s">
        <v>227</v>
      </c>
      <c r="C73" s="28">
        <v>1913</v>
      </c>
      <c r="D73" s="23">
        <v>63834734</v>
      </c>
      <c r="E73" s="23">
        <v>49846590</v>
      </c>
      <c r="F73" s="28">
        <v>2743</v>
      </c>
      <c r="G73" s="28">
        <v>797</v>
      </c>
      <c r="H73" s="23">
        <v>2543219</v>
      </c>
    </row>
    <row r="74" spans="1:8" ht="12" customHeight="1">
      <c r="A74" s="19"/>
      <c r="B74" s="27" t="s">
        <v>228</v>
      </c>
      <c r="C74" s="28">
        <v>2299</v>
      </c>
      <c r="D74" s="23">
        <v>94221189</v>
      </c>
      <c r="E74" s="23">
        <v>72963684</v>
      </c>
      <c r="F74" s="28">
        <v>3274</v>
      </c>
      <c r="G74" s="28">
        <v>1017</v>
      </c>
      <c r="H74" s="23">
        <v>4014307</v>
      </c>
    </row>
    <row r="75" spans="1:8" ht="12" customHeight="1">
      <c r="A75" s="19"/>
      <c r="B75" s="27" t="s">
        <v>229</v>
      </c>
      <c r="C75" s="28">
        <v>824</v>
      </c>
      <c r="D75" s="23">
        <v>29326348</v>
      </c>
      <c r="E75" s="23">
        <v>23167523</v>
      </c>
      <c r="F75" s="28">
        <v>1274</v>
      </c>
      <c r="G75" s="28">
        <v>342</v>
      </c>
      <c r="H75" s="23">
        <v>1237878</v>
      </c>
    </row>
    <row r="76" spans="1:8" ht="12" customHeight="1">
      <c r="A76" s="19"/>
      <c r="B76" s="27" t="s">
        <v>230</v>
      </c>
      <c r="C76" s="28">
        <v>1895</v>
      </c>
      <c r="D76" s="23">
        <v>67763859</v>
      </c>
      <c r="E76" s="23">
        <v>53550630</v>
      </c>
      <c r="F76" s="28">
        <v>2790</v>
      </c>
      <c r="G76" s="28">
        <v>753</v>
      </c>
      <c r="H76" s="23">
        <v>2744272</v>
      </c>
    </row>
    <row r="77" spans="1:8" ht="12" customHeight="1">
      <c r="A77" s="19"/>
      <c r="B77" s="27" t="s">
        <v>175</v>
      </c>
      <c r="C77" s="28">
        <v>6931</v>
      </c>
      <c r="D77" s="23">
        <v>255146130</v>
      </c>
      <c r="E77" s="23">
        <v>199528427</v>
      </c>
      <c r="F77" s="28">
        <v>10081</v>
      </c>
      <c r="G77" s="28">
        <v>2909</v>
      </c>
      <c r="H77" s="23">
        <v>10539676</v>
      </c>
    </row>
    <row r="78" spans="1:8" ht="12" customHeight="1">
      <c r="A78" s="19"/>
      <c r="B78" s="27"/>
      <c r="C78" s="28"/>
      <c r="D78" s="23"/>
      <c r="E78" s="23"/>
      <c r="F78" s="28"/>
      <c r="G78" s="28"/>
      <c r="H78" s="23"/>
    </row>
    <row r="79" spans="1:8" ht="12" customHeight="1">
      <c r="A79" s="19" t="s">
        <v>231</v>
      </c>
      <c r="B79" s="27" t="s">
        <v>232</v>
      </c>
      <c r="C79" s="28">
        <v>9647</v>
      </c>
      <c r="D79" s="23">
        <v>383501191</v>
      </c>
      <c r="E79" s="23">
        <v>293390883</v>
      </c>
      <c r="F79" s="28">
        <v>13124</v>
      </c>
      <c r="G79" s="28">
        <v>4337</v>
      </c>
      <c r="H79" s="23">
        <v>15040553</v>
      </c>
    </row>
    <row r="80" spans="1:8" ht="12" customHeight="1">
      <c r="A80" s="19"/>
      <c r="B80" s="27" t="s">
        <v>233</v>
      </c>
      <c r="C80" s="28">
        <v>1489</v>
      </c>
      <c r="D80" s="23">
        <v>49153489</v>
      </c>
      <c r="E80" s="23">
        <v>37345943</v>
      </c>
      <c r="F80" s="28">
        <v>2157</v>
      </c>
      <c r="G80" s="28">
        <v>660</v>
      </c>
      <c r="H80" s="23">
        <v>1700210</v>
      </c>
    </row>
    <row r="81" spans="1:8" ht="12" customHeight="1">
      <c r="A81" s="19"/>
      <c r="B81" s="27" t="s">
        <v>234</v>
      </c>
      <c r="C81" s="28">
        <v>1220</v>
      </c>
      <c r="D81" s="23">
        <v>39460602</v>
      </c>
      <c r="E81" s="23">
        <v>31082337</v>
      </c>
      <c r="F81" s="28">
        <v>1627</v>
      </c>
      <c r="G81" s="28">
        <v>531</v>
      </c>
      <c r="H81" s="23">
        <v>1560667</v>
      </c>
    </row>
    <row r="82" spans="1:8" ht="12" customHeight="1">
      <c r="A82" s="19"/>
      <c r="B82" s="27" t="s">
        <v>175</v>
      </c>
      <c r="C82" s="28">
        <v>12356</v>
      </c>
      <c r="D82" s="23">
        <v>472115282</v>
      </c>
      <c r="E82" s="23">
        <v>361819163</v>
      </c>
      <c r="F82" s="28">
        <v>16908</v>
      </c>
      <c r="G82" s="28">
        <v>5528</v>
      </c>
      <c r="H82" s="23">
        <v>18301430</v>
      </c>
    </row>
    <row r="83" spans="1:8" ht="12" customHeight="1">
      <c r="A83" s="19"/>
      <c r="B83" s="27"/>
      <c r="C83" s="28"/>
      <c r="D83" s="23"/>
      <c r="E83" s="23"/>
      <c r="F83" s="28"/>
      <c r="G83" s="28"/>
      <c r="H83" s="23"/>
    </row>
    <row r="84" spans="1:8" ht="12" customHeight="1">
      <c r="A84" s="19" t="s">
        <v>235</v>
      </c>
      <c r="B84" s="27" t="s">
        <v>236</v>
      </c>
      <c r="C84" s="28">
        <v>5359</v>
      </c>
      <c r="D84" s="23">
        <v>184388986</v>
      </c>
      <c r="E84" s="23">
        <v>139092597</v>
      </c>
      <c r="F84" s="28">
        <v>7782</v>
      </c>
      <c r="G84" s="28">
        <v>2381</v>
      </c>
      <c r="H84" s="23">
        <v>6948673</v>
      </c>
    </row>
    <row r="85" spans="1:8" ht="12" customHeight="1">
      <c r="A85" s="19"/>
      <c r="B85" s="27" t="s">
        <v>1352</v>
      </c>
      <c r="C85" s="28">
        <v>1674</v>
      </c>
      <c r="D85" s="23">
        <v>54949568</v>
      </c>
      <c r="E85" s="23">
        <v>43149754</v>
      </c>
      <c r="F85" s="28">
        <v>2502</v>
      </c>
      <c r="G85" s="28">
        <v>700</v>
      </c>
      <c r="H85" s="23">
        <v>2140429</v>
      </c>
    </row>
    <row r="86" spans="1:8" ht="12" customHeight="1">
      <c r="A86" s="19"/>
      <c r="B86" s="27" t="s">
        <v>237</v>
      </c>
      <c r="C86" s="28">
        <v>1898</v>
      </c>
      <c r="D86" s="23">
        <v>68368789</v>
      </c>
      <c r="E86" s="23">
        <v>53253067</v>
      </c>
      <c r="F86" s="28">
        <v>2752</v>
      </c>
      <c r="G86" s="28">
        <v>941</v>
      </c>
      <c r="H86" s="23">
        <v>2775405</v>
      </c>
    </row>
    <row r="87" spans="1:8" ht="12" customHeight="1">
      <c r="A87" s="19"/>
      <c r="B87" s="27" t="s">
        <v>175</v>
      </c>
      <c r="C87" s="28">
        <v>8931</v>
      </c>
      <c r="D87" s="23">
        <v>307707343</v>
      </c>
      <c r="E87" s="23">
        <v>235495418</v>
      </c>
      <c r="F87" s="28">
        <v>13036</v>
      </c>
      <c r="G87" s="28">
        <v>4022</v>
      </c>
      <c r="H87" s="23">
        <v>11864507</v>
      </c>
    </row>
    <row r="88" spans="1:8" ht="12" customHeight="1">
      <c r="A88" s="19"/>
      <c r="B88" s="27"/>
      <c r="C88" s="28"/>
      <c r="D88" s="23"/>
      <c r="E88" s="23"/>
      <c r="F88" s="28"/>
      <c r="G88" s="28"/>
      <c r="H88" s="23"/>
    </row>
    <row r="89" spans="1:8" ht="12" customHeight="1">
      <c r="A89" s="19" t="s">
        <v>238</v>
      </c>
      <c r="B89" s="27" t="s">
        <v>239</v>
      </c>
      <c r="C89" s="28">
        <v>798</v>
      </c>
      <c r="D89" s="23">
        <v>29534441</v>
      </c>
      <c r="E89" s="23">
        <v>22828697</v>
      </c>
      <c r="F89" s="28">
        <v>1118</v>
      </c>
      <c r="G89" s="28">
        <v>324</v>
      </c>
      <c r="H89" s="23">
        <v>1146279</v>
      </c>
    </row>
    <row r="90" spans="1:8" ht="12" customHeight="1">
      <c r="A90" s="19"/>
      <c r="B90" s="27" t="s">
        <v>240</v>
      </c>
      <c r="C90" s="28">
        <v>1967</v>
      </c>
      <c r="D90" s="23">
        <v>71731968</v>
      </c>
      <c r="E90" s="23">
        <v>55372603</v>
      </c>
      <c r="F90" s="28">
        <v>2724</v>
      </c>
      <c r="G90" s="28">
        <v>892</v>
      </c>
      <c r="H90" s="23">
        <v>2848226</v>
      </c>
    </row>
    <row r="91" spans="1:8" ht="12" customHeight="1">
      <c r="A91" s="19"/>
      <c r="B91" s="27" t="s">
        <v>241</v>
      </c>
      <c r="C91" s="28">
        <v>3166</v>
      </c>
      <c r="D91" s="23">
        <v>109251642</v>
      </c>
      <c r="E91" s="23">
        <v>84790019</v>
      </c>
      <c r="F91" s="28">
        <v>4448</v>
      </c>
      <c r="G91" s="28">
        <v>1369</v>
      </c>
      <c r="H91" s="23">
        <v>4271297</v>
      </c>
    </row>
    <row r="92" spans="1:8" ht="12" customHeight="1">
      <c r="A92" s="19"/>
      <c r="B92" s="27" t="s">
        <v>242</v>
      </c>
      <c r="C92" s="28">
        <v>3124</v>
      </c>
      <c r="D92" s="23">
        <v>113851274</v>
      </c>
      <c r="E92" s="23">
        <v>86477448</v>
      </c>
      <c r="F92" s="28">
        <v>4314</v>
      </c>
      <c r="G92" s="28">
        <v>1307</v>
      </c>
      <c r="H92" s="23">
        <v>4423479</v>
      </c>
    </row>
    <row r="93" spans="1:8" ht="12" customHeight="1">
      <c r="A93" s="19"/>
      <c r="B93" s="27" t="s">
        <v>243</v>
      </c>
      <c r="C93" s="28">
        <v>2746</v>
      </c>
      <c r="D93" s="23">
        <v>104361611</v>
      </c>
      <c r="E93" s="23">
        <v>79172278</v>
      </c>
      <c r="F93" s="28">
        <v>3596</v>
      </c>
      <c r="G93" s="28">
        <v>1185</v>
      </c>
      <c r="H93" s="23">
        <v>4090024</v>
      </c>
    </row>
    <row r="94" spans="1:8" ht="12" customHeight="1">
      <c r="A94" s="19"/>
      <c r="B94" s="27" t="s">
        <v>175</v>
      </c>
      <c r="C94" s="28">
        <v>11801</v>
      </c>
      <c r="D94" s="23">
        <v>428730936</v>
      </c>
      <c r="E94" s="23">
        <v>328641045</v>
      </c>
      <c r="F94" s="28">
        <v>16200</v>
      </c>
      <c r="G94" s="28">
        <v>5077</v>
      </c>
      <c r="H94" s="23">
        <v>16779305</v>
      </c>
    </row>
    <row r="95" spans="1:8" ht="12" customHeight="1">
      <c r="A95" s="19"/>
      <c r="B95" s="27"/>
      <c r="C95" s="28"/>
      <c r="D95" s="23"/>
      <c r="E95" s="23"/>
      <c r="F95" s="28"/>
      <c r="G95" s="28"/>
      <c r="H95" s="23"/>
    </row>
    <row r="96" spans="1:8" ht="12" customHeight="1">
      <c r="A96" s="19" t="s">
        <v>244</v>
      </c>
      <c r="B96" s="27" t="s">
        <v>245</v>
      </c>
      <c r="C96" s="28">
        <v>5674</v>
      </c>
      <c r="D96" s="23">
        <v>246082173</v>
      </c>
      <c r="E96" s="23">
        <v>179214341</v>
      </c>
      <c r="F96" s="28">
        <v>7980</v>
      </c>
      <c r="G96" s="28">
        <v>2212</v>
      </c>
      <c r="H96" s="23">
        <v>9599365</v>
      </c>
    </row>
    <row r="97" spans="1:8" ht="12" customHeight="1">
      <c r="A97" s="19"/>
      <c r="B97" s="27" t="s">
        <v>246</v>
      </c>
      <c r="C97" s="28">
        <v>17274</v>
      </c>
      <c r="D97" s="23">
        <v>610836673</v>
      </c>
      <c r="E97" s="23">
        <v>454188158</v>
      </c>
      <c r="F97" s="28">
        <v>23695</v>
      </c>
      <c r="G97" s="28">
        <v>7274</v>
      </c>
      <c r="H97" s="23">
        <v>22899162</v>
      </c>
    </row>
    <row r="98" spans="1:8" ht="12" customHeight="1">
      <c r="A98" s="19"/>
      <c r="B98" s="27" t="s">
        <v>1353</v>
      </c>
      <c r="C98" s="28">
        <v>2800</v>
      </c>
      <c r="D98" s="23">
        <v>103314888</v>
      </c>
      <c r="E98" s="23">
        <v>80525594</v>
      </c>
      <c r="F98" s="28">
        <v>3862</v>
      </c>
      <c r="G98" s="28">
        <v>1192</v>
      </c>
      <c r="H98" s="23">
        <v>4164856</v>
      </c>
    </row>
    <row r="99" spans="1:8" ht="12" customHeight="1">
      <c r="A99" s="19"/>
      <c r="B99" s="27" t="s">
        <v>247</v>
      </c>
      <c r="C99" s="28">
        <v>947</v>
      </c>
      <c r="D99" s="23">
        <v>38086645</v>
      </c>
      <c r="E99" s="23">
        <v>28658596</v>
      </c>
      <c r="F99" s="28">
        <v>1303</v>
      </c>
      <c r="G99" s="28">
        <v>339</v>
      </c>
      <c r="H99" s="23">
        <v>1535917</v>
      </c>
    </row>
    <row r="100" spans="1:8" ht="12" customHeight="1">
      <c r="A100" s="19"/>
      <c r="B100" s="27" t="s">
        <v>175</v>
      </c>
      <c r="C100" s="28">
        <v>26695</v>
      </c>
      <c r="D100" s="23">
        <v>998320379</v>
      </c>
      <c r="E100" s="23">
        <v>742586689</v>
      </c>
      <c r="F100" s="28">
        <v>36840</v>
      </c>
      <c r="G100" s="28">
        <v>11017</v>
      </c>
      <c r="H100" s="23">
        <v>38199300</v>
      </c>
    </row>
    <row r="101" spans="1:8" ht="12" customHeight="1">
      <c r="A101" s="19"/>
      <c r="B101" s="27"/>
      <c r="C101" s="28"/>
      <c r="D101" s="23"/>
      <c r="E101" s="23"/>
      <c r="F101" s="28"/>
      <c r="G101" s="28"/>
      <c r="H101" s="23"/>
    </row>
    <row r="102" spans="1:8" ht="12" customHeight="1">
      <c r="A102" s="19" t="s">
        <v>248</v>
      </c>
      <c r="B102" s="27" t="s">
        <v>249</v>
      </c>
      <c r="C102" s="28">
        <v>1013</v>
      </c>
      <c r="D102" s="23">
        <v>37613984</v>
      </c>
      <c r="E102" s="23">
        <v>29845618</v>
      </c>
      <c r="F102" s="28">
        <v>1387</v>
      </c>
      <c r="G102" s="28">
        <v>399</v>
      </c>
      <c r="H102" s="23">
        <v>1569780</v>
      </c>
    </row>
    <row r="103" spans="1:8" ht="12" customHeight="1">
      <c r="A103" s="19"/>
      <c r="B103" s="27" t="s">
        <v>250</v>
      </c>
      <c r="C103" s="28">
        <v>4258</v>
      </c>
      <c r="D103" s="23">
        <v>137254041</v>
      </c>
      <c r="E103" s="23">
        <v>106557925</v>
      </c>
      <c r="F103" s="28">
        <v>6013</v>
      </c>
      <c r="G103" s="28">
        <v>1681</v>
      </c>
      <c r="H103" s="23">
        <v>5196040</v>
      </c>
    </row>
    <row r="104" spans="1:8" ht="12" customHeight="1">
      <c r="A104" s="19"/>
      <c r="B104" s="27" t="s">
        <v>251</v>
      </c>
      <c r="C104" s="28">
        <v>1741</v>
      </c>
      <c r="D104" s="23">
        <v>64657430</v>
      </c>
      <c r="E104" s="23">
        <v>50873542</v>
      </c>
      <c r="F104" s="28">
        <v>2468</v>
      </c>
      <c r="G104" s="28">
        <v>745</v>
      </c>
      <c r="H104" s="23">
        <v>2543340</v>
      </c>
    </row>
    <row r="105" spans="1:8" ht="12" customHeight="1">
      <c r="A105" s="19"/>
      <c r="B105" s="27" t="s">
        <v>175</v>
      </c>
      <c r="C105" s="28">
        <v>7012</v>
      </c>
      <c r="D105" s="23">
        <v>239525455</v>
      </c>
      <c r="E105" s="23">
        <v>187277085</v>
      </c>
      <c r="F105" s="28">
        <v>9868</v>
      </c>
      <c r="G105" s="28">
        <v>2825</v>
      </c>
      <c r="H105" s="23">
        <v>9309160</v>
      </c>
    </row>
    <row r="106" spans="1:8" ht="12" customHeight="1">
      <c r="A106" s="19"/>
      <c r="B106" s="27"/>
      <c r="C106" s="28"/>
      <c r="D106" s="23"/>
      <c r="E106" s="23"/>
      <c r="F106" s="28"/>
      <c r="G106" s="28"/>
      <c r="H106" s="23"/>
    </row>
    <row r="107" spans="1:8" ht="12" customHeight="1">
      <c r="A107" s="19" t="s">
        <v>252</v>
      </c>
      <c r="B107" s="27" t="s">
        <v>253</v>
      </c>
      <c r="C107" s="28">
        <v>1081</v>
      </c>
      <c r="D107" s="23">
        <v>35837647</v>
      </c>
      <c r="E107" s="23">
        <v>28653750</v>
      </c>
      <c r="F107" s="28">
        <v>1473</v>
      </c>
      <c r="G107" s="28">
        <v>438</v>
      </c>
      <c r="H107" s="23">
        <v>1444350</v>
      </c>
    </row>
    <row r="108" spans="1:8" ht="12" customHeight="1">
      <c r="A108" s="19"/>
      <c r="B108" s="27" t="s">
        <v>254</v>
      </c>
      <c r="C108" s="28">
        <v>2325</v>
      </c>
      <c r="D108" s="23">
        <v>78058450</v>
      </c>
      <c r="E108" s="23">
        <v>60720394</v>
      </c>
      <c r="F108" s="28">
        <v>3246</v>
      </c>
      <c r="G108" s="28">
        <v>1030</v>
      </c>
      <c r="H108" s="23">
        <v>3021258</v>
      </c>
    </row>
    <row r="109" spans="1:8" ht="12" customHeight="1">
      <c r="A109" s="19"/>
      <c r="B109" s="27" t="s">
        <v>255</v>
      </c>
      <c r="C109" s="28">
        <v>4411</v>
      </c>
      <c r="D109" s="23">
        <v>164361771</v>
      </c>
      <c r="E109" s="23">
        <v>127137396</v>
      </c>
      <c r="F109" s="28">
        <v>6084</v>
      </c>
      <c r="G109" s="28">
        <v>2021</v>
      </c>
      <c r="H109" s="23">
        <v>6075538</v>
      </c>
    </row>
    <row r="110" spans="1:8" ht="12" customHeight="1">
      <c r="A110" s="19"/>
      <c r="B110" s="27" t="s">
        <v>175</v>
      </c>
      <c r="C110" s="28">
        <v>7817</v>
      </c>
      <c r="D110" s="23">
        <v>278257868</v>
      </c>
      <c r="E110" s="23">
        <v>216511540</v>
      </c>
      <c r="F110" s="28">
        <v>10803</v>
      </c>
      <c r="G110" s="28">
        <v>3489</v>
      </c>
      <c r="H110" s="23">
        <v>10541146</v>
      </c>
    </row>
    <row r="111" spans="1:8" ht="12" customHeight="1">
      <c r="A111" s="19"/>
      <c r="B111" s="27"/>
      <c r="C111" s="28"/>
      <c r="D111" s="23"/>
      <c r="E111" s="23"/>
      <c r="F111" s="28"/>
      <c r="G111" s="28"/>
      <c r="H111" s="23"/>
    </row>
    <row r="112" spans="1:8" ht="12" customHeight="1">
      <c r="A112" s="19" t="s">
        <v>256</v>
      </c>
      <c r="B112" s="27" t="s">
        <v>257</v>
      </c>
      <c r="C112" s="28">
        <v>4593</v>
      </c>
      <c r="D112" s="23">
        <v>152755677</v>
      </c>
      <c r="E112" s="23">
        <v>118288042</v>
      </c>
      <c r="F112" s="28">
        <v>6620</v>
      </c>
      <c r="G112" s="28">
        <v>2700</v>
      </c>
      <c r="H112" s="23">
        <v>5922752</v>
      </c>
    </row>
    <row r="113" spans="1:8" ht="12" customHeight="1">
      <c r="A113" s="19"/>
      <c r="B113" s="27" t="s">
        <v>258</v>
      </c>
      <c r="C113" s="28">
        <v>778</v>
      </c>
      <c r="D113" s="23">
        <v>20688538</v>
      </c>
      <c r="E113" s="23">
        <v>16282750</v>
      </c>
      <c r="F113" s="28">
        <v>1151</v>
      </c>
      <c r="G113" s="28">
        <v>425</v>
      </c>
      <c r="H113" s="23">
        <v>713653</v>
      </c>
    </row>
    <row r="114" spans="1:8" ht="12" customHeight="1">
      <c r="A114" s="19"/>
      <c r="B114" s="27" t="s">
        <v>175</v>
      </c>
      <c r="C114" s="28">
        <v>5371</v>
      </c>
      <c r="D114" s="23">
        <v>173444215</v>
      </c>
      <c r="E114" s="23">
        <v>134570792</v>
      </c>
      <c r="F114" s="28">
        <v>7771</v>
      </c>
      <c r="G114" s="28">
        <v>3125</v>
      </c>
      <c r="H114" s="23">
        <v>6636405</v>
      </c>
    </row>
    <row r="115" spans="1:8" ht="12" customHeight="1">
      <c r="A115" s="19"/>
      <c r="B115" s="27"/>
      <c r="C115" s="28"/>
      <c r="D115" s="23"/>
      <c r="E115" s="23"/>
      <c r="F115" s="28"/>
      <c r="G115" s="28"/>
      <c r="H115" s="23"/>
    </row>
    <row r="116" spans="1:8" ht="12" customHeight="1">
      <c r="A116" s="19" t="s">
        <v>259</v>
      </c>
      <c r="B116" s="27" t="s">
        <v>260</v>
      </c>
      <c r="C116" s="28">
        <v>1480</v>
      </c>
      <c r="D116" s="23">
        <v>50251048</v>
      </c>
      <c r="E116" s="23">
        <v>40405148</v>
      </c>
      <c r="F116" s="28">
        <v>2035</v>
      </c>
      <c r="G116" s="28">
        <v>642</v>
      </c>
      <c r="H116" s="23">
        <v>1966430</v>
      </c>
    </row>
    <row r="117" spans="1:8" ht="12" customHeight="1">
      <c r="A117" s="19"/>
      <c r="B117" s="27" t="s">
        <v>261</v>
      </c>
      <c r="C117" s="28">
        <v>8121</v>
      </c>
      <c r="D117" s="23">
        <v>301388944</v>
      </c>
      <c r="E117" s="23">
        <v>226215659</v>
      </c>
      <c r="F117" s="28">
        <v>11220</v>
      </c>
      <c r="G117" s="28">
        <v>3546</v>
      </c>
      <c r="H117" s="23">
        <v>11684662</v>
      </c>
    </row>
    <row r="118" spans="1:8" ht="12" customHeight="1">
      <c r="A118" s="19"/>
      <c r="B118" s="27" t="s">
        <v>175</v>
      </c>
      <c r="C118" s="28">
        <v>9601</v>
      </c>
      <c r="D118" s="23">
        <v>351639992</v>
      </c>
      <c r="E118" s="23">
        <v>266620807</v>
      </c>
      <c r="F118" s="28">
        <v>13255</v>
      </c>
      <c r="G118" s="28">
        <v>4188</v>
      </c>
      <c r="H118" s="23">
        <v>13651092</v>
      </c>
    </row>
    <row r="119" spans="1:8" ht="12" customHeight="1">
      <c r="A119" s="19"/>
      <c r="B119" s="27"/>
      <c r="C119" s="28"/>
      <c r="D119" s="23"/>
      <c r="E119" s="23"/>
      <c r="F119" s="28"/>
      <c r="G119" s="28"/>
      <c r="H119" s="23"/>
    </row>
    <row r="120" spans="1:8" ht="12" customHeight="1">
      <c r="A120" s="19" t="s">
        <v>262</v>
      </c>
      <c r="B120" s="27" t="s">
        <v>263</v>
      </c>
      <c r="C120" s="28">
        <v>2039</v>
      </c>
      <c r="D120" s="23">
        <v>73011399</v>
      </c>
      <c r="E120" s="23">
        <v>56400432</v>
      </c>
      <c r="F120" s="28">
        <v>2926</v>
      </c>
      <c r="G120" s="28">
        <v>820</v>
      </c>
      <c r="H120" s="23">
        <v>2834204</v>
      </c>
    </row>
    <row r="121" spans="1:8" ht="12" customHeight="1">
      <c r="A121" s="19"/>
      <c r="B121" s="27" t="s">
        <v>264</v>
      </c>
      <c r="C121" s="28">
        <v>3006</v>
      </c>
      <c r="D121" s="23">
        <v>85754743</v>
      </c>
      <c r="E121" s="23">
        <v>65429849</v>
      </c>
      <c r="F121" s="28">
        <v>4460</v>
      </c>
      <c r="G121" s="28">
        <v>1166</v>
      </c>
      <c r="H121" s="23">
        <v>3025317</v>
      </c>
    </row>
    <row r="122" spans="1:8" ht="12" customHeight="1">
      <c r="A122" s="19"/>
      <c r="B122" s="27" t="s">
        <v>265</v>
      </c>
      <c r="C122" s="28">
        <v>3287</v>
      </c>
      <c r="D122" s="23">
        <v>103846648</v>
      </c>
      <c r="E122" s="23">
        <v>78989369</v>
      </c>
      <c r="F122" s="28">
        <v>4635</v>
      </c>
      <c r="G122" s="28">
        <v>1342</v>
      </c>
      <c r="H122" s="23">
        <v>3476626</v>
      </c>
    </row>
    <row r="123" spans="1:8" ht="12" customHeight="1">
      <c r="A123" s="19"/>
      <c r="B123" s="27" t="s">
        <v>266</v>
      </c>
      <c r="C123" s="28">
        <v>2338</v>
      </c>
      <c r="D123" s="23">
        <v>68013010</v>
      </c>
      <c r="E123" s="23">
        <v>53713424</v>
      </c>
      <c r="F123" s="28">
        <v>3270</v>
      </c>
      <c r="G123" s="28">
        <v>1018</v>
      </c>
      <c r="H123" s="23">
        <v>2566697</v>
      </c>
    </row>
    <row r="124" spans="1:8" ht="12" customHeight="1">
      <c r="A124" s="19"/>
      <c r="B124" s="27" t="s">
        <v>175</v>
      </c>
      <c r="C124" s="28">
        <v>10670</v>
      </c>
      <c r="D124" s="23">
        <v>330625800</v>
      </c>
      <c r="E124" s="23">
        <v>254533074</v>
      </c>
      <c r="F124" s="28">
        <v>15291</v>
      </c>
      <c r="G124" s="28">
        <v>4346</v>
      </c>
      <c r="H124" s="23">
        <v>11902844</v>
      </c>
    </row>
    <row r="125" spans="1:8" ht="12" customHeight="1">
      <c r="A125" s="19"/>
      <c r="B125" s="27"/>
      <c r="C125" s="28"/>
      <c r="D125" s="23"/>
      <c r="E125" s="23"/>
      <c r="F125" s="28"/>
      <c r="G125" s="28"/>
      <c r="H125" s="23"/>
    </row>
    <row r="126" spans="1:8" ht="12" customHeight="1">
      <c r="A126" s="19" t="s">
        <v>267</v>
      </c>
      <c r="B126" s="27" t="s">
        <v>268</v>
      </c>
      <c r="C126" s="28">
        <v>1589</v>
      </c>
      <c r="D126" s="23">
        <v>54504073</v>
      </c>
      <c r="E126" s="23">
        <v>42332010</v>
      </c>
      <c r="F126" s="28">
        <v>2212</v>
      </c>
      <c r="G126" s="28">
        <v>724</v>
      </c>
      <c r="H126" s="23">
        <v>2116915</v>
      </c>
    </row>
    <row r="127" spans="1:8" ht="12" customHeight="1">
      <c r="A127" s="19"/>
      <c r="B127" s="27" t="s">
        <v>269</v>
      </c>
      <c r="C127" s="28">
        <v>3108</v>
      </c>
      <c r="D127" s="23">
        <v>113804170</v>
      </c>
      <c r="E127" s="23">
        <v>87277403</v>
      </c>
      <c r="F127" s="28">
        <v>4298</v>
      </c>
      <c r="G127" s="28">
        <v>1381</v>
      </c>
      <c r="H127" s="23">
        <v>4526087</v>
      </c>
    </row>
    <row r="128" spans="1:8" ht="12" customHeight="1">
      <c r="A128" s="19"/>
      <c r="B128" s="27" t="s">
        <v>270</v>
      </c>
      <c r="C128" s="28">
        <v>5599</v>
      </c>
      <c r="D128" s="23">
        <v>211257369</v>
      </c>
      <c r="E128" s="23">
        <v>159981708</v>
      </c>
      <c r="F128" s="28">
        <v>7663</v>
      </c>
      <c r="G128" s="28">
        <v>2534</v>
      </c>
      <c r="H128" s="23">
        <v>8132581</v>
      </c>
    </row>
    <row r="129" spans="1:8" ht="12" customHeight="1">
      <c r="A129" s="19"/>
      <c r="B129" s="27" t="s">
        <v>271</v>
      </c>
      <c r="C129" s="28">
        <v>14810</v>
      </c>
      <c r="D129" s="23">
        <v>480854802</v>
      </c>
      <c r="E129" s="23">
        <v>364314769</v>
      </c>
      <c r="F129" s="28">
        <v>21079</v>
      </c>
      <c r="G129" s="28">
        <v>7355</v>
      </c>
      <c r="H129" s="23">
        <v>17848211</v>
      </c>
    </row>
    <row r="130" spans="1:8" ht="12" customHeight="1">
      <c r="A130" s="19"/>
      <c r="B130" s="27" t="s">
        <v>272</v>
      </c>
      <c r="C130" s="28">
        <v>717</v>
      </c>
      <c r="D130" s="23">
        <v>24207829</v>
      </c>
      <c r="E130" s="23">
        <v>18072309</v>
      </c>
      <c r="F130" s="28">
        <v>1016</v>
      </c>
      <c r="G130" s="28">
        <v>311</v>
      </c>
      <c r="H130" s="23">
        <v>898479</v>
      </c>
    </row>
    <row r="131" spans="1:8" ht="12" customHeight="1">
      <c r="A131" s="19"/>
      <c r="B131" s="27" t="s">
        <v>273</v>
      </c>
      <c r="C131" s="28">
        <v>1758</v>
      </c>
      <c r="D131" s="23">
        <v>58669036</v>
      </c>
      <c r="E131" s="23">
        <v>46024586</v>
      </c>
      <c r="F131" s="28">
        <v>2409</v>
      </c>
      <c r="G131" s="28">
        <v>792</v>
      </c>
      <c r="H131" s="23">
        <v>2275038</v>
      </c>
    </row>
    <row r="132" spans="1:8" ht="12" customHeight="1">
      <c r="A132" s="19"/>
      <c r="B132" s="27" t="s">
        <v>175</v>
      </c>
      <c r="C132" s="28">
        <v>27581</v>
      </c>
      <c r="D132" s="23">
        <v>943297279</v>
      </c>
      <c r="E132" s="23">
        <v>718002785</v>
      </c>
      <c r="F132" s="28">
        <v>38677</v>
      </c>
      <c r="G132" s="28">
        <v>13097</v>
      </c>
      <c r="H132" s="23">
        <v>35797311</v>
      </c>
    </row>
    <row r="133" spans="1:8" ht="12" customHeight="1">
      <c r="A133" s="19"/>
      <c r="B133" s="27"/>
      <c r="C133" s="28"/>
      <c r="D133" s="23"/>
      <c r="E133" s="23"/>
      <c r="F133" s="28"/>
      <c r="G133" s="28"/>
      <c r="H133" s="23"/>
    </row>
    <row r="134" spans="1:8" ht="12" customHeight="1">
      <c r="A134" s="19" t="s">
        <v>274</v>
      </c>
      <c r="B134" s="27" t="s">
        <v>275</v>
      </c>
      <c r="C134" s="28">
        <v>1260</v>
      </c>
      <c r="D134" s="23">
        <v>43357727</v>
      </c>
      <c r="E134" s="23">
        <v>34717124</v>
      </c>
      <c r="F134" s="28">
        <v>1766</v>
      </c>
      <c r="G134" s="28">
        <v>538</v>
      </c>
      <c r="H134" s="23">
        <v>1773263</v>
      </c>
    </row>
    <row r="135" spans="1:8" ht="12" customHeight="1">
      <c r="A135" s="19"/>
      <c r="B135" s="27" t="s">
        <v>276</v>
      </c>
      <c r="C135" s="28">
        <v>1121</v>
      </c>
      <c r="D135" s="23">
        <v>37787589</v>
      </c>
      <c r="E135" s="23">
        <v>29807472</v>
      </c>
      <c r="F135" s="28">
        <v>1711</v>
      </c>
      <c r="G135" s="28">
        <v>515</v>
      </c>
      <c r="H135" s="23">
        <v>1524623</v>
      </c>
    </row>
    <row r="136" spans="1:8" ht="12" customHeight="1">
      <c r="A136" s="19"/>
      <c r="B136" s="27" t="s">
        <v>277</v>
      </c>
      <c r="C136" s="28">
        <v>5992</v>
      </c>
      <c r="D136" s="23">
        <v>195240525</v>
      </c>
      <c r="E136" s="23">
        <v>152250249</v>
      </c>
      <c r="F136" s="28">
        <v>8630</v>
      </c>
      <c r="G136" s="28">
        <v>4862</v>
      </c>
      <c r="H136" s="23">
        <v>7367800</v>
      </c>
    </row>
    <row r="137" spans="1:8" ht="12" customHeight="1">
      <c r="A137" s="19"/>
      <c r="B137" s="27" t="s">
        <v>1354</v>
      </c>
      <c r="C137" s="28">
        <v>2692</v>
      </c>
      <c r="D137" s="23">
        <v>90799029</v>
      </c>
      <c r="E137" s="23">
        <v>72635075</v>
      </c>
      <c r="F137" s="28">
        <v>3814</v>
      </c>
      <c r="G137" s="28">
        <v>1153</v>
      </c>
      <c r="H137" s="23">
        <v>3630934</v>
      </c>
    </row>
    <row r="138" spans="1:8" ht="12" customHeight="1">
      <c r="A138" s="19"/>
      <c r="B138" s="27" t="s">
        <v>278</v>
      </c>
      <c r="C138" s="28">
        <v>864</v>
      </c>
      <c r="D138" s="23">
        <v>32201590</v>
      </c>
      <c r="E138" s="23">
        <v>25405602</v>
      </c>
      <c r="F138" s="28">
        <v>1255</v>
      </c>
      <c r="G138" s="28">
        <v>410</v>
      </c>
      <c r="H138" s="23">
        <v>1351806</v>
      </c>
    </row>
    <row r="139" spans="1:8" ht="12" customHeight="1">
      <c r="A139" s="19"/>
      <c r="B139" s="27" t="s">
        <v>175</v>
      </c>
      <c r="C139" s="28">
        <v>11929</v>
      </c>
      <c r="D139" s="23">
        <v>399386460</v>
      </c>
      <c r="E139" s="23">
        <v>314815522</v>
      </c>
      <c r="F139" s="28">
        <v>17176</v>
      </c>
      <c r="G139" s="28">
        <v>7478</v>
      </c>
      <c r="H139" s="23">
        <v>15648426</v>
      </c>
    </row>
    <row r="140" spans="1:8" ht="12" customHeight="1">
      <c r="A140" s="19"/>
      <c r="B140" s="27"/>
      <c r="C140" s="28"/>
      <c r="D140" s="23"/>
      <c r="E140" s="23"/>
      <c r="F140" s="28"/>
      <c r="G140" s="28"/>
      <c r="H140" s="23"/>
    </row>
    <row r="141" spans="1:8" ht="12" customHeight="1">
      <c r="A141" s="19" t="s">
        <v>279</v>
      </c>
      <c r="B141" s="27" t="s">
        <v>280</v>
      </c>
      <c r="C141" s="28">
        <v>5095</v>
      </c>
      <c r="D141" s="23">
        <v>273666219</v>
      </c>
      <c r="E141" s="23">
        <v>205969431</v>
      </c>
      <c r="F141" s="28">
        <v>6702</v>
      </c>
      <c r="G141" s="28">
        <v>2432</v>
      </c>
      <c r="H141" s="23">
        <v>10872603</v>
      </c>
    </row>
    <row r="142" spans="1:8" ht="12" customHeight="1">
      <c r="A142" s="19"/>
      <c r="B142" s="27" t="s">
        <v>281</v>
      </c>
      <c r="C142" s="28">
        <v>7216</v>
      </c>
      <c r="D142" s="23">
        <v>349780563</v>
      </c>
      <c r="E142" s="23">
        <v>260324034</v>
      </c>
      <c r="F142" s="28">
        <v>8882</v>
      </c>
      <c r="G142" s="28">
        <v>3747</v>
      </c>
      <c r="H142" s="23">
        <v>14208424</v>
      </c>
    </row>
    <row r="143" spans="1:8" ht="12" customHeight="1">
      <c r="A143" s="19"/>
      <c r="B143" s="27" t="s">
        <v>282</v>
      </c>
      <c r="C143" s="28">
        <v>5092</v>
      </c>
      <c r="D143" s="23">
        <v>169670225</v>
      </c>
      <c r="E143" s="23">
        <v>128485142</v>
      </c>
      <c r="F143" s="28">
        <v>7252</v>
      </c>
      <c r="G143" s="28">
        <v>3263</v>
      </c>
      <c r="H143" s="23">
        <v>6307536</v>
      </c>
    </row>
    <row r="144" spans="1:8" ht="12" customHeight="1">
      <c r="A144" s="19"/>
      <c r="B144" s="27" t="s">
        <v>283</v>
      </c>
      <c r="C144" s="28">
        <v>3231</v>
      </c>
      <c r="D144" s="23">
        <v>106648488</v>
      </c>
      <c r="E144" s="23">
        <v>81885676</v>
      </c>
      <c r="F144" s="28">
        <v>4501</v>
      </c>
      <c r="G144" s="28">
        <v>1382</v>
      </c>
      <c r="H144" s="23">
        <v>4068913</v>
      </c>
    </row>
    <row r="145" spans="1:8" ht="12" customHeight="1">
      <c r="A145" s="19"/>
      <c r="B145" s="27" t="s">
        <v>284</v>
      </c>
      <c r="C145" s="28">
        <v>1734</v>
      </c>
      <c r="D145" s="23">
        <v>127590366</v>
      </c>
      <c r="E145" s="23">
        <v>85386001</v>
      </c>
      <c r="F145" s="28">
        <v>2243</v>
      </c>
      <c r="G145" s="28">
        <v>877</v>
      </c>
      <c r="H145" s="23">
        <v>5159597</v>
      </c>
    </row>
    <row r="146" spans="1:8" ht="12" customHeight="1">
      <c r="A146" s="19"/>
      <c r="B146" s="27" t="s">
        <v>285</v>
      </c>
      <c r="C146" s="28">
        <v>19174</v>
      </c>
      <c r="D146" s="23">
        <v>1289558901</v>
      </c>
      <c r="E146" s="23">
        <v>942598529</v>
      </c>
      <c r="F146" s="28">
        <v>23564</v>
      </c>
      <c r="G146" s="28">
        <v>11056</v>
      </c>
      <c r="H146" s="23">
        <v>57240564</v>
      </c>
    </row>
    <row r="147" spans="1:8" ht="12" customHeight="1">
      <c r="A147" s="19"/>
      <c r="B147" s="27" t="s">
        <v>286</v>
      </c>
      <c r="C147" s="28">
        <v>2845</v>
      </c>
      <c r="D147" s="23">
        <v>122741717</v>
      </c>
      <c r="E147" s="23">
        <v>91549746</v>
      </c>
      <c r="F147" s="28">
        <v>3697</v>
      </c>
      <c r="G147" s="28">
        <v>1329</v>
      </c>
      <c r="H147" s="23">
        <v>4924091</v>
      </c>
    </row>
    <row r="148" spans="1:8" ht="12" customHeight="1">
      <c r="A148" s="19"/>
      <c r="B148" s="27" t="s">
        <v>175</v>
      </c>
      <c r="C148" s="28">
        <v>44387</v>
      </c>
      <c r="D148" s="23">
        <v>2439656479</v>
      </c>
      <c r="E148" s="23">
        <v>1796198559</v>
      </c>
      <c r="F148" s="28">
        <v>56841</v>
      </c>
      <c r="G148" s="28">
        <v>24086</v>
      </c>
      <c r="H148" s="23">
        <v>102781728</v>
      </c>
    </row>
    <row r="149" spans="1:8" ht="12" customHeight="1">
      <c r="A149" s="19"/>
      <c r="B149" s="27"/>
      <c r="C149" s="28"/>
      <c r="D149" s="23"/>
      <c r="E149" s="23"/>
      <c r="F149" s="28"/>
      <c r="G149" s="28"/>
      <c r="H149" s="23"/>
    </row>
    <row r="150" spans="1:8" ht="12" customHeight="1">
      <c r="A150" s="19" t="s">
        <v>287</v>
      </c>
      <c r="B150" s="27" t="s">
        <v>288</v>
      </c>
      <c r="C150" s="28">
        <v>4266</v>
      </c>
      <c r="D150" s="23">
        <v>126094598</v>
      </c>
      <c r="E150" s="23">
        <v>97315858</v>
      </c>
      <c r="F150" s="28">
        <v>6373</v>
      </c>
      <c r="G150" s="28">
        <v>2744</v>
      </c>
      <c r="H150" s="23">
        <v>4426557</v>
      </c>
    </row>
    <row r="151" spans="1:8" ht="12" customHeight="1">
      <c r="A151" s="19"/>
      <c r="B151" s="27" t="s">
        <v>175</v>
      </c>
      <c r="C151" s="28">
        <v>4266</v>
      </c>
      <c r="D151" s="23">
        <v>126094598</v>
      </c>
      <c r="E151" s="23">
        <v>97315858</v>
      </c>
      <c r="F151" s="28">
        <v>6373</v>
      </c>
      <c r="G151" s="28">
        <v>2744</v>
      </c>
      <c r="H151" s="23">
        <v>4426557</v>
      </c>
    </row>
    <row r="152" spans="1:8" ht="12" customHeight="1">
      <c r="A152" s="19"/>
      <c r="B152" s="27"/>
      <c r="C152" s="28"/>
      <c r="D152" s="23"/>
      <c r="E152" s="23"/>
      <c r="F152" s="28"/>
      <c r="G152" s="28"/>
      <c r="H152" s="23"/>
    </row>
    <row r="153" spans="1:8" ht="12" customHeight="1">
      <c r="A153" s="19" t="s">
        <v>289</v>
      </c>
      <c r="B153" s="27" t="s">
        <v>290</v>
      </c>
      <c r="C153" s="28">
        <v>2191</v>
      </c>
      <c r="D153" s="23">
        <v>56002413</v>
      </c>
      <c r="E153" s="23">
        <v>42203467</v>
      </c>
      <c r="F153" s="28">
        <v>3284</v>
      </c>
      <c r="G153" s="28">
        <v>1147</v>
      </c>
      <c r="H153" s="23">
        <v>1870088</v>
      </c>
    </row>
    <row r="154" spans="1:8" ht="12" customHeight="1">
      <c r="A154" s="19"/>
      <c r="B154" s="27" t="s">
        <v>291</v>
      </c>
      <c r="C154" s="28">
        <v>1218</v>
      </c>
      <c r="D154" s="23">
        <v>29418365</v>
      </c>
      <c r="E154" s="23">
        <v>21606033</v>
      </c>
      <c r="F154" s="28">
        <v>1818</v>
      </c>
      <c r="G154" s="28">
        <v>627</v>
      </c>
      <c r="H154" s="23">
        <v>909036</v>
      </c>
    </row>
    <row r="155" spans="1:8" ht="12" customHeight="1">
      <c r="A155" s="19"/>
      <c r="B155" s="27" t="s">
        <v>292</v>
      </c>
      <c r="C155" s="28">
        <v>798</v>
      </c>
      <c r="D155" s="23">
        <v>23578442</v>
      </c>
      <c r="E155" s="23">
        <v>18080592</v>
      </c>
      <c r="F155" s="28">
        <v>1206</v>
      </c>
      <c r="G155" s="28">
        <v>351</v>
      </c>
      <c r="H155" s="23">
        <v>828160</v>
      </c>
    </row>
    <row r="156" spans="1:8" ht="12" customHeight="1">
      <c r="A156" s="19"/>
      <c r="B156" s="27" t="s">
        <v>175</v>
      </c>
      <c r="C156" s="28">
        <v>4207</v>
      </c>
      <c r="D156" s="23">
        <v>108999220</v>
      </c>
      <c r="E156" s="23">
        <v>81890092</v>
      </c>
      <c r="F156" s="28">
        <v>6308</v>
      </c>
      <c r="G156" s="28">
        <v>2125</v>
      </c>
      <c r="H156" s="23">
        <v>3607284</v>
      </c>
    </row>
    <row r="157" spans="1:8" ht="12" customHeight="1">
      <c r="A157" s="19"/>
      <c r="B157" s="27"/>
      <c r="C157" s="28"/>
      <c r="D157" s="23"/>
      <c r="E157" s="23"/>
      <c r="F157" s="28"/>
      <c r="G157" s="28"/>
      <c r="H157" s="23"/>
    </row>
    <row r="158" spans="1:8" ht="12" customHeight="1">
      <c r="A158" s="19" t="s">
        <v>293</v>
      </c>
      <c r="B158" s="27" t="s">
        <v>294</v>
      </c>
      <c r="C158" s="28">
        <v>1738</v>
      </c>
      <c r="D158" s="23">
        <v>52065283</v>
      </c>
      <c r="E158" s="23">
        <v>40864147</v>
      </c>
      <c r="F158" s="28">
        <v>2532</v>
      </c>
      <c r="G158" s="28">
        <v>984</v>
      </c>
      <c r="H158" s="23">
        <v>1771907</v>
      </c>
    </row>
    <row r="159" spans="1:8" ht="12" customHeight="1">
      <c r="A159" s="19"/>
      <c r="B159" s="27" t="s">
        <v>295</v>
      </c>
      <c r="C159" s="28">
        <v>2862</v>
      </c>
      <c r="D159" s="23">
        <v>89175176</v>
      </c>
      <c r="E159" s="23">
        <v>69895649</v>
      </c>
      <c r="F159" s="28">
        <v>3916</v>
      </c>
      <c r="G159" s="28">
        <v>1276</v>
      </c>
      <c r="H159" s="23">
        <v>3383621</v>
      </c>
    </row>
    <row r="160" spans="1:8" ht="12" customHeight="1">
      <c r="A160" s="19"/>
      <c r="B160" s="27" t="s">
        <v>296</v>
      </c>
      <c r="C160" s="28">
        <v>6040</v>
      </c>
      <c r="D160" s="23">
        <v>201811861</v>
      </c>
      <c r="E160" s="23">
        <v>156339499</v>
      </c>
      <c r="F160" s="28">
        <v>8242</v>
      </c>
      <c r="G160" s="28">
        <v>2785</v>
      </c>
      <c r="H160" s="23">
        <v>7611042</v>
      </c>
    </row>
    <row r="161" spans="1:8" ht="12" customHeight="1">
      <c r="A161" s="19"/>
      <c r="B161" s="27" t="s">
        <v>175</v>
      </c>
      <c r="C161" s="28">
        <v>10640</v>
      </c>
      <c r="D161" s="23">
        <v>343052320</v>
      </c>
      <c r="E161" s="23">
        <v>267099295</v>
      </c>
      <c r="F161" s="28">
        <v>14690</v>
      </c>
      <c r="G161" s="28">
        <v>5045</v>
      </c>
      <c r="H161" s="23">
        <v>12766570</v>
      </c>
    </row>
    <row r="162" spans="1:8" ht="12" customHeight="1">
      <c r="A162" s="19"/>
      <c r="B162" s="27"/>
      <c r="C162" s="28"/>
      <c r="D162" s="23"/>
      <c r="E162" s="23"/>
      <c r="F162" s="28"/>
      <c r="G162" s="28"/>
      <c r="H162" s="23"/>
    </row>
    <row r="163" spans="1:8" ht="12" customHeight="1">
      <c r="A163" s="19" t="s">
        <v>297</v>
      </c>
      <c r="B163" s="27" t="s">
        <v>298</v>
      </c>
      <c r="C163" s="28">
        <v>17553</v>
      </c>
      <c r="D163" s="23">
        <v>596568610</v>
      </c>
      <c r="E163" s="23">
        <v>446011804</v>
      </c>
      <c r="F163" s="28">
        <v>25015</v>
      </c>
      <c r="G163" s="28">
        <v>8092</v>
      </c>
      <c r="H163" s="23">
        <v>21625717</v>
      </c>
    </row>
    <row r="164" spans="1:8" ht="12" customHeight="1">
      <c r="A164" s="19"/>
      <c r="B164" s="27" t="s">
        <v>299</v>
      </c>
      <c r="C164" s="28">
        <v>1585</v>
      </c>
      <c r="D164" s="23">
        <v>56365136</v>
      </c>
      <c r="E164" s="23">
        <v>42621133</v>
      </c>
      <c r="F164" s="28">
        <v>2184</v>
      </c>
      <c r="G164" s="28">
        <v>738</v>
      </c>
      <c r="H164" s="23">
        <v>2108988</v>
      </c>
    </row>
    <row r="165" spans="1:8" ht="12" customHeight="1">
      <c r="A165" s="19"/>
      <c r="B165" s="27" t="s">
        <v>300</v>
      </c>
      <c r="C165" s="28">
        <v>2728</v>
      </c>
      <c r="D165" s="23">
        <v>101015974</v>
      </c>
      <c r="E165" s="23">
        <v>77412129</v>
      </c>
      <c r="F165" s="28">
        <v>3847</v>
      </c>
      <c r="G165" s="28">
        <v>1234</v>
      </c>
      <c r="H165" s="23">
        <v>4023596</v>
      </c>
    </row>
    <row r="166" spans="1:8" ht="12" customHeight="1">
      <c r="A166" s="19"/>
      <c r="B166" s="27" t="s">
        <v>301</v>
      </c>
      <c r="C166" s="28">
        <v>2109</v>
      </c>
      <c r="D166" s="23">
        <v>66284413</v>
      </c>
      <c r="E166" s="23">
        <v>49938797</v>
      </c>
      <c r="F166" s="28">
        <v>3015</v>
      </c>
      <c r="G166" s="28">
        <v>906</v>
      </c>
      <c r="H166" s="23">
        <v>2385589</v>
      </c>
    </row>
    <row r="167" spans="1:8" ht="12" customHeight="1">
      <c r="A167" s="19"/>
      <c r="B167" s="27" t="s">
        <v>175</v>
      </c>
      <c r="C167" s="28">
        <v>23975</v>
      </c>
      <c r="D167" s="23">
        <v>820234133</v>
      </c>
      <c r="E167" s="23">
        <v>615983863</v>
      </c>
      <c r="F167" s="28">
        <v>34061</v>
      </c>
      <c r="G167" s="28">
        <v>10970</v>
      </c>
      <c r="H167" s="23">
        <v>30143890</v>
      </c>
    </row>
    <row r="168" spans="1:8" ht="12" customHeight="1">
      <c r="A168" s="19"/>
      <c r="B168" s="27"/>
      <c r="C168" s="28"/>
      <c r="D168" s="23"/>
      <c r="E168" s="23"/>
      <c r="F168" s="28"/>
      <c r="G168" s="28"/>
      <c r="H168" s="23"/>
    </row>
    <row r="169" spans="1:8" ht="12" customHeight="1">
      <c r="A169" s="19" t="s">
        <v>302</v>
      </c>
      <c r="B169" s="27" t="s">
        <v>303</v>
      </c>
      <c r="C169" s="28">
        <v>1184</v>
      </c>
      <c r="D169" s="23">
        <v>40766534</v>
      </c>
      <c r="E169" s="23">
        <v>32028586</v>
      </c>
      <c r="F169" s="28">
        <v>1665</v>
      </c>
      <c r="G169" s="28">
        <v>522</v>
      </c>
      <c r="H169" s="23">
        <v>1607111</v>
      </c>
    </row>
    <row r="170" spans="1:8" ht="12" customHeight="1">
      <c r="A170" s="19"/>
      <c r="B170" s="27" t="s">
        <v>304</v>
      </c>
      <c r="C170" s="28">
        <v>4513</v>
      </c>
      <c r="D170" s="23">
        <v>210571671</v>
      </c>
      <c r="E170" s="23">
        <v>151391751</v>
      </c>
      <c r="F170" s="28">
        <v>6487</v>
      </c>
      <c r="G170" s="28">
        <v>1466</v>
      </c>
      <c r="H170" s="23">
        <v>7811273</v>
      </c>
    </row>
    <row r="171" spans="1:8" ht="12" customHeight="1">
      <c r="A171" s="19"/>
      <c r="B171" s="27" t="s">
        <v>305</v>
      </c>
      <c r="C171" s="28">
        <v>5551</v>
      </c>
      <c r="D171" s="23">
        <v>237456074</v>
      </c>
      <c r="E171" s="23">
        <v>172414930</v>
      </c>
      <c r="F171" s="28">
        <v>8012</v>
      </c>
      <c r="G171" s="28">
        <v>1957</v>
      </c>
      <c r="H171" s="23">
        <v>9416997</v>
      </c>
    </row>
    <row r="172" spans="1:8" ht="12" customHeight="1">
      <c r="A172" s="19"/>
      <c r="B172" s="27" t="s">
        <v>175</v>
      </c>
      <c r="C172" s="28">
        <v>11248</v>
      </c>
      <c r="D172" s="23">
        <v>488794279</v>
      </c>
      <c r="E172" s="23">
        <v>355835267</v>
      </c>
      <c r="F172" s="28">
        <v>16164</v>
      </c>
      <c r="G172" s="28">
        <v>3945</v>
      </c>
      <c r="H172" s="23">
        <v>18835381</v>
      </c>
    </row>
    <row r="173" spans="1:8" ht="12" customHeight="1">
      <c r="A173" s="19"/>
      <c r="B173" s="27"/>
      <c r="C173" s="28"/>
      <c r="D173" s="23"/>
      <c r="E173" s="23"/>
      <c r="F173" s="28"/>
      <c r="G173" s="28"/>
      <c r="H173" s="23"/>
    </row>
    <row r="174" spans="1:8" ht="12" customHeight="1">
      <c r="A174" s="19" t="s">
        <v>306</v>
      </c>
      <c r="B174" s="27" t="s">
        <v>307</v>
      </c>
      <c r="C174" s="28">
        <v>47898</v>
      </c>
      <c r="D174" s="23">
        <v>1859686593</v>
      </c>
      <c r="E174" s="23">
        <v>1376770163</v>
      </c>
      <c r="F174" s="28">
        <v>64453</v>
      </c>
      <c r="G174" s="28">
        <v>21232</v>
      </c>
      <c r="H174" s="23">
        <v>70073855</v>
      </c>
    </row>
    <row r="175" spans="1:8" ht="12" customHeight="1">
      <c r="A175" s="19"/>
      <c r="B175" s="27" t="s">
        <v>308</v>
      </c>
      <c r="C175" s="28">
        <v>13035</v>
      </c>
      <c r="D175" s="23">
        <v>472210822</v>
      </c>
      <c r="E175" s="23">
        <v>364492946</v>
      </c>
      <c r="F175" s="28">
        <v>17436</v>
      </c>
      <c r="G175" s="28">
        <v>6692</v>
      </c>
      <c r="H175" s="23">
        <v>17780268</v>
      </c>
    </row>
    <row r="176" spans="1:8" ht="12" customHeight="1">
      <c r="A176" s="19"/>
      <c r="B176" s="27" t="s">
        <v>175</v>
      </c>
      <c r="C176" s="28">
        <v>60933</v>
      </c>
      <c r="D176" s="23">
        <v>2331897415</v>
      </c>
      <c r="E176" s="23">
        <v>1741263109</v>
      </c>
      <c r="F176" s="28">
        <v>81889</v>
      </c>
      <c r="G176" s="28">
        <v>27924</v>
      </c>
      <c r="H176" s="23">
        <v>87854123</v>
      </c>
    </row>
    <row r="177" spans="1:8" ht="12" customHeight="1">
      <c r="A177" s="19"/>
      <c r="B177" s="27"/>
      <c r="C177" s="28"/>
      <c r="D177" s="23"/>
      <c r="E177" s="23"/>
      <c r="F177" s="28"/>
      <c r="G177" s="28"/>
      <c r="H177" s="23"/>
    </row>
    <row r="178" spans="1:8" ht="12" customHeight="1">
      <c r="A178" s="19" t="s">
        <v>309</v>
      </c>
      <c r="B178" s="27" t="s">
        <v>310</v>
      </c>
      <c r="C178" s="28">
        <v>1269</v>
      </c>
      <c r="D178" s="23">
        <v>43798021</v>
      </c>
      <c r="E178" s="23">
        <v>34364857</v>
      </c>
      <c r="F178" s="28">
        <v>1866</v>
      </c>
      <c r="G178" s="28">
        <v>542</v>
      </c>
      <c r="H178" s="23">
        <v>1746937</v>
      </c>
    </row>
    <row r="179" spans="1:8" ht="12" customHeight="1">
      <c r="A179" s="19"/>
      <c r="B179" s="27" t="s">
        <v>311</v>
      </c>
      <c r="C179" s="28">
        <v>4695</v>
      </c>
      <c r="D179" s="23">
        <v>151947289</v>
      </c>
      <c r="E179" s="23">
        <v>118007814</v>
      </c>
      <c r="F179" s="28">
        <v>6517</v>
      </c>
      <c r="G179" s="28">
        <v>2207</v>
      </c>
      <c r="H179" s="23">
        <v>5906489</v>
      </c>
    </row>
    <row r="180" spans="1:8" ht="12" customHeight="1">
      <c r="A180" s="19"/>
      <c r="B180" s="27" t="s">
        <v>175</v>
      </c>
      <c r="C180" s="28">
        <v>5964</v>
      </c>
      <c r="D180" s="23">
        <v>195745310</v>
      </c>
      <c r="E180" s="23">
        <v>152372671</v>
      </c>
      <c r="F180" s="28">
        <v>8383</v>
      </c>
      <c r="G180" s="28">
        <v>2749</v>
      </c>
      <c r="H180" s="23">
        <v>7653426</v>
      </c>
    </row>
    <row r="181" spans="1:8" ht="12" customHeight="1">
      <c r="A181" s="19"/>
      <c r="B181" s="27"/>
      <c r="C181" s="28"/>
      <c r="D181" s="23"/>
      <c r="E181" s="23"/>
      <c r="F181" s="28"/>
      <c r="G181" s="28"/>
      <c r="H181" s="23"/>
    </row>
    <row r="182" spans="1:8" ht="12" customHeight="1">
      <c r="A182" s="19" t="s">
        <v>312</v>
      </c>
      <c r="B182" s="27" t="s">
        <v>313</v>
      </c>
      <c r="C182" s="28">
        <v>3440</v>
      </c>
      <c r="D182" s="23">
        <v>112637478</v>
      </c>
      <c r="E182" s="23">
        <v>86873476</v>
      </c>
      <c r="F182" s="28">
        <v>4932</v>
      </c>
      <c r="G182" s="28">
        <v>1434</v>
      </c>
      <c r="H182" s="23">
        <v>4083019</v>
      </c>
    </row>
    <row r="183" spans="1:8" ht="12" customHeight="1">
      <c r="A183" s="19"/>
      <c r="B183" s="27" t="s">
        <v>314</v>
      </c>
      <c r="C183" s="28">
        <v>4689</v>
      </c>
      <c r="D183" s="23">
        <v>137548103</v>
      </c>
      <c r="E183" s="23">
        <v>107504619</v>
      </c>
      <c r="F183" s="28">
        <v>6759</v>
      </c>
      <c r="G183" s="28">
        <v>2393</v>
      </c>
      <c r="H183" s="23">
        <v>5124754</v>
      </c>
    </row>
    <row r="184" spans="1:8" ht="12" customHeight="1">
      <c r="A184" s="19"/>
      <c r="B184" s="27" t="s">
        <v>315</v>
      </c>
      <c r="C184" s="28">
        <v>1975</v>
      </c>
      <c r="D184" s="23">
        <v>67971311</v>
      </c>
      <c r="E184" s="23">
        <v>54200158</v>
      </c>
      <c r="F184" s="28">
        <v>2791</v>
      </c>
      <c r="G184" s="28">
        <v>766</v>
      </c>
      <c r="H184" s="23">
        <v>2722999</v>
      </c>
    </row>
    <row r="185" spans="1:8" ht="12" customHeight="1">
      <c r="A185" s="19"/>
      <c r="B185" s="27" t="s">
        <v>316</v>
      </c>
      <c r="C185" s="28">
        <v>1601</v>
      </c>
      <c r="D185" s="23">
        <v>49215006</v>
      </c>
      <c r="E185" s="23">
        <v>38430538</v>
      </c>
      <c r="F185" s="28">
        <v>2310</v>
      </c>
      <c r="G185" s="28">
        <v>772</v>
      </c>
      <c r="H185" s="23">
        <v>1879595</v>
      </c>
    </row>
    <row r="186" spans="1:8" ht="12" customHeight="1">
      <c r="A186" s="19"/>
      <c r="B186" s="27" t="s">
        <v>317</v>
      </c>
      <c r="C186" s="28">
        <v>1001</v>
      </c>
      <c r="D186" s="23">
        <v>31856902</v>
      </c>
      <c r="E186" s="23">
        <v>25331225</v>
      </c>
      <c r="F186" s="28">
        <v>1445</v>
      </c>
      <c r="G186" s="28">
        <v>456</v>
      </c>
      <c r="H186" s="23">
        <v>1233526</v>
      </c>
    </row>
    <row r="187" spans="1:8" ht="12" customHeight="1">
      <c r="A187" s="19"/>
      <c r="B187" s="27" t="s">
        <v>175</v>
      </c>
      <c r="C187" s="28">
        <v>12706</v>
      </c>
      <c r="D187" s="23">
        <v>399228800</v>
      </c>
      <c r="E187" s="23">
        <v>312340016</v>
      </c>
      <c r="F187" s="28">
        <v>18237</v>
      </c>
      <c r="G187" s="28">
        <v>5821</v>
      </c>
      <c r="H187" s="23">
        <v>15043893</v>
      </c>
    </row>
    <row r="188" spans="1:8" ht="12" customHeight="1">
      <c r="A188" s="19"/>
      <c r="B188" s="27"/>
      <c r="C188" s="28"/>
      <c r="D188" s="23"/>
      <c r="E188" s="23"/>
      <c r="F188" s="28"/>
      <c r="G188" s="28"/>
      <c r="H188" s="23"/>
    </row>
    <row r="189" spans="1:8" ht="12" customHeight="1">
      <c r="A189" s="19" t="s">
        <v>318</v>
      </c>
      <c r="B189" s="27" t="s">
        <v>319</v>
      </c>
      <c r="C189" s="28">
        <v>6429</v>
      </c>
      <c r="D189" s="23">
        <v>210591107</v>
      </c>
      <c r="E189" s="23">
        <v>161346417</v>
      </c>
      <c r="F189" s="28">
        <v>9169</v>
      </c>
      <c r="G189" s="28">
        <v>3146</v>
      </c>
      <c r="H189" s="23">
        <v>7855769</v>
      </c>
    </row>
    <row r="190" spans="1:8" ht="12" customHeight="1">
      <c r="A190" s="19"/>
      <c r="B190" s="27" t="s">
        <v>320</v>
      </c>
      <c r="C190" s="28">
        <v>1904</v>
      </c>
      <c r="D190" s="23">
        <v>63691045</v>
      </c>
      <c r="E190" s="23">
        <v>50536437</v>
      </c>
      <c r="F190" s="28">
        <v>2603</v>
      </c>
      <c r="G190" s="28">
        <v>783</v>
      </c>
      <c r="H190" s="23">
        <v>2479692</v>
      </c>
    </row>
    <row r="191" spans="1:8" ht="12" customHeight="1">
      <c r="A191" s="19"/>
      <c r="B191" s="27" t="s">
        <v>175</v>
      </c>
      <c r="C191" s="28">
        <v>8333</v>
      </c>
      <c r="D191" s="23">
        <v>274282152</v>
      </c>
      <c r="E191" s="23">
        <v>211882854</v>
      </c>
      <c r="F191" s="28">
        <v>11772</v>
      </c>
      <c r="G191" s="28">
        <v>3929</v>
      </c>
      <c r="H191" s="23">
        <v>10335461</v>
      </c>
    </row>
    <row r="192" spans="1:8" ht="12" customHeight="1">
      <c r="A192" s="19"/>
      <c r="B192" s="27"/>
      <c r="C192" s="28"/>
      <c r="D192" s="23"/>
      <c r="E192" s="23"/>
      <c r="F192" s="28"/>
      <c r="G192" s="28"/>
      <c r="H192" s="23"/>
    </row>
    <row r="193" spans="1:8" ht="12" customHeight="1">
      <c r="A193" s="19" t="s">
        <v>321</v>
      </c>
      <c r="B193" s="27" t="s">
        <v>322</v>
      </c>
      <c r="C193" s="28">
        <v>870</v>
      </c>
      <c r="D193" s="23">
        <v>29092798</v>
      </c>
      <c r="E193" s="23">
        <v>22812228</v>
      </c>
      <c r="F193" s="28">
        <v>1276</v>
      </c>
      <c r="G193" s="28">
        <v>432</v>
      </c>
      <c r="H193" s="23">
        <v>1128759</v>
      </c>
    </row>
    <row r="194" spans="1:8" ht="12" customHeight="1">
      <c r="A194" s="19"/>
      <c r="B194" s="27" t="s">
        <v>323</v>
      </c>
      <c r="C194" s="28">
        <v>4055</v>
      </c>
      <c r="D194" s="23">
        <v>139356539</v>
      </c>
      <c r="E194" s="23">
        <v>109360069</v>
      </c>
      <c r="F194" s="28">
        <v>5936</v>
      </c>
      <c r="G194" s="28">
        <v>2712</v>
      </c>
      <c r="H194" s="23">
        <v>5600167</v>
      </c>
    </row>
    <row r="195" spans="1:8" ht="12" customHeight="1">
      <c r="A195" s="19"/>
      <c r="B195" s="27" t="s">
        <v>175</v>
      </c>
      <c r="C195" s="28">
        <v>4925</v>
      </c>
      <c r="D195" s="23">
        <v>168449337</v>
      </c>
      <c r="E195" s="23">
        <v>132172297</v>
      </c>
      <c r="F195" s="28">
        <v>7212</v>
      </c>
      <c r="G195" s="28">
        <v>3144</v>
      </c>
      <c r="H195" s="23">
        <v>6728926</v>
      </c>
    </row>
    <row r="196" spans="1:8" ht="12" customHeight="1">
      <c r="A196" s="19"/>
      <c r="B196" s="27"/>
      <c r="C196" s="28"/>
      <c r="D196" s="23"/>
      <c r="E196" s="23"/>
      <c r="F196" s="28"/>
      <c r="G196" s="28"/>
      <c r="H196" s="23"/>
    </row>
    <row r="197" spans="1:8" ht="12" customHeight="1">
      <c r="A197" s="19" t="s">
        <v>324</v>
      </c>
      <c r="B197" s="27" t="s">
        <v>325</v>
      </c>
      <c r="C197" s="28">
        <v>864</v>
      </c>
      <c r="D197" s="23">
        <v>32037121</v>
      </c>
      <c r="E197" s="23">
        <v>25334946</v>
      </c>
      <c r="F197" s="28">
        <v>1183</v>
      </c>
      <c r="G197" s="28">
        <v>335</v>
      </c>
      <c r="H197" s="23">
        <v>1319328</v>
      </c>
    </row>
    <row r="198" spans="1:8" ht="12" customHeight="1">
      <c r="A198" s="19"/>
      <c r="B198" s="27" t="s">
        <v>326</v>
      </c>
      <c r="C198" s="28">
        <v>1371</v>
      </c>
      <c r="D198" s="23">
        <v>49635350</v>
      </c>
      <c r="E198" s="23">
        <v>37551808</v>
      </c>
      <c r="F198" s="28">
        <v>1936</v>
      </c>
      <c r="G198" s="28">
        <v>660</v>
      </c>
      <c r="H198" s="23">
        <v>1872483</v>
      </c>
    </row>
    <row r="199" spans="1:8" ht="12" customHeight="1">
      <c r="A199" s="19"/>
      <c r="B199" s="27" t="s">
        <v>327</v>
      </c>
      <c r="C199" s="28">
        <v>886</v>
      </c>
      <c r="D199" s="23">
        <v>36334322</v>
      </c>
      <c r="E199" s="23">
        <v>27024011</v>
      </c>
      <c r="F199" s="28">
        <v>1318</v>
      </c>
      <c r="G199" s="28">
        <v>396</v>
      </c>
      <c r="H199" s="23">
        <v>1514761</v>
      </c>
    </row>
    <row r="200" spans="1:8" ht="12" customHeight="1">
      <c r="A200" s="19"/>
      <c r="B200" s="27" t="s">
        <v>328</v>
      </c>
      <c r="C200" s="28">
        <v>1145</v>
      </c>
      <c r="D200" s="23">
        <v>38711855</v>
      </c>
      <c r="E200" s="23">
        <v>29320991</v>
      </c>
      <c r="F200" s="28">
        <v>1654</v>
      </c>
      <c r="G200" s="28">
        <v>490</v>
      </c>
      <c r="H200" s="23">
        <v>1426614</v>
      </c>
    </row>
    <row r="201" spans="1:8" ht="12" customHeight="1">
      <c r="A201" s="19"/>
      <c r="B201" s="27" t="s">
        <v>175</v>
      </c>
      <c r="C201" s="28">
        <v>4266</v>
      </c>
      <c r="D201" s="23">
        <v>156718648</v>
      </c>
      <c r="E201" s="23">
        <v>119231756</v>
      </c>
      <c r="F201" s="28">
        <v>6091</v>
      </c>
      <c r="G201" s="28">
        <v>1881</v>
      </c>
      <c r="H201" s="23">
        <v>6133186</v>
      </c>
    </row>
    <row r="202" spans="1:8" ht="12" customHeight="1">
      <c r="A202" s="19"/>
      <c r="B202" s="27"/>
      <c r="C202" s="28"/>
      <c r="D202" s="23"/>
      <c r="E202" s="23"/>
      <c r="F202" s="28"/>
      <c r="G202" s="28"/>
      <c r="H202" s="23"/>
    </row>
    <row r="203" spans="1:8" ht="12" customHeight="1">
      <c r="A203" s="19" t="s">
        <v>329</v>
      </c>
      <c r="B203" s="27" t="s">
        <v>330</v>
      </c>
      <c r="C203" s="28">
        <v>940</v>
      </c>
      <c r="D203" s="23">
        <v>29619018</v>
      </c>
      <c r="E203" s="23">
        <v>22907582</v>
      </c>
      <c r="F203" s="28">
        <v>1372</v>
      </c>
      <c r="G203" s="28">
        <v>511</v>
      </c>
      <c r="H203" s="23">
        <v>1085589</v>
      </c>
    </row>
    <row r="204" spans="1:8" ht="12" customHeight="1">
      <c r="A204" s="19"/>
      <c r="B204" s="27" t="s">
        <v>331</v>
      </c>
      <c r="C204" s="28">
        <v>3630</v>
      </c>
      <c r="D204" s="23">
        <v>122771835</v>
      </c>
      <c r="E204" s="23">
        <v>93813248</v>
      </c>
      <c r="F204" s="28">
        <v>5301</v>
      </c>
      <c r="G204" s="28">
        <v>1637</v>
      </c>
      <c r="H204" s="23">
        <v>4764540</v>
      </c>
    </row>
    <row r="205" spans="1:8" ht="12" customHeight="1">
      <c r="A205" s="19"/>
      <c r="B205" s="27" t="s">
        <v>332</v>
      </c>
      <c r="C205" s="28">
        <v>724</v>
      </c>
      <c r="D205" s="23">
        <v>32837739</v>
      </c>
      <c r="E205" s="23">
        <v>25772294</v>
      </c>
      <c r="F205" s="28">
        <v>1083</v>
      </c>
      <c r="G205" s="28">
        <v>314</v>
      </c>
      <c r="H205" s="23">
        <v>1485219</v>
      </c>
    </row>
    <row r="206" spans="1:8" ht="12" customHeight="1">
      <c r="A206" s="19"/>
      <c r="B206" s="27" t="s">
        <v>175</v>
      </c>
      <c r="C206" s="28">
        <v>5294</v>
      </c>
      <c r="D206" s="23">
        <v>185228592</v>
      </c>
      <c r="E206" s="23">
        <v>142493124</v>
      </c>
      <c r="F206" s="28">
        <v>7756</v>
      </c>
      <c r="G206" s="28">
        <v>2462</v>
      </c>
      <c r="H206" s="23">
        <v>7335348</v>
      </c>
    </row>
    <row r="207" spans="1:8" ht="12" customHeight="1">
      <c r="A207" s="19"/>
      <c r="B207" s="27"/>
      <c r="C207" s="28"/>
      <c r="D207" s="23"/>
      <c r="E207" s="23"/>
      <c r="F207" s="28"/>
      <c r="G207" s="28"/>
      <c r="H207" s="23"/>
    </row>
    <row r="208" spans="1:8" ht="12" customHeight="1">
      <c r="A208" s="19" t="s">
        <v>333</v>
      </c>
      <c r="B208" s="27" t="s">
        <v>334</v>
      </c>
      <c r="C208" s="28">
        <v>1998</v>
      </c>
      <c r="D208" s="23">
        <v>76916217</v>
      </c>
      <c r="E208" s="23">
        <v>59069048</v>
      </c>
      <c r="F208" s="28">
        <v>2805</v>
      </c>
      <c r="G208" s="28">
        <v>878</v>
      </c>
      <c r="H208" s="23">
        <v>3180289</v>
      </c>
    </row>
    <row r="209" spans="1:8" ht="12" customHeight="1">
      <c r="A209" s="19"/>
      <c r="B209" s="27" t="s">
        <v>335</v>
      </c>
      <c r="C209" s="28">
        <v>2520</v>
      </c>
      <c r="D209" s="23">
        <v>113033270</v>
      </c>
      <c r="E209" s="23">
        <v>85994040</v>
      </c>
      <c r="F209" s="28">
        <v>3395</v>
      </c>
      <c r="G209" s="28">
        <v>1246</v>
      </c>
      <c r="H209" s="23">
        <v>4906997</v>
      </c>
    </row>
    <row r="210" spans="1:8" ht="12" customHeight="1">
      <c r="A210" s="19"/>
      <c r="B210" s="27" t="s">
        <v>336</v>
      </c>
      <c r="C210" s="28">
        <v>2397</v>
      </c>
      <c r="D210" s="23">
        <v>91833437</v>
      </c>
      <c r="E210" s="23">
        <v>70562256</v>
      </c>
      <c r="F210" s="28">
        <v>3412</v>
      </c>
      <c r="G210" s="28">
        <v>1066</v>
      </c>
      <c r="H210" s="23">
        <v>3649827</v>
      </c>
    </row>
    <row r="211" spans="1:8" ht="12" customHeight="1">
      <c r="A211" s="19"/>
      <c r="B211" s="27" t="s">
        <v>175</v>
      </c>
      <c r="C211" s="28">
        <v>6915</v>
      </c>
      <c r="D211" s="23">
        <v>281782924</v>
      </c>
      <c r="E211" s="23">
        <v>215625344</v>
      </c>
      <c r="F211" s="28">
        <v>9612</v>
      </c>
      <c r="G211" s="28">
        <v>3190</v>
      </c>
      <c r="H211" s="23">
        <v>11737113</v>
      </c>
    </row>
    <row r="212" spans="1:8" ht="12" customHeight="1">
      <c r="A212" s="19"/>
      <c r="B212" s="27"/>
      <c r="C212" s="28"/>
      <c r="D212" s="23"/>
      <c r="E212" s="23"/>
      <c r="F212" s="28"/>
      <c r="G212" s="28"/>
      <c r="H212" s="23"/>
    </row>
    <row r="213" spans="1:8" ht="12" customHeight="1">
      <c r="A213" s="19" t="s">
        <v>337</v>
      </c>
      <c r="B213" s="27" t="s">
        <v>338</v>
      </c>
      <c r="C213" s="28">
        <v>1531</v>
      </c>
      <c r="D213" s="23">
        <v>50958111</v>
      </c>
      <c r="E213" s="23">
        <v>39665497</v>
      </c>
      <c r="F213" s="28">
        <v>2238</v>
      </c>
      <c r="G213" s="28">
        <v>786</v>
      </c>
      <c r="H213" s="23">
        <v>1645664</v>
      </c>
    </row>
    <row r="214" spans="1:8" ht="12" customHeight="1">
      <c r="A214" s="19"/>
      <c r="B214" s="27" t="s">
        <v>339</v>
      </c>
      <c r="C214" s="28">
        <v>1642</v>
      </c>
      <c r="D214" s="23">
        <v>53039149</v>
      </c>
      <c r="E214" s="23">
        <v>41583348</v>
      </c>
      <c r="F214" s="28">
        <v>2393</v>
      </c>
      <c r="G214" s="28">
        <v>792</v>
      </c>
      <c r="H214" s="23">
        <v>2037404</v>
      </c>
    </row>
    <row r="215" spans="1:8" ht="12" customHeight="1">
      <c r="A215" s="19"/>
      <c r="B215" s="27" t="s">
        <v>340</v>
      </c>
      <c r="C215" s="28">
        <v>2765</v>
      </c>
      <c r="D215" s="23">
        <v>113585107</v>
      </c>
      <c r="E215" s="23">
        <v>84025597</v>
      </c>
      <c r="F215" s="28">
        <v>4068</v>
      </c>
      <c r="G215" s="28">
        <v>1176</v>
      </c>
      <c r="H215" s="23">
        <v>4342839</v>
      </c>
    </row>
    <row r="216" spans="1:8" ht="12" customHeight="1">
      <c r="A216" s="19"/>
      <c r="B216" s="27" t="s">
        <v>175</v>
      </c>
      <c r="C216" s="28">
        <v>5938</v>
      </c>
      <c r="D216" s="23">
        <v>217582367</v>
      </c>
      <c r="E216" s="23">
        <v>165274442</v>
      </c>
      <c r="F216" s="28">
        <v>8699</v>
      </c>
      <c r="G216" s="28">
        <v>2754</v>
      </c>
      <c r="H216" s="23">
        <v>8025907</v>
      </c>
    </row>
    <row r="217" spans="1:8" ht="12" customHeight="1">
      <c r="A217" s="19"/>
      <c r="B217" s="27"/>
      <c r="C217" s="28"/>
      <c r="D217" s="23"/>
      <c r="E217" s="23"/>
      <c r="F217" s="28"/>
      <c r="G217" s="28"/>
      <c r="H217" s="23"/>
    </row>
    <row r="218" spans="1:8" ht="12" customHeight="1">
      <c r="A218" s="19" t="s">
        <v>341</v>
      </c>
      <c r="B218" s="27" t="s">
        <v>342</v>
      </c>
      <c r="C218" s="28">
        <v>856</v>
      </c>
      <c r="D218" s="23">
        <v>36901207</v>
      </c>
      <c r="E218" s="23">
        <v>27578241</v>
      </c>
      <c r="F218" s="28">
        <v>1203</v>
      </c>
      <c r="G218" s="28">
        <v>360</v>
      </c>
      <c r="H218" s="23">
        <v>1614798</v>
      </c>
    </row>
    <row r="219" spans="1:8" ht="12" customHeight="1">
      <c r="A219" s="19"/>
      <c r="B219" s="27" t="s">
        <v>343</v>
      </c>
      <c r="C219" s="28">
        <v>2242</v>
      </c>
      <c r="D219" s="23">
        <v>85332175</v>
      </c>
      <c r="E219" s="23">
        <v>66142938</v>
      </c>
      <c r="F219" s="28">
        <v>3122</v>
      </c>
      <c r="G219" s="28">
        <v>1078</v>
      </c>
      <c r="H219" s="23">
        <v>3450166</v>
      </c>
    </row>
    <row r="220" spans="1:8" ht="12" customHeight="1">
      <c r="A220" s="19"/>
      <c r="B220" s="27" t="s">
        <v>344</v>
      </c>
      <c r="C220" s="28">
        <v>694</v>
      </c>
      <c r="D220" s="23">
        <v>21983492</v>
      </c>
      <c r="E220" s="23">
        <v>17480056</v>
      </c>
      <c r="F220" s="28">
        <v>984</v>
      </c>
      <c r="G220" s="28">
        <v>272</v>
      </c>
      <c r="H220" s="23">
        <v>858820</v>
      </c>
    </row>
    <row r="221" spans="1:8" ht="12" customHeight="1">
      <c r="A221" s="19"/>
      <c r="B221" s="27" t="s">
        <v>345</v>
      </c>
      <c r="C221" s="28">
        <v>5749</v>
      </c>
      <c r="D221" s="23">
        <v>228323684</v>
      </c>
      <c r="E221" s="23">
        <v>172430845</v>
      </c>
      <c r="F221" s="28">
        <v>8292</v>
      </c>
      <c r="G221" s="28">
        <v>2723</v>
      </c>
      <c r="H221" s="23">
        <v>8896944</v>
      </c>
    </row>
    <row r="222" spans="1:8" ht="12" customHeight="1">
      <c r="A222" s="19"/>
      <c r="B222" s="27" t="s">
        <v>175</v>
      </c>
      <c r="C222" s="28">
        <v>9541</v>
      </c>
      <c r="D222" s="23">
        <v>372540558</v>
      </c>
      <c r="E222" s="23">
        <v>283632080</v>
      </c>
      <c r="F222" s="28">
        <v>13601</v>
      </c>
      <c r="G222" s="28">
        <v>4433</v>
      </c>
      <c r="H222" s="23">
        <v>14820728</v>
      </c>
    </row>
    <row r="223" spans="1:8" ht="12" customHeight="1">
      <c r="A223" s="19"/>
      <c r="B223" s="27"/>
      <c r="C223" s="28"/>
      <c r="D223" s="23"/>
      <c r="E223" s="23"/>
      <c r="F223" s="28"/>
      <c r="G223" s="28"/>
      <c r="H223" s="23"/>
    </row>
    <row r="224" spans="1:8" ht="12" customHeight="1">
      <c r="A224" s="19" t="s">
        <v>346</v>
      </c>
      <c r="B224" s="27" t="s">
        <v>347</v>
      </c>
      <c r="C224" s="28">
        <v>2311</v>
      </c>
      <c r="D224" s="23">
        <v>79277329</v>
      </c>
      <c r="E224" s="23">
        <v>63087952</v>
      </c>
      <c r="F224" s="28">
        <v>3308</v>
      </c>
      <c r="G224" s="28">
        <v>1045</v>
      </c>
      <c r="H224" s="23">
        <v>3243248</v>
      </c>
    </row>
    <row r="225" spans="1:8" ht="12" customHeight="1">
      <c r="A225" s="19"/>
      <c r="B225" s="27" t="s">
        <v>348</v>
      </c>
      <c r="C225" s="28">
        <v>677</v>
      </c>
      <c r="D225" s="23">
        <v>20349772</v>
      </c>
      <c r="E225" s="23">
        <v>16174421</v>
      </c>
      <c r="F225" s="28">
        <v>951</v>
      </c>
      <c r="G225" s="28">
        <v>282</v>
      </c>
      <c r="H225" s="23">
        <v>741444</v>
      </c>
    </row>
    <row r="226" spans="1:8" ht="12" customHeight="1">
      <c r="A226" s="19"/>
      <c r="B226" s="27" t="s">
        <v>349</v>
      </c>
      <c r="C226" s="28">
        <v>2524</v>
      </c>
      <c r="D226" s="23">
        <v>87160331</v>
      </c>
      <c r="E226" s="23">
        <v>66964435</v>
      </c>
      <c r="F226" s="28">
        <v>3460</v>
      </c>
      <c r="G226" s="28">
        <v>1150</v>
      </c>
      <c r="H226" s="23">
        <v>3318607</v>
      </c>
    </row>
    <row r="227" spans="1:8" ht="12" customHeight="1">
      <c r="A227" s="19"/>
      <c r="B227" s="27" t="s">
        <v>350</v>
      </c>
      <c r="C227" s="28">
        <v>503</v>
      </c>
      <c r="D227" s="23">
        <v>15824308</v>
      </c>
      <c r="E227" s="23">
        <v>12757224</v>
      </c>
      <c r="F227" s="28">
        <v>716</v>
      </c>
      <c r="G227" s="28">
        <v>186</v>
      </c>
      <c r="H227" s="23">
        <v>631253</v>
      </c>
    </row>
    <row r="228" spans="1:8" ht="12" customHeight="1">
      <c r="A228" s="19"/>
      <c r="B228" s="27" t="s">
        <v>175</v>
      </c>
      <c r="C228" s="28">
        <v>6015</v>
      </c>
      <c r="D228" s="23">
        <v>202611740</v>
      </c>
      <c r="E228" s="23">
        <v>158984032</v>
      </c>
      <c r="F228" s="28">
        <v>8435</v>
      </c>
      <c r="G228" s="28">
        <v>2663</v>
      </c>
      <c r="H228" s="23">
        <v>7934552</v>
      </c>
    </row>
    <row r="229" spans="1:8" ht="12" customHeight="1">
      <c r="A229" s="19"/>
      <c r="B229" s="27"/>
      <c r="C229" s="28"/>
      <c r="D229" s="23"/>
      <c r="E229" s="23"/>
      <c r="F229" s="28"/>
      <c r="G229" s="28"/>
      <c r="H229" s="23"/>
    </row>
    <row r="230" spans="1:8" ht="12" customHeight="1">
      <c r="A230" s="19" t="s">
        <v>351</v>
      </c>
      <c r="B230" s="27" t="s">
        <v>352</v>
      </c>
      <c r="C230" s="28">
        <v>2803</v>
      </c>
      <c r="D230" s="23">
        <v>94213536</v>
      </c>
      <c r="E230" s="23">
        <v>73157862</v>
      </c>
      <c r="F230" s="28">
        <v>4032</v>
      </c>
      <c r="G230" s="28">
        <v>1064</v>
      </c>
      <c r="H230" s="23">
        <v>3693441</v>
      </c>
    </row>
    <row r="231" spans="1:8" ht="12" customHeight="1">
      <c r="A231" s="19"/>
      <c r="B231" s="27" t="s">
        <v>353</v>
      </c>
      <c r="C231" s="28">
        <v>865</v>
      </c>
      <c r="D231" s="23">
        <v>28785429</v>
      </c>
      <c r="E231" s="23">
        <v>22920491</v>
      </c>
      <c r="F231" s="28">
        <v>1209</v>
      </c>
      <c r="G231" s="28">
        <v>390</v>
      </c>
      <c r="H231" s="23">
        <v>1178658</v>
      </c>
    </row>
    <row r="232" spans="1:8" ht="12" customHeight="1">
      <c r="A232" s="19"/>
      <c r="B232" s="27" t="s">
        <v>354</v>
      </c>
      <c r="C232" s="28">
        <v>2241</v>
      </c>
      <c r="D232" s="23">
        <v>69364443</v>
      </c>
      <c r="E232" s="23">
        <v>53482688</v>
      </c>
      <c r="F232" s="28">
        <v>3191</v>
      </c>
      <c r="G232" s="28">
        <v>1022</v>
      </c>
      <c r="H232" s="23">
        <v>2620027</v>
      </c>
    </row>
    <row r="233" spans="1:8" ht="12" customHeight="1">
      <c r="A233" s="19"/>
      <c r="B233" s="27" t="s">
        <v>355</v>
      </c>
      <c r="C233" s="28">
        <v>1629</v>
      </c>
      <c r="D233" s="23">
        <v>70830939</v>
      </c>
      <c r="E233" s="23">
        <v>56276968</v>
      </c>
      <c r="F233" s="28">
        <v>2264</v>
      </c>
      <c r="G233" s="28">
        <v>707</v>
      </c>
      <c r="H233" s="23">
        <v>3284047</v>
      </c>
    </row>
    <row r="234" spans="1:8" ht="12" customHeight="1">
      <c r="A234" s="19"/>
      <c r="B234" s="27" t="s">
        <v>356</v>
      </c>
      <c r="C234" s="28">
        <v>4150</v>
      </c>
      <c r="D234" s="23">
        <v>151239058</v>
      </c>
      <c r="E234" s="23">
        <v>111060415</v>
      </c>
      <c r="F234" s="28">
        <v>5946</v>
      </c>
      <c r="G234" s="28">
        <v>1783</v>
      </c>
      <c r="H234" s="23">
        <v>5590391</v>
      </c>
    </row>
    <row r="235" spans="1:8" ht="12" customHeight="1">
      <c r="A235" s="19"/>
      <c r="B235" s="27" t="s">
        <v>175</v>
      </c>
      <c r="C235" s="28">
        <v>11688</v>
      </c>
      <c r="D235" s="23">
        <v>414433405</v>
      </c>
      <c r="E235" s="23">
        <v>316898424</v>
      </c>
      <c r="F235" s="28">
        <v>16642</v>
      </c>
      <c r="G235" s="28">
        <v>4966</v>
      </c>
      <c r="H235" s="23">
        <v>16366564</v>
      </c>
    </row>
    <row r="236" spans="1:8" ht="12" customHeight="1">
      <c r="A236" s="19"/>
      <c r="B236" s="27"/>
      <c r="C236" s="28"/>
      <c r="D236" s="23"/>
      <c r="E236" s="23"/>
      <c r="F236" s="28"/>
      <c r="G236" s="28"/>
      <c r="H236" s="23"/>
    </row>
    <row r="237" spans="1:8" ht="12" customHeight="1">
      <c r="A237" s="19" t="s">
        <v>357</v>
      </c>
      <c r="B237" s="27" t="s">
        <v>358</v>
      </c>
      <c r="C237" s="28">
        <v>1558</v>
      </c>
      <c r="D237" s="23">
        <v>53794819</v>
      </c>
      <c r="E237" s="23">
        <v>40657342</v>
      </c>
      <c r="F237" s="28">
        <v>2221</v>
      </c>
      <c r="G237" s="28">
        <v>689</v>
      </c>
      <c r="H237" s="23">
        <v>2041277</v>
      </c>
    </row>
    <row r="238" spans="1:8" ht="12" customHeight="1">
      <c r="A238" s="19"/>
      <c r="B238" s="27" t="s">
        <v>359</v>
      </c>
      <c r="C238" s="28">
        <v>1880</v>
      </c>
      <c r="D238" s="23">
        <v>68552123</v>
      </c>
      <c r="E238" s="23">
        <v>52087403</v>
      </c>
      <c r="F238" s="28">
        <v>2554</v>
      </c>
      <c r="G238" s="28">
        <v>911</v>
      </c>
      <c r="H238" s="23">
        <v>2608175</v>
      </c>
    </row>
    <row r="239" spans="1:8" ht="12" customHeight="1">
      <c r="A239" s="19"/>
      <c r="B239" s="27" t="s">
        <v>360</v>
      </c>
      <c r="C239" s="28">
        <v>3059</v>
      </c>
      <c r="D239" s="23">
        <v>105762663</v>
      </c>
      <c r="E239" s="23">
        <v>77737477</v>
      </c>
      <c r="F239" s="28">
        <v>4230</v>
      </c>
      <c r="G239" s="28">
        <v>1350</v>
      </c>
      <c r="H239" s="23">
        <v>3765345</v>
      </c>
    </row>
    <row r="240" spans="1:8" ht="12" customHeight="1">
      <c r="A240" s="19"/>
      <c r="B240" s="27" t="s">
        <v>361</v>
      </c>
      <c r="C240" s="28">
        <v>1401</v>
      </c>
      <c r="D240" s="23">
        <v>49849148</v>
      </c>
      <c r="E240" s="23">
        <v>37534034</v>
      </c>
      <c r="F240" s="28">
        <v>2038</v>
      </c>
      <c r="G240" s="28">
        <v>624</v>
      </c>
      <c r="H240" s="23">
        <v>1930414</v>
      </c>
    </row>
    <row r="241" spans="1:8" ht="12" customHeight="1">
      <c r="A241" s="19"/>
      <c r="B241" s="27" t="s">
        <v>362</v>
      </c>
      <c r="C241" s="28">
        <v>1399</v>
      </c>
      <c r="D241" s="23">
        <v>51294034</v>
      </c>
      <c r="E241" s="23">
        <v>39631395</v>
      </c>
      <c r="F241" s="28">
        <v>1966</v>
      </c>
      <c r="G241" s="28">
        <v>694</v>
      </c>
      <c r="H241" s="23">
        <v>1995503</v>
      </c>
    </row>
    <row r="242" spans="1:8" ht="12" customHeight="1">
      <c r="A242" s="19"/>
      <c r="B242" s="27" t="s">
        <v>175</v>
      </c>
      <c r="C242" s="28">
        <v>9297</v>
      </c>
      <c r="D242" s="23">
        <v>329252787</v>
      </c>
      <c r="E242" s="23">
        <v>247647651</v>
      </c>
      <c r="F242" s="28">
        <v>13009</v>
      </c>
      <c r="G242" s="28">
        <v>4268</v>
      </c>
      <c r="H242" s="23">
        <v>12340714</v>
      </c>
    </row>
    <row r="243" spans="1:8" ht="12" customHeight="1">
      <c r="A243" s="19"/>
      <c r="B243" s="27"/>
      <c r="C243" s="28"/>
      <c r="D243" s="23"/>
      <c r="E243" s="23"/>
      <c r="F243" s="28"/>
      <c r="G243" s="28"/>
      <c r="H243" s="23"/>
    </row>
    <row r="244" spans="1:8" ht="12" customHeight="1">
      <c r="A244" s="19" t="s">
        <v>363</v>
      </c>
      <c r="B244" s="27" t="s">
        <v>364</v>
      </c>
      <c r="C244" s="28">
        <v>7356</v>
      </c>
      <c r="D244" s="23">
        <v>232951715</v>
      </c>
      <c r="E244" s="23">
        <v>177433778</v>
      </c>
      <c r="F244" s="28">
        <v>10194</v>
      </c>
      <c r="G244" s="28">
        <v>3458</v>
      </c>
      <c r="H244" s="23">
        <v>8723065</v>
      </c>
    </row>
    <row r="245" spans="1:8" ht="12" customHeight="1">
      <c r="A245" s="19"/>
      <c r="B245" s="27" t="s">
        <v>365</v>
      </c>
      <c r="C245" s="28">
        <v>1841</v>
      </c>
      <c r="D245" s="23">
        <v>57301962</v>
      </c>
      <c r="E245" s="23">
        <v>43946548</v>
      </c>
      <c r="F245" s="28">
        <v>2601</v>
      </c>
      <c r="G245" s="28">
        <v>835</v>
      </c>
      <c r="H245" s="23">
        <v>2071301</v>
      </c>
    </row>
    <row r="246" spans="1:8" ht="12" customHeight="1">
      <c r="A246" s="19"/>
      <c r="B246" s="27" t="s">
        <v>366</v>
      </c>
      <c r="C246" s="28">
        <v>1724</v>
      </c>
      <c r="D246" s="23">
        <v>57455864</v>
      </c>
      <c r="E246" s="23">
        <v>43324274</v>
      </c>
      <c r="F246" s="28">
        <v>2434</v>
      </c>
      <c r="G246" s="28">
        <v>778</v>
      </c>
      <c r="H246" s="23">
        <v>2087874</v>
      </c>
    </row>
    <row r="247" spans="1:8" ht="12" customHeight="1">
      <c r="A247" s="19"/>
      <c r="B247" s="27" t="s">
        <v>367</v>
      </c>
      <c r="C247" s="28">
        <v>1115</v>
      </c>
      <c r="D247" s="23">
        <v>33635610</v>
      </c>
      <c r="E247" s="23">
        <v>26118887</v>
      </c>
      <c r="F247" s="28">
        <v>1591</v>
      </c>
      <c r="G247" s="28">
        <v>549</v>
      </c>
      <c r="H247" s="23">
        <v>1229671</v>
      </c>
    </row>
    <row r="248" spans="1:8" ht="12" customHeight="1">
      <c r="A248" s="19"/>
      <c r="B248" s="27" t="s">
        <v>175</v>
      </c>
      <c r="C248" s="28">
        <v>12036</v>
      </c>
      <c r="D248" s="23">
        <v>381345151</v>
      </c>
      <c r="E248" s="23">
        <v>290823487</v>
      </c>
      <c r="F248" s="28">
        <v>16820</v>
      </c>
      <c r="G248" s="28">
        <v>5620</v>
      </c>
      <c r="H248" s="23">
        <v>14111911</v>
      </c>
    </row>
    <row r="249" spans="1:8" ht="12" customHeight="1">
      <c r="A249" s="19"/>
      <c r="B249" s="27"/>
      <c r="C249" s="28"/>
      <c r="D249" s="23"/>
      <c r="E249" s="23"/>
      <c r="F249" s="28"/>
      <c r="G249" s="28"/>
      <c r="H249" s="23"/>
    </row>
    <row r="250" spans="1:8" ht="12" customHeight="1">
      <c r="A250" s="19" t="s">
        <v>368</v>
      </c>
      <c r="B250" s="27" t="s">
        <v>369</v>
      </c>
      <c r="C250" s="28">
        <v>5776</v>
      </c>
      <c r="D250" s="23">
        <v>188599165</v>
      </c>
      <c r="E250" s="23">
        <v>145623786</v>
      </c>
      <c r="F250" s="28">
        <v>8082</v>
      </c>
      <c r="G250" s="28">
        <v>2696</v>
      </c>
      <c r="H250" s="23">
        <v>6711625</v>
      </c>
    </row>
    <row r="251" spans="1:8" ht="12" customHeight="1">
      <c r="A251" s="19"/>
      <c r="B251" s="27" t="s">
        <v>370</v>
      </c>
      <c r="C251" s="28">
        <v>1360</v>
      </c>
      <c r="D251" s="23">
        <v>46546660</v>
      </c>
      <c r="E251" s="23">
        <v>37684647</v>
      </c>
      <c r="F251" s="28">
        <v>1980</v>
      </c>
      <c r="G251" s="28">
        <v>801</v>
      </c>
      <c r="H251" s="23">
        <v>1763981</v>
      </c>
    </row>
    <row r="252" spans="1:8" ht="12" customHeight="1">
      <c r="A252" s="19"/>
      <c r="B252" s="27" t="s">
        <v>175</v>
      </c>
      <c r="C252" s="28">
        <v>7136</v>
      </c>
      <c r="D252" s="23">
        <v>235145825</v>
      </c>
      <c r="E252" s="23">
        <v>183308433</v>
      </c>
      <c r="F252" s="28">
        <v>10062</v>
      </c>
      <c r="G252" s="28">
        <v>3497</v>
      </c>
      <c r="H252" s="23">
        <v>8475606</v>
      </c>
    </row>
    <row r="253" spans="1:8" ht="12" customHeight="1">
      <c r="A253" s="19"/>
      <c r="B253" s="27"/>
      <c r="C253" s="28"/>
      <c r="D253" s="23"/>
      <c r="E253" s="23"/>
      <c r="F253" s="28"/>
      <c r="G253" s="28"/>
      <c r="H253" s="23"/>
    </row>
    <row r="254" spans="1:8" ht="12" customHeight="1">
      <c r="A254" s="19" t="s">
        <v>371</v>
      </c>
      <c r="B254" s="27" t="s">
        <v>372</v>
      </c>
      <c r="C254" s="28">
        <v>486</v>
      </c>
      <c r="D254" s="23">
        <v>16213518</v>
      </c>
      <c r="E254" s="23">
        <v>12652299</v>
      </c>
      <c r="F254" s="28">
        <v>728</v>
      </c>
      <c r="G254" s="28">
        <v>199</v>
      </c>
      <c r="H254" s="23">
        <v>621477</v>
      </c>
    </row>
    <row r="255" spans="1:8" ht="12" customHeight="1">
      <c r="A255" s="19"/>
      <c r="B255" s="27" t="s">
        <v>373</v>
      </c>
      <c r="C255" s="28">
        <v>4795</v>
      </c>
      <c r="D255" s="23">
        <v>191945664</v>
      </c>
      <c r="E255" s="23">
        <v>145765345</v>
      </c>
      <c r="F255" s="28">
        <v>6787</v>
      </c>
      <c r="G255" s="28">
        <v>2171</v>
      </c>
      <c r="H255" s="23">
        <v>7795125</v>
      </c>
    </row>
    <row r="256" spans="1:8" ht="12" customHeight="1">
      <c r="A256" s="19"/>
      <c r="B256" s="27" t="s">
        <v>374</v>
      </c>
      <c r="C256" s="28">
        <v>621</v>
      </c>
      <c r="D256" s="23">
        <v>20227779</v>
      </c>
      <c r="E256" s="23">
        <v>16481218</v>
      </c>
      <c r="F256" s="28">
        <v>904</v>
      </c>
      <c r="G256" s="28">
        <v>275</v>
      </c>
      <c r="H256" s="23">
        <v>842456</v>
      </c>
    </row>
    <row r="257" spans="1:8" ht="12" customHeight="1">
      <c r="A257" s="19"/>
      <c r="B257" s="27" t="s">
        <v>175</v>
      </c>
      <c r="C257" s="28">
        <v>5902</v>
      </c>
      <c r="D257" s="23">
        <v>228386961</v>
      </c>
      <c r="E257" s="23">
        <v>174898862</v>
      </c>
      <c r="F257" s="28">
        <v>8419</v>
      </c>
      <c r="G257" s="28">
        <v>2645</v>
      </c>
      <c r="H257" s="23">
        <v>9259058</v>
      </c>
    </row>
    <row r="258" spans="1:8" ht="12" customHeight="1">
      <c r="A258" s="19"/>
      <c r="B258" s="27"/>
      <c r="C258" s="28"/>
      <c r="D258" s="23"/>
      <c r="E258" s="23"/>
      <c r="F258" s="28"/>
      <c r="G258" s="28"/>
      <c r="H258" s="23"/>
    </row>
    <row r="259" spans="1:8" ht="12" customHeight="1">
      <c r="A259" s="19" t="s">
        <v>375</v>
      </c>
      <c r="B259" s="27" t="s">
        <v>376</v>
      </c>
      <c r="C259" s="28">
        <v>2493</v>
      </c>
      <c r="D259" s="23">
        <v>103729282</v>
      </c>
      <c r="E259" s="23">
        <v>79192509</v>
      </c>
      <c r="F259" s="28">
        <v>3557</v>
      </c>
      <c r="G259" s="28">
        <v>1109</v>
      </c>
      <c r="H259" s="23">
        <v>3907171</v>
      </c>
    </row>
    <row r="260" spans="1:8" ht="12" customHeight="1">
      <c r="A260" s="19"/>
      <c r="B260" s="27" t="s">
        <v>377</v>
      </c>
      <c r="C260" s="28">
        <v>1683</v>
      </c>
      <c r="D260" s="23">
        <v>66006485</v>
      </c>
      <c r="E260" s="23">
        <v>52838365</v>
      </c>
      <c r="F260" s="28">
        <v>2389</v>
      </c>
      <c r="G260" s="28">
        <v>750</v>
      </c>
      <c r="H260" s="23">
        <v>2633709</v>
      </c>
    </row>
    <row r="261" spans="1:8" ht="12" customHeight="1">
      <c r="A261" s="19"/>
      <c r="B261" s="27" t="s">
        <v>175</v>
      </c>
      <c r="C261" s="28">
        <v>4176</v>
      </c>
      <c r="D261" s="23">
        <v>169735767</v>
      </c>
      <c r="E261" s="23">
        <v>132030874</v>
      </c>
      <c r="F261" s="28">
        <v>5946</v>
      </c>
      <c r="G261" s="28">
        <v>1859</v>
      </c>
      <c r="H261" s="23">
        <v>6540880</v>
      </c>
    </row>
    <row r="262" spans="1:8" ht="12" customHeight="1">
      <c r="A262" s="19"/>
      <c r="B262" s="27"/>
      <c r="C262" s="28"/>
      <c r="D262" s="23"/>
      <c r="E262" s="23"/>
      <c r="F262" s="28"/>
      <c r="G262" s="28"/>
      <c r="H262" s="23"/>
    </row>
    <row r="263" spans="1:8" ht="12" customHeight="1">
      <c r="A263" s="19" t="s">
        <v>378</v>
      </c>
      <c r="B263" s="27" t="s">
        <v>379</v>
      </c>
      <c r="C263" s="28">
        <v>1677</v>
      </c>
      <c r="D263" s="23">
        <v>50768473</v>
      </c>
      <c r="E263" s="23">
        <v>40079785</v>
      </c>
      <c r="F263" s="28">
        <v>2403</v>
      </c>
      <c r="G263" s="28">
        <v>787</v>
      </c>
      <c r="H263" s="23">
        <v>1926957</v>
      </c>
    </row>
    <row r="264" spans="1:8" ht="12" customHeight="1">
      <c r="A264" s="19"/>
      <c r="B264" s="27" t="s">
        <v>380</v>
      </c>
      <c r="C264" s="28">
        <v>1462</v>
      </c>
      <c r="D264" s="23">
        <v>52193368</v>
      </c>
      <c r="E264" s="23">
        <v>42172751</v>
      </c>
      <c r="F264" s="28">
        <v>1966</v>
      </c>
      <c r="G264" s="28">
        <v>569</v>
      </c>
      <c r="H264" s="23">
        <v>1926183</v>
      </c>
    </row>
    <row r="265" spans="1:8" ht="12" customHeight="1">
      <c r="A265" s="19"/>
      <c r="B265" s="27" t="s">
        <v>381</v>
      </c>
      <c r="C265" s="28">
        <v>2354</v>
      </c>
      <c r="D265" s="23">
        <v>71995768</v>
      </c>
      <c r="E265" s="23">
        <v>55435556</v>
      </c>
      <c r="F265" s="28">
        <v>3219</v>
      </c>
      <c r="G265" s="28">
        <v>1004</v>
      </c>
      <c r="H265" s="23">
        <v>2614733</v>
      </c>
    </row>
    <row r="266" spans="1:8" ht="12" customHeight="1">
      <c r="A266" s="19"/>
      <c r="B266" s="27" t="s">
        <v>382</v>
      </c>
      <c r="C266" s="28">
        <v>4054</v>
      </c>
      <c r="D266" s="23">
        <v>197692352</v>
      </c>
      <c r="E266" s="23">
        <v>149977676</v>
      </c>
      <c r="F266" s="28">
        <v>5460</v>
      </c>
      <c r="G266" s="28">
        <v>1925</v>
      </c>
      <c r="H266" s="23">
        <v>6637826</v>
      </c>
    </row>
    <row r="267" spans="1:8" ht="12" customHeight="1">
      <c r="A267" s="19"/>
      <c r="B267" s="27" t="s">
        <v>175</v>
      </c>
      <c r="C267" s="28">
        <v>9547</v>
      </c>
      <c r="D267" s="23">
        <v>372649961</v>
      </c>
      <c r="E267" s="23">
        <v>287665768</v>
      </c>
      <c r="F267" s="28">
        <v>13048</v>
      </c>
      <c r="G267" s="28">
        <v>4285</v>
      </c>
      <c r="H267" s="23">
        <v>13105699</v>
      </c>
    </row>
    <row r="268" spans="1:8" ht="12" customHeight="1">
      <c r="A268" s="19"/>
      <c r="B268" s="27"/>
      <c r="C268" s="28"/>
      <c r="D268" s="23"/>
      <c r="E268" s="23"/>
      <c r="F268" s="28"/>
      <c r="G268" s="28"/>
      <c r="H268" s="23"/>
    </row>
    <row r="269" spans="1:8" ht="12" customHeight="1">
      <c r="A269" s="19" t="s">
        <v>383</v>
      </c>
      <c r="B269" s="27" t="s">
        <v>384</v>
      </c>
      <c r="C269" s="28">
        <v>788</v>
      </c>
      <c r="D269" s="23">
        <v>25302014</v>
      </c>
      <c r="E269" s="23">
        <v>19712819</v>
      </c>
      <c r="F269" s="28">
        <v>1111</v>
      </c>
      <c r="G269" s="28">
        <v>382</v>
      </c>
      <c r="H269" s="23">
        <v>973138</v>
      </c>
    </row>
    <row r="270" spans="1:8" ht="12" customHeight="1">
      <c r="A270" s="19"/>
      <c r="B270" s="27" t="s">
        <v>385</v>
      </c>
      <c r="C270" s="28">
        <v>2946</v>
      </c>
      <c r="D270" s="23">
        <v>101520818</v>
      </c>
      <c r="E270" s="23">
        <v>77916164</v>
      </c>
      <c r="F270" s="28">
        <v>4168</v>
      </c>
      <c r="G270" s="28">
        <v>1242</v>
      </c>
      <c r="H270" s="23">
        <v>3954807</v>
      </c>
    </row>
    <row r="271" spans="1:8" ht="12" customHeight="1">
      <c r="A271" s="19"/>
      <c r="B271" s="27" t="s">
        <v>386</v>
      </c>
      <c r="C271" s="28">
        <v>1406</v>
      </c>
      <c r="D271" s="23">
        <v>44293435</v>
      </c>
      <c r="E271" s="23">
        <v>34791796</v>
      </c>
      <c r="F271" s="28">
        <v>2005</v>
      </c>
      <c r="G271" s="28">
        <v>563</v>
      </c>
      <c r="H271" s="23">
        <v>1694244</v>
      </c>
    </row>
    <row r="272" spans="1:8" ht="12" customHeight="1">
      <c r="A272" s="19"/>
      <c r="B272" s="27" t="s">
        <v>387</v>
      </c>
      <c r="C272" s="28">
        <v>5344</v>
      </c>
      <c r="D272" s="23">
        <v>159107322</v>
      </c>
      <c r="E272" s="23">
        <v>121845873</v>
      </c>
      <c r="F272" s="28">
        <v>7632</v>
      </c>
      <c r="G272" s="28">
        <v>2387</v>
      </c>
      <c r="H272" s="23">
        <v>5752383</v>
      </c>
    </row>
    <row r="273" spans="1:8" ht="12" customHeight="1">
      <c r="A273" s="19"/>
      <c r="B273" s="27" t="s">
        <v>388</v>
      </c>
      <c r="C273" s="28">
        <v>1195</v>
      </c>
      <c r="D273" s="23">
        <v>41163340</v>
      </c>
      <c r="E273" s="23">
        <v>32777249</v>
      </c>
      <c r="F273" s="28">
        <v>1634</v>
      </c>
      <c r="G273" s="28">
        <v>551</v>
      </c>
      <c r="H273" s="23">
        <v>1720424</v>
      </c>
    </row>
    <row r="274" spans="1:8" ht="12" customHeight="1">
      <c r="A274" s="19"/>
      <c r="B274" s="27" t="s">
        <v>175</v>
      </c>
      <c r="C274" s="28">
        <v>11679</v>
      </c>
      <c r="D274" s="23">
        <v>371386929</v>
      </c>
      <c r="E274" s="23">
        <v>287043901</v>
      </c>
      <c r="F274" s="28">
        <v>16550</v>
      </c>
      <c r="G274" s="28">
        <v>5125</v>
      </c>
      <c r="H274" s="23">
        <v>14094996</v>
      </c>
    </row>
    <row r="275" spans="1:8" ht="12" customHeight="1">
      <c r="A275" s="19"/>
      <c r="B275" s="27"/>
      <c r="C275" s="28"/>
      <c r="D275" s="23"/>
      <c r="E275" s="23"/>
      <c r="F275" s="28"/>
      <c r="G275" s="28"/>
      <c r="H275" s="23"/>
    </row>
    <row r="276" spans="1:8" ht="12" customHeight="1">
      <c r="A276" s="19" t="s">
        <v>389</v>
      </c>
      <c r="B276" s="27" t="s">
        <v>390</v>
      </c>
      <c r="C276" s="28">
        <v>1053</v>
      </c>
      <c r="D276" s="23">
        <v>40620675</v>
      </c>
      <c r="E276" s="23">
        <v>30574948</v>
      </c>
      <c r="F276" s="28">
        <v>1435</v>
      </c>
      <c r="G276" s="28">
        <v>534</v>
      </c>
      <c r="H276" s="23">
        <v>1588080</v>
      </c>
    </row>
    <row r="277" spans="1:8" ht="12" customHeight="1">
      <c r="A277" s="19"/>
      <c r="B277" s="27" t="s">
        <v>391</v>
      </c>
      <c r="C277" s="28">
        <v>2565</v>
      </c>
      <c r="D277" s="23">
        <v>88484613</v>
      </c>
      <c r="E277" s="23">
        <v>67539462</v>
      </c>
      <c r="F277" s="28">
        <v>3477</v>
      </c>
      <c r="G277" s="28">
        <v>1205</v>
      </c>
      <c r="H277" s="23">
        <v>3418091</v>
      </c>
    </row>
    <row r="278" spans="1:8" ht="12" customHeight="1">
      <c r="A278" s="19"/>
      <c r="B278" s="27" t="s">
        <v>392</v>
      </c>
      <c r="C278" s="28">
        <v>1788</v>
      </c>
      <c r="D278" s="23">
        <v>74503290</v>
      </c>
      <c r="E278" s="23">
        <v>56961798</v>
      </c>
      <c r="F278" s="28">
        <v>2467</v>
      </c>
      <c r="G278" s="28">
        <v>837</v>
      </c>
      <c r="H278" s="23">
        <v>3063302</v>
      </c>
    </row>
    <row r="279" spans="1:8" ht="12" customHeight="1">
      <c r="A279" s="19"/>
      <c r="B279" s="27" t="s">
        <v>393</v>
      </c>
      <c r="C279" s="28">
        <v>12126</v>
      </c>
      <c r="D279" s="23">
        <v>398263212</v>
      </c>
      <c r="E279" s="23">
        <v>300123532</v>
      </c>
      <c r="F279" s="28">
        <v>17046</v>
      </c>
      <c r="G279" s="28">
        <v>5224</v>
      </c>
      <c r="H279" s="23">
        <v>14892594</v>
      </c>
    </row>
    <row r="280" spans="1:8" ht="12" customHeight="1">
      <c r="A280" s="19"/>
      <c r="B280" s="27" t="s">
        <v>394</v>
      </c>
      <c r="C280" s="28">
        <v>3458</v>
      </c>
      <c r="D280" s="23">
        <v>122781577</v>
      </c>
      <c r="E280" s="23">
        <v>95343880</v>
      </c>
      <c r="F280" s="28">
        <v>4643</v>
      </c>
      <c r="G280" s="28">
        <v>1608</v>
      </c>
      <c r="H280" s="23">
        <v>4894299</v>
      </c>
    </row>
    <row r="281" spans="1:8" ht="12" customHeight="1">
      <c r="A281" s="19"/>
      <c r="B281" s="27" t="s">
        <v>175</v>
      </c>
      <c r="C281" s="28">
        <v>20990</v>
      </c>
      <c r="D281" s="23">
        <v>724653367</v>
      </c>
      <c r="E281" s="23">
        <v>550543620</v>
      </c>
      <c r="F281" s="28">
        <v>29068</v>
      </c>
      <c r="G281" s="28">
        <v>9408</v>
      </c>
      <c r="H281" s="23">
        <v>27856366</v>
      </c>
    </row>
    <row r="282" spans="1:8" ht="12" customHeight="1">
      <c r="A282" s="19"/>
      <c r="B282" s="27"/>
      <c r="C282" s="28"/>
      <c r="D282" s="23"/>
      <c r="E282" s="23"/>
      <c r="F282" s="28"/>
      <c r="G282" s="28"/>
      <c r="H282" s="23"/>
    </row>
    <row r="283" spans="1:8" ht="12" customHeight="1">
      <c r="A283" s="19" t="s">
        <v>395</v>
      </c>
      <c r="B283" s="27" t="s">
        <v>396</v>
      </c>
      <c r="C283" s="28">
        <v>8280</v>
      </c>
      <c r="D283" s="23">
        <v>314836731</v>
      </c>
      <c r="E283" s="23">
        <v>232653370</v>
      </c>
      <c r="F283" s="28">
        <v>11605</v>
      </c>
      <c r="G283" s="28">
        <v>3236</v>
      </c>
      <c r="H283" s="23">
        <v>11360410</v>
      </c>
    </row>
    <row r="284" spans="1:8" ht="12" customHeight="1">
      <c r="A284" s="19"/>
      <c r="B284" s="27" t="s">
        <v>175</v>
      </c>
      <c r="C284" s="28">
        <v>8280</v>
      </c>
      <c r="D284" s="23">
        <v>314836731</v>
      </c>
      <c r="E284" s="23">
        <v>232653370</v>
      </c>
      <c r="F284" s="28">
        <v>11605</v>
      </c>
      <c r="G284" s="28">
        <v>3236</v>
      </c>
      <c r="H284" s="23">
        <v>11360410</v>
      </c>
    </row>
    <row r="285" spans="1:8" ht="12" customHeight="1">
      <c r="A285" s="19"/>
      <c r="B285" s="27"/>
      <c r="C285" s="28"/>
      <c r="D285" s="23"/>
      <c r="E285" s="23"/>
      <c r="F285" s="28"/>
      <c r="G285" s="28"/>
      <c r="H285" s="23"/>
    </row>
    <row r="286" spans="1:8" ht="12" customHeight="1">
      <c r="A286" s="19" t="s">
        <v>397</v>
      </c>
      <c r="B286" s="27" t="s">
        <v>398</v>
      </c>
      <c r="C286" s="28">
        <v>6385</v>
      </c>
      <c r="D286" s="23">
        <v>248846936</v>
      </c>
      <c r="E286" s="23">
        <v>187217087</v>
      </c>
      <c r="F286" s="28">
        <v>8107</v>
      </c>
      <c r="G286" s="28">
        <v>2728</v>
      </c>
      <c r="H286" s="23">
        <v>9515247</v>
      </c>
    </row>
    <row r="287" spans="1:8" ht="12" customHeight="1">
      <c r="A287" s="19"/>
      <c r="B287" s="27" t="s">
        <v>399</v>
      </c>
      <c r="C287" s="28">
        <v>61401</v>
      </c>
      <c r="D287" s="23">
        <v>2796302495</v>
      </c>
      <c r="E287" s="23">
        <v>2053363987</v>
      </c>
      <c r="F287" s="28">
        <v>77274</v>
      </c>
      <c r="G287" s="28">
        <v>23831</v>
      </c>
      <c r="H287" s="23">
        <v>113021975</v>
      </c>
    </row>
    <row r="288" spans="1:8" ht="12" customHeight="1">
      <c r="A288" s="19"/>
      <c r="B288" s="27" t="s">
        <v>400</v>
      </c>
      <c r="C288" s="28">
        <v>1346</v>
      </c>
      <c r="D288" s="23">
        <v>50341395</v>
      </c>
      <c r="E288" s="23">
        <v>38577898</v>
      </c>
      <c r="F288" s="28">
        <v>1815</v>
      </c>
      <c r="G288" s="28">
        <v>589</v>
      </c>
      <c r="H288" s="23">
        <v>1987982</v>
      </c>
    </row>
    <row r="289" spans="1:8" ht="12" customHeight="1">
      <c r="A289" s="19"/>
      <c r="B289" s="27" t="s">
        <v>401</v>
      </c>
      <c r="C289" s="28">
        <v>4132</v>
      </c>
      <c r="D289" s="23">
        <v>218277320</v>
      </c>
      <c r="E289" s="23">
        <v>159347226</v>
      </c>
      <c r="F289" s="28">
        <v>5359</v>
      </c>
      <c r="G289" s="28">
        <v>1877</v>
      </c>
      <c r="H289" s="23">
        <v>9193070</v>
      </c>
    </row>
    <row r="290" spans="1:8" ht="12" customHeight="1">
      <c r="A290" s="19"/>
      <c r="B290" s="27" t="s">
        <v>175</v>
      </c>
      <c r="C290" s="28">
        <v>73264</v>
      </c>
      <c r="D290" s="23">
        <v>3313768146</v>
      </c>
      <c r="E290" s="23">
        <v>2438506198</v>
      </c>
      <c r="F290" s="28">
        <v>92555</v>
      </c>
      <c r="G290" s="28">
        <v>29025</v>
      </c>
      <c r="H290" s="23">
        <v>133718274</v>
      </c>
    </row>
    <row r="291" spans="1:8" ht="12" customHeight="1">
      <c r="A291" s="19"/>
      <c r="B291" s="27"/>
      <c r="C291" s="28"/>
      <c r="D291" s="23"/>
      <c r="E291" s="23"/>
      <c r="F291" s="28"/>
      <c r="G291" s="28"/>
      <c r="H291" s="23"/>
    </row>
    <row r="292" spans="1:8" ht="12" customHeight="1">
      <c r="A292" s="19" t="s">
        <v>402</v>
      </c>
      <c r="B292" s="27" t="s">
        <v>403</v>
      </c>
      <c r="C292" s="28">
        <v>4994</v>
      </c>
      <c r="D292" s="23">
        <v>177762601</v>
      </c>
      <c r="E292" s="23">
        <v>135207507</v>
      </c>
      <c r="F292" s="28">
        <v>6933</v>
      </c>
      <c r="G292" s="28">
        <v>2139</v>
      </c>
      <c r="H292" s="23">
        <v>6918936</v>
      </c>
    </row>
    <row r="293" spans="1:8" ht="12" customHeight="1">
      <c r="A293" s="19"/>
      <c r="B293" s="27" t="s">
        <v>404</v>
      </c>
      <c r="C293" s="28">
        <v>2043</v>
      </c>
      <c r="D293" s="23">
        <v>60368985</v>
      </c>
      <c r="E293" s="23">
        <v>48056859</v>
      </c>
      <c r="F293" s="28">
        <v>2972</v>
      </c>
      <c r="G293" s="28">
        <v>847</v>
      </c>
      <c r="H293" s="23">
        <v>2228320</v>
      </c>
    </row>
    <row r="294" spans="1:8" ht="12" customHeight="1">
      <c r="A294" s="19"/>
      <c r="B294" s="27" t="s">
        <v>405</v>
      </c>
      <c r="C294" s="28">
        <v>4066</v>
      </c>
      <c r="D294" s="23">
        <v>136551053</v>
      </c>
      <c r="E294" s="23">
        <v>105197309</v>
      </c>
      <c r="F294" s="28">
        <v>5661</v>
      </c>
      <c r="G294" s="28">
        <v>1752</v>
      </c>
      <c r="H294" s="23">
        <v>5100822</v>
      </c>
    </row>
    <row r="295" spans="1:8" ht="12" customHeight="1">
      <c r="A295" s="19"/>
      <c r="B295" s="27" t="s">
        <v>406</v>
      </c>
      <c r="C295" s="28">
        <v>816</v>
      </c>
      <c r="D295" s="23">
        <v>27136787</v>
      </c>
      <c r="E295" s="23">
        <v>21260234</v>
      </c>
      <c r="F295" s="28">
        <v>1132</v>
      </c>
      <c r="G295" s="28">
        <v>331</v>
      </c>
      <c r="H295" s="23">
        <v>1068287</v>
      </c>
    </row>
    <row r="296" spans="1:8" ht="12" customHeight="1">
      <c r="A296" s="19"/>
      <c r="B296" s="27" t="s">
        <v>175</v>
      </c>
      <c r="C296" s="28">
        <v>11919</v>
      </c>
      <c r="D296" s="23">
        <v>401819426</v>
      </c>
      <c r="E296" s="23">
        <v>309721909</v>
      </c>
      <c r="F296" s="28">
        <v>16698</v>
      </c>
      <c r="G296" s="28">
        <v>5069</v>
      </c>
      <c r="H296" s="23">
        <v>15316365</v>
      </c>
    </row>
    <row r="297" spans="1:8" ht="12" customHeight="1">
      <c r="A297" s="19"/>
      <c r="B297" s="27"/>
      <c r="C297" s="28"/>
      <c r="D297" s="23"/>
      <c r="E297" s="23"/>
      <c r="F297" s="28"/>
      <c r="G297" s="28"/>
      <c r="H297" s="23"/>
    </row>
    <row r="298" spans="1:8" ht="12" customHeight="1">
      <c r="A298" s="19" t="s">
        <v>407</v>
      </c>
      <c r="B298" s="27" t="s">
        <v>408</v>
      </c>
      <c r="C298" s="28">
        <v>1255</v>
      </c>
      <c r="D298" s="23">
        <v>42443513</v>
      </c>
      <c r="E298" s="23">
        <v>33500098</v>
      </c>
      <c r="F298" s="28">
        <v>1766</v>
      </c>
      <c r="G298" s="28">
        <v>601</v>
      </c>
      <c r="H298" s="23">
        <v>1696128</v>
      </c>
    </row>
    <row r="299" spans="1:8" ht="12" customHeight="1">
      <c r="A299" s="19"/>
      <c r="B299" s="27" t="s">
        <v>409</v>
      </c>
      <c r="C299" s="28">
        <v>2002</v>
      </c>
      <c r="D299" s="23">
        <v>64275260</v>
      </c>
      <c r="E299" s="23">
        <v>50156892</v>
      </c>
      <c r="F299" s="28">
        <v>2917</v>
      </c>
      <c r="G299" s="28">
        <v>1003</v>
      </c>
      <c r="H299" s="23">
        <v>2481609</v>
      </c>
    </row>
    <row r="300" spans="1:8" ht="12" customHeight="1">
      <c r="A300" s="19"/>
      <c r="B300" s="27" t="s">
        <v>410</v>
      </c>
      <c r="C300" s="28">
        <v>2048</v>
      </c>
      <c r="D300" s="23">
        <v>62411743</v>
      </c>
      <c r="E300" s="23">
        <v>48154564</v>
      </c>
      <c r="F300" s="28">
        <v>2967</v>
      </c>
      <c r="G300" s="28">
        <v>879</v>
      </c>
      <c r="H300" s="23">
        <v>2272068</v>
      </c>
    </row>
    <row r="301" spans="1:8" ht="12" customHeight="1">
      <c r="A301" s="19"/>
      <c r="B301" s="27" t="s">
        <v>411</v>
      </c>
      <c r="C301" s="28">
        <v>1038</v>
      </c>
      <c r="D301" s="23">
        <v>29804977</v>
      </c>
      <c r="E301" s="23">
        <v>23605058</v>
      </c>
      <c r="F301" s="28">
        <v>1482</v>
      </c>
      <c r="G301" s="28">
        <v>467</v>
      </c>
      <c r="H301" s="23">
        <v>1110150</v>
      </c>
    </row>
    <row r="302" spans="1:8" ht="12" customHeight="1">
      <c r="A302" s="19"/>
      <c r="B302" s="27" t="s">
        <v>175</v>
      </c>
      <c r="C302" s="28">
        <v>6343</v>
      </c>
      <c r="D302" s="23">
        <v>198935493</v>
      </c>
      <c r="E302" s="23">
        <v>155416612</v>
      </c>
      <c r="F302" s="28">
        <v>9132</v>
      </c>
      <c r="G302" s="28">
        <v>2950</v>
      </c>
      <c r="H302" s="23">
        <v>7559955</v>
      </c>
    </row>
    <row r="303" spans="1:8" ht="12" customHeight="1">
      <c r="A303" s="19"/>
      <c r="B303" s="27"/>
      <c r="C303" s="28"/>
      <c r="D303" s="23"/>
      <c r="E303" s="23"/>
      <c r="F303" s="28"/>
      <c r="G303" s="28"/>
      <c r="H303" s="23"/>
    </row>
    <row r="304" spans="1:8" ht="12" customHeight="1">
      <c r="A304" s="19" t="s">
        <v>412</v>
      </c>
      <c r="B304" s="27" t="s">
        <v>413</v>
      </c>
      <c r="C304" s="28">
        <v>5864</v>
      </c>
      <c r="D304" s="23">
        <v>230050856</v>
      </c>
      <c r="E304" s="23">
        <v>175224222</v>
      </c>
      <c r="F304" s="28">
        <v>8259</v>
      </c>
      <c r="G304" s="28">
        <v>2507</v>
      </c>
      <c r="H304" s="23">
        <v>8828227</v>
      </c>
    </row>
    <row r="305" spans="1:8" ht="12" customHeight="1">
      <c r="A305" s="19"/>
      <c r="B305" s="27" t="s">
        <v>414</v>
      </c>
      <c r="C305" s="28">
        <v>301</v>
      </c>
      <c r="D305" s="23">
        <v>9294061</v>
      </c>
      <c r="E305" s="23">
        <v>7398849</v>
      </c>
      <c r="F305" s="28">
        <v>458</v>
      </c>
      <c r="G305" s="28">
        <v>108</v>
      </c>
      <c r="H305" s="23">
        <v>359740</v>
      </c>
    </row>
    <row r="306" spans="1:8" ht="12" customHeight="1">
      <c r="A306" s="19"/>
      <c r="B306" s="27" t="s">
        <v>415</v>
      </c>
      <c r="C306" s="28">
        <v>1345</v>
      </c>
      <c r="D306" s="23">
        <v>54424417</v>
      </c>
      <c r="E306" s="23">
        <v>41987481</v>
      </c>
      <c r="F306" s="28">
        <v>1999</v>
      </c>
      <c r="G306" s="28">
        <v>559</v>
      </c>
      <c r="H306" s="23">
        <v>2271359</v>
      </c>
    </row>
    <row r="307" spans="1:8" ht="12" customHeight="1">
      <c r="A307" s="19"/>
      <c r="B307" s="27" t="s">
        <v>416</v>
      </c>
      <c r="C307" s="28">
        <v>638</v>
      </c>
      <c r="D307" s="23">
        <v>25774799</v>
      </c>
      <c r="E307" s="23">
        <v>20402380</v>
      </c>
      <c r="F307" s="28">
        <v>914</v>
      </c>
      <c r="G307" s="28">
        <v>272</v>
      </c>
      <c r="H307" s="23">
        <v>1044307</v>
      </c>
    </row>
    <row r="308" spans="1:8" ht="12" customHeight="1">
      <c r="A308" s="19"/>
      <c r="B308" s="27" t="s">
        <v>417</v>
      </c>
      <c r="C308" s="28">
        <v>651</v>
      </c>
      <c r="D308" s="23">
        <v>23517797</v>
      </c>
      <c r="E308" s="23">
        <v>18676938</v>
      </c>
      <c r="F308" s="28">
        <v>941</v>
      </c>
      <c r="G308" s="28">
        <v>247</v>
      </c>
      <c r="H308" s="23">
        <v>995556</v>
      </c>
    </row>
    <row r="309" spans="1:8" ht="12" customHeight="1">
      <c r="A309" s="19"/>
      <c r="B309" s="27" t="s">
        <v>175</v>
      </c>
      <c r="C309" s="28">
        <v>8799</v>
      </c>
      <c r="D309" s="23">
        <v>343061930</v>
      </c>
      <c r="E309" s="23">
        <v>263689870</v>
      </c>
      <c r="F309" s="28">
        <v>12571</v>
      </c>
      <c r="G309" s="28">
        <v>3693</v>
      </c>
      <c r="H309" s="23">
        <v>13499189</v>
      </c>
    </row>
    <row r="310" spans="1:8" ht="12" customHeight="1">
      <c r="A310" s="19"/>
      <c r="B310" s="27"/>
      <c r="C310" s="28"/>
      <c r="D310" s="23"/>
      <c r="E310" s="23"/>
      <c r="F310" s="28"/>
      <c r="G310" s="28"/>
      <c r="H310" s="23"/>
    </row>
    <row r="311" spans="1:8" ht="12" customHeight="1">
      <c r="A311" s="19" t="s">
        <v>418</v>
      </c>
      <c r="B311" s="27" t="s">
        <v>419</v>
      </c>
      <c r="C311" s="28">
        <v>3140</v>
      </c>
      <c r="D311" s="23">
        <v>93482896</v>
      </c>
      <c r="E311" s="23">
        <v>72935497</v>
      </c>
      <c r="F311" s="28">
        <v>4410</v>
      </c>
      <c r="G311" s="28">
        <v>1294</v>
      </c>
      <c r="H311" s="23">
        <v>3398306</v>
      </c>
    </row>
    <row r="312" spans="1:8" ht="12" customHeight="1">
      <c r="A312" s="19"/>
      <c r="B312" s="27" t="s">
        <v>420</v>
      </c>
      <c r="C312" s="28">
        <v>9875</v>
      </c>
      <c r="D312" s="23">
        <v>349515258</v>
      </c>
      <c r="E312" s="23">
        <v>263771516</v>
      </c>
      <c r="F312" s="28">
        <v>14115</v>
      </c>
      <c r="G312" s="28">
        <v>4212</v>
      </c>
      <c r="H312" s="23">
        <v>13158531</v>
      </c>
    </row>
    <row r="313" spans="1:8" ht="12" customHeight="1">
      <c r="A313" s="19"/>
      <c r="B313" s="27" t="s">
        <v>421</v>
      </c>
      <c r="C313" s="28">
        <v>6752</v>
      </c>
      <c r="D313" s="23">
        <v>200071293</v>
      </c>
      <c r="E313" s="23">
        <v>153687680</v>
      </c>
      <c r="F313" s="28">
        <v>9774</v>
      </c>
      <c r="G313" s="28">
        <v>3387</v>
      </c>
      <c r="H313" s="23">
        <v>7267012</v>
      </c>
    </row>
    <row r="314" spans="1:8" ht="12" customHeight="1">
      <c r="A314" s="19"/>
      <c r="B314" s="27" t="s">
        <v>175</v>
      </c>
      <c r="C314" s="28">
        <v>19767</v>
      </c>
      <c r="D314" s="23">
        <v>643069447</v>
      </c>
      <c r="E314" s="23">
        <v>490394693</v>
      </c>
      <c r="F314" s="28">
        <v>28299</v>
      </c>
      <c r="G314" s="28">
        <v>8893</v>
      </c>
      <c r="H314" s="23">
        <v>23823849</v>
      </c>
    </row>
    <row r="315" spans="1:8" ht="12" customHeight="1">
      <c r="A315" s="19"/>
      <c r="B315" s="27"/>
      <c r="C315" s="28"/>
      <c r="D315" s="23"/>
      <c r="E315" s="23"/>
      <c r="F315" s="28"/>
      <c r="G315" s="28"/>
      <c r="H315" s="23"/>
    </row>
    <row r="316" spans="1:8" ht="12" customHeight="1">
      <c r="A316" s="19" t="s">
        <v>422</v>
      </c>
      <c r="B316" s="27" t="s">
        <v>423</v>
      </c>
      <c r="C316" s="28">
        <v>2011</v>
      </c>
      <c r="D316" s="23">
        <v>89946242</v>
      </c>
      <c r="E316" s="23">
        <v>66763096</v>
      </c>
      <c r="F316" s="28">
        <v>2699</v>
      </c>
      <c r="G316" s="28">
        <v>888</v>
      </c>
      <c r="H316" s="23">
        <v>3619998</v>
      </c>
    </row>
    <row r="317" spans="1:8" ht="12" customHeight="1">
      <c r="A317" s="19"/>
      <c r="B317" s="27" t="s">
        <v>424</v>
      </c>
      <c r="C317" s="28">
        <v>76412</v>
      </c>
      <c r="D317" s="23">
        <v>3283811723</v>
      </c>
      <c r="E317" s="23">
        <v>2428922101</v>
      </c>
      <c r="F317" s="28">
        <v>102384</v>
      </c>
      <c r="G317" s="28">
        <v>33226</v>
      </c>
      <c r="H317" s="23">
        <v>130518428</v>
      </c>
    </row>
    <row r="318" spans="1:8" ht="12" customHeight="1">
      <c r="A318" s="19"/>
      <c r="B318" s="27" t="s">
        <v>425</v>
      </c>
      <c r="C318" s="28">
        <v>3760</v>
      </c>
      <c r="D318" s="23">
        <v>155569595</v>
      </c>
      <c r="E318" s="23">
        <v>118512165</v>
      </c>
      <c r="F318" s="28">
        <v>4808</v>
      </c>
      <c r="G318" s="28">
        <v>2033</v>
      </c>
      <c r="H318" s="23">
        <v>6351195</v>
      </c>
    </row>
    <row r="319" spans="1:8" ht="12" customHeight="1">
      <c r="A319" s="19"/>
      <c r="B319" s="27" t="s">
        <v>426</v>
      </c>
      <c r="C319" s="28">
        <v>1819</v>
      </c>
      <c r="D319" s="23">
        <v>62895987</v>
      </c>
      <c r="E319" s="23">
        <v>48106089</v>
      </c>
      <c r="F319" s="28">
        <v>2528</v>
      </c>
      <c r="G319" s="28">
        <v>749</v>
      </c>
      <c r="H319" s="23">
        <v>2418727</v>
      </c>
    </row>
    <row r="320" spans="1:8" ht="12" customHeight="1">
      <c r="A320" s="19"/>
      <c r="B320" s="27" t="s">
        <v>427</v>
      </c>
      <c r="C320" s="28">
        <v>12160</v>
      </c>
      <c r="D320" s="23">
        <v>549044239</v>
      </c>
      <c r="E320" s="23">
        <v>409975530</v>
      </c>
      <c r="F320" s="28">
        <v>15367</v>
      </c>
      <c r="G320" s="28">
        <v>6079</v>
      </c>
      <c r="H320" s="23">
        <v>22471403</v>
      </c>
    </row>
    <row r="321" spans="1:8" ht="12" customHeight="1">
      <c r="A321" s="19"/>
      <c r="B321" s="27" t="s">
        <v>428</v>
      </c>
      <c r="C321" s="28">
        <v>20344</v>
      </c>
      <c r="D321" s="23">
        <v>1070366033</v>
      </c>
      <c r="E321" s="23">
        <v>787511879</v>
      </c>
      <c r="F321" s="28">
        <v>26184</v>
      </c>
      <c r="G321" s="28">
        <v>10838</v>
      </c>
      <c r="H321" s="23">
        <v>45269963</v>
      </c>
    </row>
    <row r="322" spans="1:8" ht="12" customHeight="1">
      <c r="A322" s="19"/>
      <c r="B322" s="27" t="s">
        <v>429</v>
      </c>
      <c r="C322" s="28">
        <v>1959</v>
      </c>
      <c r="D322" s="23">
        <v>75762691</v>
      </c>
      <c r="E322" s="23">
        <v>57703691</v>
      </c>
      <c r="F322" s="28">
        <v>2558</v>
      </c>
      <c r="G322" s="28">
        <v>1043</v>
      </c>
      <c r="H322" s="23">
        <v>2965864</v>
      </c>
    </row>
    <row r="323" spans="1:8" ht="12" customHeight="1">
      <c r="A323" s="19"/>
      <c r="B323" s="27" t="s">
        <v>430</v>
      </c>
      <c r="C323" s="28">
        <v>8759</v>
      </c>
      <c r="D323" s="23">
        <v>303277742</v>
      </c>
      <c r="E323" s="23">
        <v>230304228</v>
      </c>
      <c r="F323" s="28">
        <v>11718</v>
      </c>
      <c r="G323" s="28">
        <v>3692</v>
      </c>
      <c r="H323" s="23">
        <v>11277546</v>
      </c>
    </row>
    <row r="324" spans="1:8" ht="12" customHeight="1">
      <c r="A324" s="19"/>
      <c r="B324" s="27" t="s">
        <v>431</v>
      </c>
      <c r="C324" s="28">
        <v>3356</v>
      </c>
      <c r="D324" s="23">
        <v>159939136</v>
      </c>
      <c r="E324" s="23">
        <v>117674708</v>
      </c>
      <c r="F324" s="28">
        <v>4437</v>
      </c>
      <c r="G324" s="28">
        <v>1696</v>
      </c>
      <c r="H324" s="23">
        <v>6585999</v>
      </c>
    </row>
    <row r="325" spans="1:8" ht="12" customHeight="1">
      <c r="A325" s="19"/>
      <c r="B325" s="27" t="s">
        <v>432</v>
      </c>
      <c r="C325" s="28">
        <v>2188</v>
      </c>
      <c r="D325" s="23">
        <v>78082413</v>
      </c>
      <c r="E325" s="23">
        <v>59726342</v>
      </c>
      <c r="F325" s="28">
        <v>2997</v>
      </c>
      <c r="G325" s="28">
        <v>1110</v>
      </c>
      <c r="H325" s="23">
        <v>2941745</v>
      </c>
    </row>
    <row r="326" spans="1:8" ht="12" customHeight="1">
      <c r="A326" s="19"/>
      <c r="B326" s="27" t="s">
        <v>433</v>
      </c>
      <c r="C326" s="28">
        <v>1524</v>
      </c>
      <c r="D326" s="23">
        <v>60397311</v>
      </c>
      <c r="E326" s="23">
        <v>46045582</v>
      </c>
      <c r="F326" s="28">
        <v>2109</v>
      </c>
      <c r="G326" s="28">
        <v>677</v>
      </c>
      <c r="H326" s="23">
        <v>2520735</v>
      </c>
    </row>
    <row r="327" spans="1:8" ht="12" customHeight="1">
      <c r="A327" s="19"/>
      <c r="B327" s="27" t="s">
        <v>175</v>
      </c>
      <c r="C327" s="28">
        <v>134292</v>
      </c>
      <c r="D327" s="23">
        <v>5889093112</v>
      </c>
      <c r="E327" s="23">
        <v>4371245411</v>
      </c>
      <c r="F327" s="28">
        <v>177789</v>
      </c>
      <c r="G327" s="28">
        <v>62031</v>
      </c>
      <c r="H327" s="23">
        <v>236941603</v>
      </c>
    </row>
    <row r="328" spans="1:8" ht="12" customHeight="1">
      <c r="A328" s="19"/>
      <c r="B328" s="27"/>
      <c r="C328" s="28"/>
      <c r="D328" s="23"/>
      <c r="E328" s="23"/>
      <c r="F328" s="28"/>
      <c r="G328" s="28"/>
      <c r="H328" s="23"/>
    </row>
    <row r="329" spans="1:8" ht="12" customHeight="1">
      <c r="A329" s="19" t="s">
        <v>434</v>
      </c>
      <c r="B329" s="27" t="s">
        <v>435</v>
      </c>
      <c r="C329" s="28">
        <v>2589</v>
      </c>
      <c r="D329" s="23">
        <v>80462229</v>
      </c>
      <c r="E329" s="23">
        <v>62815881</v>
      </c>
      <c r="F329" s="28">
        <v>3600</v>
      </c>
      <c r="G329" s="28">
        <v>1710</v>
      </c>
      <c r="H329" s="23">
        <v>2910521</v>
      </c>
    </row>
    <row r="330" spans="1:8" ht="12" customHeight="1">
      <c r="A330" s="19"/>
      <c r="B330" s="27" t="s">
        <v>436</v>
      </c>
      <c r="C330" s="28">
        <v>2271</v>
      </c>
      <c r="D330" s="23">
        <v>75666993</v>
      </c>
      <c r="E330" s="23">
        <v>58442573</v>
      </c>
      <c r="F330" s="28">
        <v>3046</v>
      </c>
      <c r="G330" s="28">
        <v>1071</v>
      </c>
      <c r="H330" s="23">
        <v>2859324</v>
      </c>
    </row>
    <row r="331" spans="1:8" ht="12" customHeight="1">
      <c r="A331" s="19"/>
      <c r="B331" s="27" t="s">
        <v>437</v>
      </c>
      <c r="C331" s="28">
        <v>664</v>
      </c>
      <c r="D331" s="23">
        <v>23087424</v>
      </c>
      <c r="E331" s="23">
        <v>17784897</v>
      </c>
      <c r="F331" s="28">
        <v>934</v>
      </c>
      <c r="G331" s="28">
        <v>357</v>
      </c>
      <c r="H331" s="23">
        <v>868478</v>
      </c>
    </row>
    <row r="332" spans="1:8" ht="12" customHeight="1">
      <c r="A332" s="19"/>
      <c r="B332" s="27" t="s">
        <v>438</v>
      </c>
      <c r="C332" s="28">
        <v>2197</v>
      </c>
      <c r="D332" s="23">
        <v>71293678</v>
      </c>
      <c r="E332" s="23">
        <v>55166865</v>
      </c>
      <c r="F332" s="28">
        <v>3055</v>
      </c>
      <c r="G332" s="28">
        <v>1125</v>
      </c>
      <c r="H332" s="23">
        <v>2712445</v>
      </c>
    </row>
    <row r="333" spans="1:8" ht="12" customHeight="1">
      <c r="A333" s="19"/>
      <c r="B333" s="27" t="s">
        <v>175</v>
      </c>
      <c r="C333" s="28">
        <v>7721</v>
      </c>
      <c r="D333" s="23">
        <v>250510324</v>
      </c>
      <c r="E333" s="23">
        <v>194210216</v>
      </c>
      <c r="F333" s="28">
        <v>10635</v>
      </c>
      <c r="G333" s="28">
        <v>4263</v>
      </c>
      <c r="H333" s="23">
        <v>9350768</v>
      </c>
    </row>
    <row r="334" spans="1:8" ht="12" customHeight="1">
      <c r="A334" s="19"/>
      <c r="B334" s="27"/>
      <c r="C334" s="28"/>
      <c r="D334" s="23"/>
      <c r="E334" s="23"/>
      <c r="F334" s="28"/>
      <c r="G334" s="28"/>
      <c r="H334" s="23"/>
    </row>
    <row r="335" spans="1:8" ht="12" customHeight="1">
      <c r="A335" s="19" t="s">
        <v>439</v>
      </c>
      <c r="B335" s="27" t="s">
        <v>440</v>
      </c>
      <c r="C335" s="28">
        <v>4704</v>
      </c>
      <c r="D335" s="23">
        <v>137271125</v>
      </c>
      <c r="E335" s="23">
        <v>104682323</v>
      </c>
      <c r="F335" s="28">
        <v>6785</v>
      </c>
      <c r="G335" s="28">
        <v>2246</v>
      </c>
      <c r="H335" s="23">
        <v>4989632</v>
      </c>
    </row>
    <row r="336" spans="1:8" ht="12" customHeight="1">
      <c r="A336" s="19"/>
      <c r="B336" s="27" t="s">
        <v>175</v>
      </c>
      <c r="C336" s="28">
        <v>4704</v>
      </c>
      <c r="D336" s="23">
        <v>137271125</v>
      </c>
      <c r="E336" s="23">
        <v>104682323</v>
      </c>
      <c r="F336" s="28">
        <v>6785</v>
      </c>
      <c r="G336" s="28">
        <v>2246</v>
      </c>
      <c r="H336" s="23">
        <v>4989632</v>
      </c>
    </row>
    <row r="337" spans="1:8" ht="12" customHeight="1">
      <c r="A337" s="19"/>
      <c r="B337" s="27"/>
      <c r="C337" s="28"/>
      <c r="D337" s="23"/>
      <c r="E337" s="23"/>
      <c r="F337" s="28"/>
      <c r="G337" s="28"/>
      <c r="H337" s="23"/>
    </row>
    <row r="338" spans="1:8" ht="12" customHeight="1">
      <c r="A338" s="19" t="s">
        <v>441</v>
      </c>
      <c r="B338" s="27" t="s">
        <v>442</v>
      </c>
      <c r="C338" s="28">
        <v>2632</v>
      </c>
      <c r="D338" s="23">
        <v>105040892</v>
      </c>
      <c r="E338" s="23">
        <v>81658743</v>
      </c>
      <c r="F338" s="28">
        <v>3555</v>
      </c>
      <c r="G338" s="28">
        <v>1339</v>
      </c>
      <c r="H338" s="23">
        <v>4003163</v>
      </c>
    </row>
    <row r="339" spans="1:8" ht="12" customHeight="1">
      <c r="A339" s="19"/>
      <c r="B339" s="27" t="s">
        <v>443</v>
      </c>
      <c r="C339" s="28">
        <v>1630</v>
      </c>
      <c r="D339" s="23">
        <v>51704147</v>
      </c>
      <c r="E339" s="23">
        <v>41577457</v>
      </c>
      <c r="F339" s="28">
        <v>2340</v>
      </c>
      <c r="G339" s="28">
        <v>739</v>
      </c>
      <c r="H339" s="23">
        <v>2057581</v>
      </c>
    </row>
    <row r="340" spans="1:8" ht="12" customHeight="1">
      <c r="A340" s="19"/>
      <c r="B340" s="27" t="s">
        <v>444</v>
      </c>
      <c r="C340" s="28">
        <v>2735</v>
      </c>
      <c r="D340" s="23">
        <v>107550984</v>
      </c>
      <c r="E340" s="23">
        <v>84038029</v>
      </c>
      <c r="F340" s="28">
        <v>3668</v>
      </c>
      <c r="G340" s="28">
        <v>1618</v>
      </c>
      <c r="H340" s="23">
        <v>4179331</v>
      </c>
    </row>
    <row r="341" spans="1:8" ht="12" customHeight="1">
      <c r="A341" s="19"/>
      <c r="B341" s="27" t="s">
        <v>175</v>
      </c>
      <c r="C341" s="28">
        <v>6997</v>
      </c>
      <c r="D341" s="23">
        <v>264296023</v>
      </c>
      <c r="E341" s="23">
        <v>207274229</v>
      </c>
      <c r="F341" s="28">
        <v>9563</v>
      </c>
      <c r="G341" s="28">
        <v>3696</v>
      </c>
      <c r="H341" s="23">
        <v>10240075</v>
      </c>
    </row>
    <row r="342" spans="1:8" ht="12" customHeight="1">
      <c r="A342" s="19"/>
      <c r="B342" s="27"/>
      <c r="C342" s="28"/>
      <c r="D342" s="23"/>
      <c r="E342" s="23"/>
      <c r="F342" s="28"/>
      <c r="G342" s="28"/>
      <c r="H342" s="23"/>
    </row>
    <row r="343" spans="1:8" ht="12" customHeight="1">
      <c r="A343" s="19" t="s">
        <v>445</v>
      </c>
      <c r="B343" s="27" t="s">
        <v>446</v>
      </c>
      <c r="C343" s="28">
        <v>1729</v>
      </c>
      <c r="D343" s="23">
        <v>74397476</v>
      </c>
      <c r="E343" s="23">
        <v>55779541</v>
      </c>
      <c r="F343" s="28">
        <v>2305</v>
      </c>
      <c r="G343" s="28">
        <v>935</v>
      </c>
      <c r="H343" s="23">
        <v>3082252</v>
      </c>
    </row>
    <row r="344" spans="1:8" ht="12" customHeight="1">
      <c r="A344" s="19"/>
      <c r="B344" s="27" t="s">
        <v>447</v>
      </c>
      <c r="C344" s="28">
        <v>2777</v>
      </c>
      <c r="D344" s="23">
        <v>103891605</v>
      </c>
      <c r="E344" s="23">
        <v>79113000</v>
      </c>
      <c r="F344" s="28">
        <v>3776</v>
      </c>
      <c r="G344" s="28">
        <v>1310</v>
      </c>
      <c r="H344" s="23">
        <v>4131079</v>
      </c>
    </row>
    <row r="345" spans="1:8" ht="12" customHeight="1">
      <c r="A345" s="19"/>
      <c r="B345" s="27" t="s">
        <v>448</v>
      </c>
      <c r="C345" s="28">
        <v>5435</v>
      </c>
      <c r="D345" s="23">
        <v>211513714</v>
      </c>
      <c r="E345" s="23">
        <v>157891572</v>
      </c>
      <c r="F345" s="28">
        <v>7471</v>
      </c>
      <c r="G345" s="28">
        <v>2766</v>
      </c>
      <c r="H345" s="23">
        <v>8449140</v>
      </c>
    </row>
    <row r="346" spans="1:8" ht="12" customHeight="1">
      <c r="A346" s="19"/>
      <c r="B346" s="27" t="s">
        <v>175</v>
      </c>
      <c r="C346" s="28">
        <v>9941</v>
      </c>
      <c r="D346" s="23">
        <v>389802795</v>
      </c>
      <c r="E346" s="23">
        <v>292784113</v>
      </c>
      <c r="F346" s="28">
        <v>13552</v>
      </c>
      <c r="G346" s="28">
        <v>5011</v>
      </c>
      <c r="H346" s="23">
        <v>15662471</v>
      </c>
    </row>
    <row r="347" spans="1:8" ht="12" customHeight="1">
      <c r="A347" s="19"/>
      <c r="B347" s="27"/>
      <c r="C347" s="28"/>
      <c r="D347" s="23"/>
      <c r="E347" s="23"/>
      <c r="F347" s="28"/>
      <c r="G347" s="28"/>
      <c r="H347" s="23"/>
    </row>
    <row r="348" spans="1:8" ht="12" customHeight="1">
      <c r="A348" s="19" t="s">
        <v>449</v>
      </c>
      <c r="B348" s="27" t="s">
        <v>450</v>
      </c>
      <c r="C348" s="28">
        <v>507</v>
      </c>
      <c r="D348" s="23">
        <v>18512884</v>
      </c>
      <c r="E348" s="23">
        <v>14589110</v>
      </c>
      <c r="F348" s="28">
        <v>702</v>
      </c>
      <c r="G348" s="28">
        <v>227</v>
      </c>
      <c r="H348" s="23">
        <v>758650</v>
      </c>
    </row>
    <row r="349" spans="1:8" ht="12" customHeight="1">
      <c r="A349" s="19"/>
      <c r="B349" s="27" t="s">
        <v>451</v>
      </c>
      <c r="C349" s="28">
        <v>1747</v>
      </c>
      <c r="D349" s="23">
        <v>62042314</v>
      </c>
      <c r="E349" s="23">
        <v>47529318</v>
      </c>
      <c r="F349" s="28">
        <v>2439</v>
      </c>
      <c r="G349" s="28">
        <v>862</v>
      </c>
      <c r="H349" s="23">
        <v>2350712</v>
      </c>
    </row>
    <row r="350" spans="1:8" ht="12" customHeight="1">
      <c r="A350" s="19"/>
      <c r="B350" s="27" t="s">
        <v>452</v>
      </c>
      <c r="C350" s="28">
        <v>9113</v>
      </c>
      <c r="D350" s="23">
        <v>309750008</v>
      </c>
      <c r="E350" s="23">
        <v>233574816</v>
      </c>
      <c r="F350" s="28">
        <v>12604</v>
      </c>
      <c r="G350" s="28">
        <v>4279</v>
      </c>
      <c r="H350" s="23">
        <v>11441456</v>
      </c>
    </row>
    <row r="351" spans="1:8" ht="12" customHeight="1">
      <c r="A351" s="19"/>
      <c r="B351" s="27" t="s">
        <v>175</v>
      </c>
      <c r="C351" s="28">
        <v>11367</v>
      </c>
      <c r="D351" s="23">
        <v>390305206</v>
      </c>
      <c r="E351" s="23">
        <v>295693244</v>
      </c>
      <c r="F351" s="28">
        <v>15745</v>
      </c>
      <c r="G351" s="28">
        <v>5368</v>
      </c>
      <c r="H351" s="23">
        <v>14550818</v>
      </c>
    </row>
    <row r="352" spans="1:8" ht="12" customHeight="1">
      <c r="A352" s="19"/>
      <c r="B352" s="27"/>
      <c r="C352" s="28"/>
      <c r="D352" s="23"/>
      <c r="E352" s="23"/>
      <c r="F352" s="28"/>
      <c r="G352" s="28"/>
      <c r="H352" s="23"/>
    </row>
    <row r="353" spans="1:8" ht="12" customHeight="1">
      <c r="A353" s="19" t="s">
        <v>453</v>
      </c>
      <c r="B353" s="27" t="s">
        <v>454</v>
      </c>
      <c r="C353" s="28">
        <v>6708</v>
      </c>
      <c r="D353" s="23">
        <v>214660773</v>
      </c>
      <c r="E353" s="23">
        <v>164403283</v>
      </c>
      <c r="F353" s="28">
        <v>9440</v>
      </c>
      <c r="G353" s="28">
        <v>3136</v>
      </c>
      <c r="H353" s="23">
        <v>7898797</v>
      </c>
    </row>
    <row r="354" spans="1:8" ht="12" customHeight="1">
      <c r="A354" s="19"/>
      <c r="B354" s="27" t="s">
        <v>455</v>
      </c>
      <c r="C354" s="28">
        <v>1049</v>
      </c>
      <c r="D354" s="23">
        <v>29019350</v>
      </c>
      <c r="E354" s="23">
        <v>22544121</v>
      </c>
      <c r="F354" s="28">
        <v>1445</v>
      </c>
      <c r="G354" s="28">
        <v>497</v>
      </c>
      <c r="H354" s="23">
        <v>1025776</v>
      </c>
    </row>
    <row r="355" spans="1:8" ht="12" customHeight="1">
      <c r="A355" s="19"/>
      <c r="B355" s="27" t="s">
        <v>456</v>
      </c>
      <c r="C355" s="28">
        <v>9053</v>
      </c>
      <c r="D355" s="23">
        <v>392183673</v>
      </c>
      <c r="E355" s="23">
        <v>288665538</v>
      </c>
      <c r="F355" s="28">
        <v>12377</v>
      </c>
      <c r="G355" s="28">
        <v>4708</v>
      </c>
      <c r="H355" s="23">
        <v>15232494</v>
      </c>
    </row>
    <row r="356" spans="1:8" ht="12" customHeight="1">
      <c r="A356" s="19"/>
      <c r="B356" s="27" t="s">
        <v>457</v>
      </c>
      <c r="C356" s="28">
        <v>1947</v>
      </c>
      <c r="D356" s="23">
        <v>65958825</v>
      </c>
      <c r="E356" s="23">
        <v>50626067</v>
      </c>
      <c r="F356" s="28">
        <v>2700</v>
      </c>
      <c r="G356" s="28">
        <v>985</v>
      </c>
      <c r="H356" s="23">
        <v>2504516</v>
      </c>
    </row>
    <row r="357" spans="1:8" ht="12" customHeight="1">
      <c r="A357" s="19"/>
      <c r="B357" s="27" t="s">
        <v>458</v>
      </c>
      <c r="C357" s="28">
        <v>1204</v>
      </c>
      <c r="D357" s="23">
        <v>36553696</v>
      </c>
      <c r="E357" s="23">
        <v>29064835</v>
      </c>
      <c r="F357" s="28">
        <v>1690</v>
      </c>
      <c r="G357" s="28">
        <v>547</v>
      </c>
      <c r="H357" s="23">
        <v>1371775</v>
      </c>
    </row>
    <row r="358" spans="1:8" ht="12" customHeight="1">
      <c r="A358" s="19"/>
      <c r="B358" s="27" t="s">
        <v>175</v>
      </c>
      <c r="C358" s="28">
        <v>19961</v>
      </c>
      <c r="D358" s="23">
        <v>738376317</v>
      </c>
      <c r="E358" s="23">
        <v>555303844</v>
      </c>
      <c r="F358" s="28">
        <v>27652</v>
      </c>
      <c r="G358" s="28">
        <v>9873</v>
      </c>
      <c r="H358" s="23">
        <v>28033358</v>
      </c>
    </row>
    <row r="359" spans="1:8" ht="12" customHeight="1">
      <c r="A359" s="19"/>
      <c r="B359" s="27"/>
      <c r="C359" s="28"/>
      <c r="D359" s="23"/>
      <c r="E359" s="23"/>
      <c r="F359" s="28"/>
      <c r="G359" s="28"/>
      <c r="H359" s="23"/>
    </row>
    <row r="360" spans="1:8" ht="12" customHeight="1">
      <c r="A360" s="19" t="s">
        <v>459</v>
      </c>
      <c r="B360" s="27" t="s">
        <v>460</v>
      </c>
      <c r="C360" s="28">
        <v>2068</v>
      </c>
      <c r="D360" s="23">
        <v>68697573</v>
      </c>
      <c r="E360" s="23">
        <v>52861308</v>
      </c>
      <c r="F360" s="28">
        <v>2854</v>
      </c>
      <c r="G360" s="28">
        <v>891</v>
      </c>
      <c r="H360" s="23">
        <v>2606637</v>
      </c>
    </row>
    <row r="361" spans="1:8" ht="12" customHeight="1">
      <c r="A361" s="19"/>
      <c r="B361" s="27" t="s">
        <v>461</v>
      </c>
      <c r="C361" s="28">
        <v>17343</v>
      </c>
      <c r="D361" s="23">
        <v>582221733</v>
      </c>
      <c r="E361" s="23">
        <v>442350242</v>
      </c>
      <c r="F361" s="28">
        <v>24956</v>
      </c>
      <c r="G361" s="28">
        <v>10446</v>
      </c>
      <c r="H361" s="23">
        <v>21809592</v>
      </c>
    </row>
    <row r="362" spans="1:8" ht="12" customHeight="1">
      <c r="A362" s="19"/>
      <c r="B362" s="27" t="s">
        <v>462</v>
      </c>
      <c r="C362" s="28">
        <v>2674</v>
      </c>
      <c r="D362" s="23">
        <v>96878811</v>
      </c>
      <c r="E362" s="23">
        <v>74647985</v>
      </c>
      <c r="F362" s="28">
        <v>3710</v>
      </c>
      <c r="G362" s="28">
        <v>1298</v>
      </c>
      <c r="H362" s="23">
        <v>3837380</v>
      </c>
    </row>
    <row r="363" spans="1:8" ht="12" customHeight="1">
      <c r="A363" s="19"/>
      <c r="B363" s="27" t="s">
        <v>175</v>
      </c>
      <c r="C363" s="28">
        <v>22085</v>
      </c>
      <c r="D363" s="23">
        <v>747798117</v>
      </c>
      <c r="E363" s="23">
        <v>569859535</v>
      </c>
      <c r="F363" s="28">
        <v>31520</v>
      </c>
      <c r="G363" s="28">
        <v>12635</v>
      </c>
      <c r="H363" s="23">
        <v>28253609</v>
      </c>
    </row>
    <row r="364" spans="1:8" ht="12" customHeight="1">
      <c r="A364" s="19"/>
      <c r="B364" s="27"/>
      <c r="C364" s="28"/>
      <c r="D364" s="23"/>
      <c r="E364" s="23"/>
      <c r="F364" s="28"/>
      <c r="G364" s="28"/>
      <c r="H364" s="23"/>
    </row>
    <row r="365" spans="1:8" ht="12" customHeight="1">
      <c r="A365" s="19" t="s">
        <v>463</v>
      </c>
      <c r="B365" s="27" t="s">
        <v>464</v>
      </c>
      <c r="C365" s="28">
        <v>6285</v>
      </c>
      <c r="D365" s="23">
        <v>263085546</v>
      </c>
      <c r="E365" s="23">
        <v>190959782</v>
      </c>
      <c r="F365" s="28">
        <v>8465</v>
      </c>
      <c r="G365" s="28">
        <v>3131</v>
      </c>
      <c r="H365" s="23">
        <v>10048190</v>
      </c>
    </row>
    <row r="366" spans="1:8" ht="12" customHeight="1">
      <c r="A366" s="19"/>
      <c r="B366" s="27" t="s">
        <v>1355</v>
      </c>
      <c r="C366" s="28">
        <v>1688</v>
      </c>
      <c r="D366" s="23">
        <v>62547479</v>
      </c>
      <c r="E366" s="23">
        <v>48323554</v>
      </c>
      <c r="F366" s="28">
        <v>2407</v>
      </c>
      <c r="G366" s="28">
        <v>772</v>
      </c>
      <c r="H366" s="23">
        <v>2493894</v>
      </c>
    </row>
    <row r="367" spans="1:8" ht="12" customHeight="1">
      <c r="A367" s="19"/>
      <c r="B367" s="27" t="s">
        <v>175</v>
      </c>
      <c r="C367" s="28">
        <v>7973</v>
      </c>
      <c r="D367" s="23">
        <v>325633025</v>
      </c>
      <c r="E367" s="23">
        <v>239283336</v>
      </c>
      <c r="F367" s="28">
        <v>10872</v>
      </c>
      <c r="G367" s="28">
        <v>3903</v>
      </c>
      <c r="H367" s="23">
        <v>12542084</v>
      </c>
    </row>
    <row r="368" spans="1:8" ht="12" customHeight="1">
      <c r="A368" s="19"/>
      <c r="B368" s="27"/>
      <c r="C368" s="28"/>
      <c r="D368" s="23"/>
      <c r="E368" s="23"/>
      <c r="F368" s="28"/>
      <c r="G368" s="28"/>
      <c r="H368" s="23"/>
    </row>
    <row r="369" spans="1:8" ht="12" customHeight="1">
      <c r="A369" s="19" t="s">
        <v>465</v>
      </c>
      <c r="B369" s="27" t="s">
        <v>466</v>
      </c>
      <c r="C369" s="28">
        <v>3741</v>
      </c>
      <c r="D369" s="23">
        <v>126927434</v>
      </c>
      <c r="E369" s="23">
        <v>99199862</v>
      </c>
      <c r="F369" s="28">
        <v>5349</v>
      </c>
      <c r="G369" s="28">
        <v>1666</v>
      </c>
      <c r="H369" s="23">
        <v>4890604</v>
      </c>
    </row>
    <row r="370" spans="1:8" ht="12" customHeight="1">
      <c r="A370" s="19"/>
      <c r="B370" s="27" t="s">
        <v>467</v>
      </c>
      <c r="C370" s="28">
        <v>2428</v>
      </c>
      <c r="D370" s="23">
        <v>86931895</v>
      </c>
      <c r="E370" s="23">
        <v>68964577</v>
      </c>
      <c r="F370" s="28">
        <v>3413</v>
      </c>
      <c r="G370" s="28">
        <v>1058</v>
      </c>
      <c r="H370" s="23">
        <v>3446473</v>
      </c>
    </row>
    <row r="371" spans="1:8" ht="12" customHeight="1">
      <c r="A371" s="19"/>
      <c r="B371" s="27" t="s">
        <v>175</v>
      </c>
      <c r="C371" s="28">
        <v>6169</v>
      </c>
      <c r="D371" s="23">
        <v>213859329</v>
      </c>
      <c r="E371" s="23">
        <v>168164439</v>
      </c>
      <c r="F371" s="28">
        <v>8762</v>
      </c>
      <c r="G371" s="28">
        <v>2724</v>
      </c>
      <c r="H371" s="23">
        <v>8337077</v>
      </c>
    </row>
    <row r="372" spans="1:8" ht="12" customHeight="1">
      <c r="A372" s="19"/>
      <c r="B372" s="27"/>
      <c r="C372" s="28"/>
      <c r="D372" s="23"/>
      <c r="E372" s="23"/>
      <c r="F372" s="28"/>
      <c r="G372" s="28"/>
      <c r="H372" s="23"/>
    </row>
    <row r="373" spans="1:8" ht="12" customHeight="1">
      <c r="A373" s="19" t="s">
        <v>468</v>
      </c>
      <c r="B373" s="27" t="s">
        <v>469</v>
      </c>
      <c r="C373" s="28">
        <v>1805</v>
      </c>
      <c r="D373" s="23">
        <v>68551177</v>
      </c>
      <c r="E373" s="23">
        <v>52355957</v>
      </c>
      <c r="F373" s="28">
        <v>2690</v>
      </c>
      <c r="G373" s="28">
        <v>853</v>
      </c>
      <c r="H373" s="23">
        <v>2822769</v>
      </c>
    </row>
    <row r="374" spans="1:8" ht="12" customHeight="1">
      <c r="A374" s="19"/>
      <c r="B374" s="27" t="s">
        <v>470</v>
      </c>
      <c r="C374" s="28">
        <v>2399</v>
      </c>
      <c r="D374" s="23">
        <v>83502120</v>
      </c>
      <c r="E374" s="23">
        <v>63399872</v>
      </c>
      <c r="F374" s="28">
        <v>3526</v>
      </c>
      <c r="G374" s="28">
        <v>1048</v>
      </c>
      <c r="H374" s="23">
        <v>3262957</v>
      </c>
    </row>
    <row r="375" spans="1:8" ht="12" customHeight="1">
      <c r="A375" s="19"/>
      <c r="B375" s="27" t="s">
        <v>471</v>
      </c>
      <c r="C375" s="28">
        <v>652</v>
      </c>
      <c r="D375" s="23">
        <v>22723893</v>
      </c>
      <c r="E375" s="23">
        <v>17300809</v>
      </c>
      <c r="F375" s="28">
        <v>899</v>
      </c>
      <c r="G375" s="28">
        <v>281</v>
      </c>
      <c r="H375" s="23">
        <v>863979</v>
      </c>
    </row>
    <row r="376" spans="1:8" ht="12" customHeight="1">
      <c r="A376" s="19"/>
      <c r="B376" s="27" t="s">
        <v>175</v>
      </c>
      <c r="C376" s="28">
        <v>4856</v>
      </c>
      <c r="D376" s="23">
        <v>174777190</v>
      </c>
      <c r="E376" s="23">
        <v>133056638</v>
      </c>
      <c r="F376" s="28">
        <v>7115</v>
      </c>
      <c r="G376" s="28">
        <v>2182</v>
      </c>
      <c r="H376" s="23">
        <v>6949705</v>
      </c>
    </row>
    <row r="377" spans="1:8" ht="12" customHeight="1">
      <c r="A377" s="19"/>
      <c r="B377" s="27"/>
      <c r="C377" s="28"/>
      <c r="D377" s="23"/>
      <c r="E377" s="23"/>
      <c r="F377" s="28"/>
      <c r="G377" s="28"/>
      <c r="H377" s="23"/>
    </row>
    <row r="378" spans="1:8" ht="12" customHeight="1">
      <c r="A378" s="19" t="s">
        <v>472</v>
      </c>
      <c r="B378" s="27" t="s">
        <v>473</v>
      </c>
      <c r="C378" s="28">
        <v>4002</v>
      </c>
      <c r="D378" s="23">
        <v>125372941</v>
      </c>
      <c r="E378" s="23">
        <v>94934508</v>
      </c>
      <c r="F378" s="28">
        <v>5846</v>
      </c>
      <c r="G378" s="28">
        <v>1969</v>
      </c>
      <c r="H378" s="23">
        <v>4432028</v>
      </c>
    </row>
    <row r="379" spans="1:8" ht="12" customHeight="1">
      <c r="A379" s="19"/>
      <c r="B379" s="27" t="s">
        <v>175</v>
      </c>
      <c r="C379" s="28">
        <v>4002</v>
      </c>
      <c r="D379" s="23">
        <v>125372941</v>
      </c>
      <c r="E379" s="23">
        <v>94934508</v>
      </c>
      <c r="F379" s="28">
        <v>5846</v>
      </c>
      <c r="G379" s="28">
        <v>1969</v>
      </c>
      <c r="H379" s="23">
        <v>4432028</v>
      </c>
    </row>
    <row r="380" spans="1:8" ht="12" customHeight="1">
      <c r="A380" s="19"/>
      <c r="B380" s="27"/>
      <c r="C380" s="28"/>
      <c r="D380" s="23"/>
      <c r="E380" s="23"/>
      <c r="F380" s="28"/>
      <c r="G380" s="28"/>
      <c r="H380" s="23"/>
    </row>
    <row r="381" spans="1:8" ht="12" customHeight="1">
      <c r="A381" s="19" t="s">
        <v>474</v>
      </c>
      <c r="B381" s="27" t="s">
        <v>475</v>
      </c>
      <c r="C381" s="28">
        <v>3975</v>
      </c>
      <c r="D381" s="23">
        <v>124721731</v>
      </c>
      <c r="E381" s="23">
        <v>95273485</v>
      </c>
      <c r="F381" s="28">
        <v>5718</v>
      </c>
      <c r="G381" s="28">
        <v>1825</v>
      </c>
      <c r="H381" s="23">
        <v>4699478</v>
      </c>
    </row>
    <row r="382" spans="1:8" ht="12" customHeight="1">
      <c r="A382" s="19"/>
      <c r="B382" s="27" t="s">
        <v>476</v>
      </c>
      <c r="C382" s="28">
        <v>720</v>
      </c>
      <c r="D382" s="23">
        <v>23446329</v>
      </c>
      <c r="E382" s="23">
        <v>18309618</v>
      </c>
      <c r="F382" s="28">
        <v>1004</v>
      </c>
      <c r="G382" s="28">
        <v>296</v>
      </c>
      <c r="H382" s="23">
        <v>906446</v>
      </c>
    </row>
    <row r="383" spans="1:8" ht="12" customHeight="1">
      <c r="A383" s="19"/>
      <c r="B383" s="27" t="s">
        <v>477</v>
      </c>
      <c r="C383" s="28">
        <v>1182</v>
      </c>
      <c r="D383" s="23">
        <v>36283626</v>
      </c>
      <c r="E383" s="23">
        <v>28693002</v>
      </c>
      <c r="F383" s="28">
        <v>1706</v>
      </c>
      <c r="G383" s="28">
        <v>577</v>
      </c>
      <c r="H383" s="23">
        <v>1394144</v>
      </c>
    </row>
    <row r="384" spans="1:8" ht="12" customHeight="1">
      <c r="A384" s="19"/>
      <c r="B384" s="27" t="s">
        <v>175</v>
      </c>
      <c r="C384" s="28">
        <v>5877</v>
      </c>
      <c r="D384" s="23">
        <v>184451686</v>
      </c>
      <c r="E384" s="23">
        <v>142276105</v>
      </c>
      <c r="F384" s="28">
        <v>8428</v>
      </c>
      <c r="G384" s="28">
        <v>2698</v>
      </c>
      <c r="H384" s="23">
        <v>7000068</v>
      </c>
    </row>
    <row r="385" spans="1:8" ht="12" customHeight="1">
      <c r="A385" s="19"/>
      <c r="B385" s="27"/>
      <c r="C385" s="28"/>
      <c r="D385" s="23"/>
      <c r="E385" s="23"/>
      <c r="F385" s="28"/>
      <c r="G385" s="28"/>
      <c r="H385" s="23"/>
    </row>
    <row r="386" spans="1:8" ht="12" customHeight="1">
      <c r="A386" s="19" t="s">
        <v>478</v>
      </c>
      <c r="B386" s="27" t="s">
        <v>479</v>
      </c>
      <c r="C386" s="28">
        <v>17902</v>
      </c>
      <c r="D386" s="23">
        <v>652069551</v>
      </c>
      <c r="E386" s="23">
        <v>489489933</v>
      </c>
      <c r="F386" s="28">
        <v>24536</v>
      </c>
      <c r="G386" s="28">
        <v>9177</v>
      </c>
      <c r="H386" s="23">
        <v>25233240</v>
      </c>
    </row>
    <row r="387" spans="1:8" ht="12" customHeight="1">
      <c r="A387" s="19"/>
      <c r="B387" s="27" t="s">
        <v>480</v>
      </c>
      <c r="C387" s="28">
        <v>3596</v>
      </c>
      <c r="D387" s="23">
        <v>121219963</v>
      </c>
      <c r="E387" s="23">
        <v>93418204</v>
      </c>
      <c r="F387" s="28">
        <v>4927</v>
      </c>
      <c r="G387" s="28">
        <v>2179</v>
      </c>
      <c r="H387" s="23">
        <v>4509827</v>
      </c>
    </row>
    <row r="388" spans="1:8" ht="12" customHeight="1">
      <c r="A388" s="19"/>
      <c r="B388" s="27" t="s">
        <v>481</v>
      </c>
      <c r="C388" s="28">
        <v>2929</v>
      </c>
      <c r="D388" s="23">
        <v>101126563</v>
      </c>
      <c r="E388" s="23">
        <v>81691000</v>
      </c>
      <c r="F388" s="28">
        <v>3920</v>
      </c>
      <c r="G388" s="28">
        <v>1326</v>
      </c>
      <c r="H388" s="23">
        <v>3873077</v>
      </c>
    </row>
    <row r="389" spans="1:8" ht="12" customHeight="1">
      <c r="A389" s="19"/>
      <c r="B389" s="27" t="s">
        <v>175</v>
      </c>
      <c r="C389" s="28">
        <v>24427</v>
      </c>
      <c r="D389" s="23">
        <v>874416077</v>
      </c>
      <c r="E389" s="23">
        <v>664599137</v>
      </c>
      <c r="F389" s="28">
        <v>33383</v>
      </c>
      <c r="G389" s="28">
        <v>12682</v>
      </c>
      <c r="H389" s="23">
        <v>33616144</v>
      </c>
    </row>
    <row r="390" spans="1:8" ht="12" customHeight="1">
      <c r="A390" s="19"/>
      <c r="B390" s="27"/>
      <c r="C390" s="28"/>
      <c r="D390" s="23"/>
      <c r="E390" s="23"/>
      <c r="F390" s="28"/>
      <c r="G390" s="28"/>
      <c r="H390" s="23"/>
    </row>
    <row r="391" spans="1:8" ht="12" customHeight="1">
      <c r="A391" s="19" t="s">
        <v>1387</v>
      </c>
      <c r="B391" s="27" t="s">
        <v>482</v>
      </c>
      <c r="C391" s="28">
        <v>2864</v>
      </c>
      <c r="D391" s="23">
        <v>96084996</v>
      </c>
      <c r="E391" s="23">
        <v>75553586</v>
      </c>
      <c r="F391" s="28">
        <v>3980</v>
      </c>
      <c r="G391" s="28">
        <v>1288</v>
      </c>
      <c r="H391" s="23">
        <v>3820893</v>
      </c>
    </row>
    <row r="392" spans="1:8" ht="12" customHeight="1">
      <c r="A392" s="19"/>
      <c r="B392" s="27" t="s">
        <v>1388</v>
      </c>
      <c r="C392" s="28">
        <v>2750</v>
      </c>
      <c r="D392" s="23">
        <v>97077045</v>
      </c>
      <c r="E392" s="23">
        <v>76024215</v>
      </c>
      <c r="F392" s="28">
        <v>3929</v>
      </c>
      <c r="G392" s="28">
        <v>1166</v>
      </c>
      <c r="H392" s="23">
        <v>3672434</v>
      </c>
    </row>
    <row r="393" spans="1:8" ht="12" customHeight="1">
      <c r="A393" s="19"/>
      <c r="B393" s="27" t="s">
        <v>483</v>
      </c>
      <c r="C393" s="28">
        <v>4479</v>
      </c>
      <c r="D393" s="23">
        <v>166282965</v>
      </c>
      <c r="E393" s="23">
        <v>128729533</v>
      </c>
      <c r="F393" s="28">
        <v>6140</v>
      </c>
      <c r="G393" s="28">
        <v>2075</v>
      </c>
      <c r="H393" s="23">
        <v>6757654</v>
      </c>
    </row>
    <row r="394" spans="1:8" ht="12" customHeight="1">
      <c r="A394" s="19"/>
      <c r="B394" s="27" t="s">
        <v>175</v>
      </c>
      <c r="C394" s="28">
        <v>10093</v>
      </c>
      <c r="D394" s="23">
        <v>359445006</v>
      </c>
      <c r="E394" s="23">
        <v>280307334</v>
      </c>
      <c r="F394" s="28">
        <v>14049</v>
      </c>
      <c r="G394" s="28">
        <v>4529</v>
      </c>
      <c r="H394" s="23">
        <v>14250981</v>
      </c>
    </row>
    <row r="395" spans="1:8" ht="12" customHeight="1">
      <c r="A395" s="19"/>
      <c r="B395" s="27"/>
      <c r="C395" s="28"/>
      <c r="D395" s="23"/>
      <c r="E395" s="23"/>
      <c r="F395" s="28"/>
      <c r="G395" s="28"/>
      <c r="H395" s="23"/>
    </row>
    <row r="396" spans="1:8" ht="12" customHeight="1">
      <c r="A396" s="19" t="s">
        <v>484</v>
      </c>
      <c r="B396" s="27" t="s">
        <v>485</v>
      </c>
      <c r="C396" s="28">
        <v>2895</v>
      </c>
      <c r="D396" s="23">
        <v>96231318</v>
      </c>
      <c r="E396" s="23">
        <v>75953466</v>
      </c>
      <c r="F396" s="28">
        <v>4050</v>
      </c>
      <c r="G396" s="28">
        <v>1480</v>
      </c>
      <c r="H396" s="23">
        <v>3766498</v>
      </c>
    </row>
    <row r="397" spans="1:8" ht="12" customHeight="1">
      <c r="A397" s="19"/>
      <c r="B397" s="27" t="s">
        <v>175</v>
      </c>
      <c r="C397" s="28">
        <v>2895</v>
      </c>
      <c r="D397" s="23">
        <v>96231318</v>
      </c>
      <c r="E397" s="23">
        <v>75953466</v>
      </c>
      <c r="F397" s="28">
        <v>4050</v>
      </c>
      <c r="G397" s="28">
        <v>1480</v>
      </c>
      <c r="H397" s="23">
        <v>3766498</v>
      </c>
    </row>
    <row r="398" spans="1:8" ht="12" customHeight="1">
      <c r="A398" s="19"/>
      <c r="B398" s="27"/>
      <c r="C398" s="28"/>
      <c r="D398" s="23"/>
      <c r="E398" s="23"/>
      <c r="F398" s="28"/>
      <c r="G398" s="28"/>
      <c r="H398" s="23"/>
    </row>
    <row r="399" spans="1:8" ht="12" customHeight="1">
      <c r="A399" s="19" t="s">
        <v>486</v>
      </c>
      <c r="B399" s="27" t="s">
        <v>487</v>
      </c>
      <c r="C399" s="28">
        <v>3933</v>
      </c>
      <c r="D399" s="23">
        <v>130426396</v>
      </c>
      <c r="E399" s="23">
        <v>101618262</v>
      </c>
      <c r="F399" s="28">
        <v>5568</v>
      </c>
      <c r="G399" s="28">
        <v>1681</v>
      </c>
      <c r="H399" s="23">
        <v>4967461</v>
      </c>
    </row>
    <row r="400" spans="1:8" ht="12" customHeight="1">
      <c r="A400" s="19"/>
      <c r="B400" s="27" t="s">
        <v>488</v>
      </c>
      <c r="C400" s="28">
        <v>808</v>
      </c>
      <c r="D400" s="23">
        <v>28161229</v>
      </c>
      <c r="E400" s="23">
        <v>22053834</v>
      </c>
      <c r="F400" s="28">
        <v>1123</v>
      </c>
      <c r="G400" s="28">
        <v>340</v>
      </c>
      <c r="H400" s="23">
        <v>1101369</v>
      </c>
    </row>
    <row r="401" spans="1:8" ht="12" customHeight="1">
      <c r="A401" s="19"/>
      <c r="B401" s="27" t="s">
        <v>489</v>
      </c>
      <c r="C401" s="28">
        <v>3404</v>
      </c>
      <c r="D401" s="23">
        <v>114168622</v>
      </c>
      <c r="E401" s="23">
        <v>87829093</v>
      </c>
      <c r="F401" s="28">
        <v>5000</v>
      </c>
      <c r="G401" s="28">
        <v>1554</v>
      </c>
      <c r="H401" s="23">
        <v>4367354</v>
      </c>
    </row>
    <row r="402" spans="1:8" ht="12" customHeight="1">
      <c r="A402" s="19"/>
      <c r="B402" s="27" t="s">
        <v>490</v>
      </c>
      <c r="C402" s="28">
        <v>749</v>
      </c>
      <c r="D402" s="23">
        <v>21573025</v>
      </c>
      <c r="E402" s="23">
        <v>17007084</v>
      </c>
      <c r="F402" s="28">
        <v>1113</v>
      </c>
      <c r="G402" s="28">
        <v>297</v>
      </c>
      <c r="H402" s="23">
        <v>801810</v>
      </c>
    </row>
    <row r="403" spans="1:8" ht="12" customHeight="1">
      <c r="A403" s="19"/>
      <c r="B403" s="27" t="s">
        <v>175</v>
      </c>
      <c r="C403" s="28">
        <v>8894</v>
      </c>
      <c r="D403" s="23">
        <v>294329272</v>
      </c>
      <c r="E403" s="23">
        <v>228508273</v>
      </c>
      <c r="F403" s="28">
        <v>12804</v>
      </c>
      <c r="G403" s="28">
        <v>3872</v>
      </c>
      <c r="H403" s="23">
        <v>11237994</v>
      </c>
    </row>
    <row r="404" spans="1:8" ht="12" customHeight="1">
      <c r="A404" s="19"/>
      <c r="B404" s="27"/>
      <c r="C404" s="28"/>
      <c r="D404" s="23"/>
      <c r="E404" s="23"/>
      <c r="F404" s="28"/>
      <c r="G404" s="28"/>
      <c r="H404" s="23"/>
    </row>
    <row r="405" spans="1:8" ht="12" customHeight="1">
      <c r="A405" s="19" t="s">
        <v>491</v>
      </c>
      <c r="B405" s="27" t="s">
        <v>492</v>
      </c>
      <c r="C405" s="28">
        <v>2825</v>
      </c>
      <c r="D405" s="23">
        <v>95530002</v>
      </c>
      <c r="E405" s="23">
        <v>74229895</v>
      </c>
      <c r="F405" s="28">
        <v>4044</v>
      </c>
      <c r="G405" s="28">
        <v>1246</v>
      </c>
      <c r="H405" s="23">
        <v>3670839</v>
      </c>
    </row>
    <row r="406" spans="1:8" ht="12" customHeight="1">
      <c r="A406" s="19"/>
      <c r="B406" s="27" t="s">
        <v>493</v>
      </c>
      <c r="C406" s="28">
        <v>1338</v>
      </c>
      <c r="D406" s="23">
        <v>44500228</v>
      </c>
      <c r="E406" s="23">
        <v>34473906</v>
      </c>
      <c r="F406" s="28">
        <v>1889</v>
      </c>
      <c r="G406" s="28">
        <v>595</v>
      </c>
      <c r="H406" s="23">
        <v>1726426</v>
      </c>
    </row>
    <row r="407" spans="1:8" ht="12" customHeight="1">
      <c r="A407" s="19"/>
      <c r="B407" s="27" t="s">
        <v>494</v>
      </c>
      <c r="C407" s="28">
        <v>939</v>
      </c>
      <c r="D407" s="23">
        <v>28412658</v>
      </c>
      <c r="E407" s="23">
        <v>22402374</v>
      </c>
      <c r="F407" s="28">
        <v>1334</v>
      </c>
      <c r="G407" s="28">
        <v>393</v>
      </c>
      <c r="H407" s="23">
        <v>1061228</v>
      </c>
    </row>
    <row r="408" spans="1:8" ht="12" customHeight="1">
      <c r="A408" s="19"/>
      <c r="B408" s="27" t="s">
        <v>495</v>
      </c>
      <c r="C408" s="28">
        <v>1289</v>
      </c>
      <c r="D408" s="23">
        <v>44914646</v>
      </c>
      <c r="E408" s="23">
        <v>35379770</v>
      </c>
      <c r="F408" s="28">
        <v>1874</v>
      </c>
      <c r="G408" s="28">
        <v>585</v>
      </c>
      <c r="H408" s="23">
        <v>1774142</v>
      </c>
    </row>
    <row r="409" spans="1:8" ht="12" customHeight="1">
      <c r="A409" s="19"/>
      <c r="B409" s="27" t="s">
        <v>175</v>
      </c>
      <c r="C409" s="28">
        <v>6391</v>
      </c>
      <c r="D409" s="23">
        <v>213357534</v>
      </c>
      <c r="E409" s="23">
        <v>166485945</v>
      </c>
      <c r="F409" s="28">
        <v>9141</v>
      </c>
      <c r="G409" s="28">
        <v>2819</v>
      </c>
      <c r="H409" s="23">
        <v>8232635</v>
      </c>
    </row>
    <row r="410" spans="1:8" ht="12" customHeight="1">
      <c r="A410" s="19"/>
      <c r="B410" s="27"/>
      <c r="C410" s="28"/>
      <c r="D410" s="23"/>
      <c r="E410" s="23"/>
      <c r="F410" s="28"/>
      <c r="G410" s="28"/>
      <c r="H410" s="23"/>
    </row>
    <row r="411" spans="1:8" ht="12" customHeight="1">
      <c r="A411" s="19" t="s">
        <v>496</v>
      </c>
      <c r="B411" s="27" t="s">
        <v>497</v>
      </c>
      <c r="C411" s="28">
        <v>1721</v>
      </c>
      <c r="D411" s="23">
        <v>64607361</v>
      </c>
      <c r="E411" s="23">
        <v>49561081</v>
      </c>
      <c r="F411" s="28">
        <v>2422</v>
      </c>
      <c r="G411" s="28">
        <v>797</v>
      </c>
      <c r="H411" s="23">
        <v>2563067</v>
      </c>
    </row>
    <row r="412" spans="1:8" ht="12" customHeight="1">
      <c r="A412" s="19"/>
      <c r="B412" s="27" t="s">
        <v>498</v>
      </c>
      <c r="C412" s="28">
        <v>1818</v>
      </c>
      <c r="D412" s="23">
        <v>89684465</v>
      </c>
      <c r="E412" s="23">
        <v>68141480</v>
      </c>
      <c r="F412" s="28">
        <v>2398</v>
      </c>
      <c r="G412" s="28">
        <v>871</v>
      </c>
      <c r="H412" s="23">
        <v>3629419</v>
      </c>
    </row>
    <row r="413" spans="1:8" ht="12" customHeight="1">
      <c r="A413" s="19"/>
      <c r="B413" s="27" t="s">
        <v>499</v>
      </c>
      <c r="C413" s="28">
        <v>1502</v>
      </c>
      <c r="D413" s="23">
        <v>58299844</v>
      </c>
      <c r="E413" s="23">
        <v>45246790</v>
      </c>
      <c r="F413" s="28">
        <v>2216</v>
      </c>
      <c r="G413" s="28">
        <v>744</v>
      </c>
      <c r="H413" s="23">
        <v>2345041</v>
      </c>
    </row>
    <row r="414" spans="1:8" ht="12" customHeight="1">
      <c r="A414" s="19"/>
      <c r="B414" s="27" t="s">
        <v>500</v>
      </c>
      <c r="C414" s="28">
        <v>8575</v>
      </c>
      <c r="D414" s="23">
        <v>358220005</v>
      </c>
      <c r="E414" s="23">
        <v>276803655</v>
      </c>
      <c r="F414" s="28">
        <v>11603</v>
      </c>
      <c r="G414" s="28">
        <v>4252</v>
      </c>
      <c r="H414" s="23">
        <v>13565950</v>
      </c>
    </row>
    <row r="415" spans="1:8" ht="12" customHeight="1">
      <c r="A415" s="19"/>
      <c r="B415" s="27" t="s">
        <v>501</v>
      </c>
      <c r="C415" s="28">
        <v>1787</v>
      </c>
      <c r="D415" s="23">
        <v>64159039</v>
      </c>
      <c r="E415" s="23">
        <v>50346294</v>
      </c>
      <c r="F415" s="28">
        <v>2504</v>
      </c>
      <c r="G415" s="28">
        <v>913</v>
      </c>
      <c r="H415" s="23">
        <v>2466329</v>
      </c>
    </row>
    <row r="416" spans="1:8" ht="12" customHeight="1">
      <c r="A416" s="19"/>
      <c r="B416" s="27" t="s">
        <v>175</v>
      </c>
      <c r="C416" s="28">
        <v>15403</v>
      </c>
      <c r="D416" s="23">
        <v>634970714</v>
      </c>
      <c r="E416" s="23">
        <v>490099300</v>
      </c>
      <c r="F416" s="28">
        <v>21143</v>
      </c>
      <c r="G416" s="28">
        <v>7577</v>
      </c>
      <c r="H416" s="23">
        <v>24569806</v>
      </c>
    </row>
    <row r="417" spans="1:8" ht="12" customHeight="1">
      <c r="A417" s="19"/>
      <c r="B417" s="27"/>
      <c r="C417" s="28"/>
      <c r="D417" s="23"/>
      <c r="E417" s="23"/>
      <c r="F417" s="28"/>
      <c r="G417" s="28"/>
      <c r="H417" s="23"/>
    </row>
    <row r="418" spans="1:8" ht="12" customHeight="1">
      <c r="A418" s="19" t="s">
        <v>502</v>
      </c>
      <c r="B418" s="27" t="s">
        <v>503</v>
      </c>
      <c r="C418" s="28">
        <v>1292</v>
      </c>
      <c r="D418" s="23">
        <v>42654639</v>
      </c>
      <c r="E418" s="23">
        <v>33987437</v>
      </c>
      <c r="F418" s="28">
        <v>1848</v>
      </c>
      <c r="G418" s="28">
        <v>509</v>
      </c>
      <c r="H418" s="23">
        <v>1687846</v>
      </c>
    </row>
    <row r="419" spans="1:8" ht="12" customHeight="1">
      <c r="A419" s="19"/>
      <c r="B419" s="27" t="s">
        <v>504</v>
      </c>
      <c r="C419" s="28">
        <v>2293</v>
      </c>
      <c r="D419" s="23">
        <v>81369983</v>
      </c>
      <c r="E419" s="23">
        <v>63900391</v>
      </c>
      <c r="F419" s="28">
        <v>3364</v>
      </c>
      <c r="G419" s="28">
        <v>928</v>
      </c>
      <c r="H419" s="23">
        <v>3173131</v>
      </c>
    </row>
    <row r="420" spans="1:8" ht="12" customHeight="1">
      <c r="A420" s="19"/>
      <c r="B420" s="27" t="s">
        <v>175</v>
      </c>
      <c r="C420" s="28">
        <v>3585</v>
      </c>
      <c r="D420" s="23">
        <v>124024622</v>
      </c>
      <c r="E420" s="23">
        <v>97887828</v>
      </c>
      <c r="F420" s="28">
        <v>5212</v>
      </c>
      <c r="G420" s="28">
        <v>1437</v>
      </c>
      <c r="H420" s="23">
        <v>4860977</v>
      </c>
    </row>
    <row r="421" spans="1:8" ht="12" customHeight="1">
      <c r="A421" s="19"/>
      <c r="B421" s="27"/>
      <c r="C421" s="28"/>
      <c r="D421" s="23"/>
      <c r="E421" s="23"/>
      <c r="F421" s="28"/>
      <c r="G421" s="28"/>
      <c r="H421" s="23"/>
    </row>
    <row r="422" spans="1:8" ht="12" customHeight="1">
      <c r="A422" s="19" t="s">
        <v>505</v>
      </c>
      <c r="B422" s="27" t="s">
        <v>506</v>
      </c>
      <c r="C422" s="28">
        <v>33366</v>
      </c>
      <c r="D422" s="23">
        <v>1684916024</v>
      </c>
      <c r="E422" s="23">
        <v>1233275950</v>
      </c>
      <c r="F422" s="28">
        <v>41276</v>
      </c>
      <c r="G422" s="28">
        <v>16350</v>
      </c>
      <c r="H422" s="23">
        <v>69052752</v>
      </c>
    </row>
    <row r="423" spans="1:8" ht="12" customHeight="1">
      <c r="A423" s="19"/>
      <c r="B423" s="27" t="s">
        <v>507</v>
      </c>
      <c r="C423" s="28">
        <v>3815</v>
      </c>
      <c r="D423" s="23">
        <v>164589601</v>
      </c>
      <c r="E423" s="23">
        <v>123361322</v>
      </c>
      <c r="F423" s="28">
        <v>4800</v>
      </c>
      <c r="G423" s="28">
        <v>2261</v>
      </c>
      <c r="H423" s="23">
        <v>6624948</v>
      </c>
    </row>
    <row r="424" spans="1:8" ht="12" customHeight="1">
      <c r="A424" s="19"/>
      <c r="B424" s="27" t="s">
        <v>508</v>
      </c>
      <c r="C424" s="28">
        <v>119385</v>
      </c>
      <c r="D424" s="23">
        <v>4266893330</v>
      </c>
      <c r="E424" s="23">
        <v>3178159494</v>
      </c>
      <c r="F424" s="28">
        <v>162044</v>
      </c>
      <c r="G424" s="28">
        <v>64137</v>
      </c>
      <c r="H424" s="23">
        <v>159343758</v>
      </c>
    </row>
    <row r="425" spans="1:8" ht="12" customHeight="1">
      <c r="A425" s="19"/>
      <c r="B425" s="27" t="s">
        <v>509</v>
      </c>
      <c r="C425" s="28">
        <v>16696</v>
      </c>
      <c r="D425" s="23">
        <v>1061293731</v>
      </c>
      <c r="E425" s="23">
        <v>769163659</v>
      </c>
      <c r="F425" s="28">
        <v>20752</v>
      </c>
      <c r="G425" s="28">
        <v>8859</v>
      </c>
      <c r="H425" s="23">
        <v>47063048</v>
      </c>
    </row>
    <row r="426" spans="1:8" ht="12" customHeight="1">
      <c r="A426" s="19"/>
      <c r="B426" s="27" t="s">
        <v>510</v>
      </c>
      <c r="C426" s="28">
        <v>4071</v>
      </c>
      <c r="D426" s="23">
        <v>194305604</v>
      </c>
      <c r="E426" s="23">
        <v>142059051</v>
      </c>
      <c r="F426" s="28">
        <v>5180</v>
      </c>
      <c r="G426" s="28">
        <v>2231</v>
      </c>
      <c r="H426" s="23">
        <v>7696762</v>
      </c>
    </row>
    <row r="427" spans="1:8" ht="12" customHeight="1">
      <c r="A427" s="19"/>
      <c r="B427" s="27" t="s">
        <v>511</v>
      </c>
      <c r="C427" s="28">
        <v>2918</v>
      </c>
      <c r="D427" s="23">
        <v>109265966</v>
      </c>
      <c r="E427" s="23">
        <v>80773104</v>
      </c>
      <c r="F427" s="28">
        <v>3860</v>
      </c>
      <c r="G427" s="28">
        <v>1157</v>
      </c>
      <c r="H427" s="23">
        <v>4200711</v>
      </c>
    </row>
    <row r="428" spans="1:8" ht="12" customHeight="1">
      <c r="A428" s="19"/>
      <c r="B428" s="27" t="s">
        <v>512</v>
      </c>
      <c r="C428" s="28">
        <v>18933</v>
      </c>
      <c r="D428" s="23">
        <v>804207699</v>
      </c>
      <c r="E428" s="23">
        <v>591303493</v>
      </c>
      <c r="F428" s="28">
        <v>24296</v>
      </c>
      <c r="G428" s="28">
        <v>9560</v>
      </c>
      <c r="H428" s="23">
        <v>31118977</v>
      </c>
    </row>
    <row r="429" spans="1:8" ht="12" customHeight="1">
      <c r="A429" s="19"/>
      <c r="B429" s="27" t="s">
        <v>513</v>
      </c>
      <c r="C429" s="28">
        <v>19081</v>
      </c>
      <c r="D429" s="23">
        <v>983336884</v>
      </c>
      <c r="E429" s="23">
        <v>712287805</v>
      </c>
      <c r="F429" s="28">
        <v>24938</v>
      </c>
      <c r="G429" s="28">
        <v>8188</v>
      </c>
      <c r="H429" s="23">
        <v>40340296</v>
      </c>
    </row>
    <row r="430" spans="1:8" ht="12" customHeight="1">
      <c r="A430" s="19"/>
      <c r="B430" s="27" t="s">
        <v>514</v>
      </c>
      <c r="C430" s="28">
        <v>42137</v>
      </c>
      <c r="D430" s="23">
        <v>2653749158</v>
      </c>
      <c r="E430" s="23">
        <v>1924171301</v>
      </c>
      <c r="F430" s="28">
        <v>54781</v>
      </c>
      <c r="G430" s="28">
        <v>18296</v>
      </c>
      <c r="H430" s="23">
        <v>117304704</v>
      </c>
    </row>
    <row r="431" spans="1:8" ht="12" customHeight="1">
      <c r="A431" s="19"/>
      <c r="B431" s="27" t="s">
        <v>175</v>
      </c>
      <c r="C431" s="28">
        <v>260402</v>
      </c>
      <c r="D431" s="23">
        <v>11922557997</v>
      </c>
      <c r="E431" s="23">
        <v>8754555179</v>
      </c>
      <c r="F431" s="28">
        <v>341927</v>
      </c>
      <c r="G431" s="28">
        <v>131039</v>
      </c>
      <c r="H431" s="23">
        <v>482745956</v>
      </c>
    </row>
    <row r="432" spans="1:8" ht="12" customHeight="1">
      <c r="A432" s="19"/>
      <c r="B432" s="27"/>
      <c r="C432" s="28"/>
      <c r="D432" s="23"/>
      <c r="E432" s="23"/>
      <c r="F432" s="28"/>
      <c r="G432" s="28"/>
      <c r="H432" s="23"/>
    </row>
    <row r="433" spans="1:8" ht="12" customHeight="1">
      <c r="A433" s="19" t="s">
        <v>515</v>
      </c>
      <c r="B433" s="27" t="s">
        <v>516</v>
      </c>
      <c r="C433" s="28">
        <v>2145</v>
      </c>
      <c r="D433" s="23">
        <v>80256757</v>
      </c>
      <c r="E433" s="23">
        <v>60688978</v>
      </c>
      <c r="F433" s="28">
        <v>3117</v>
      </c>
      <c r="G433" s="28">
        <v>913</v>
      </c>
      <c r="H433" s="23">
        <v>3084995</v>
      </c>
    </row>
    <row r="434" spans="1:8" ht="12" customHeight="1">
      <c r="A434" s="19"/>
      <c r="B434" s="27" t="s">
        <v>517</v>
      </c>
      <c r="C434" s="28">
        <v>34867</v>
      </c>
      <c r="D434" s="23">
        <v>1156679640</v>
      </c>
      <c r="E434" s="23">
        <v>847366887</v>
      </c>
      <c r="F434" s="28">
        <v>48274</v>
      </c>
      <c r="G434" s="28">
        <v>18225</v>
      </c>
      <c r="H434" s="23">
        <v>39206306</v>
      </c>
    </row>
    <row r="435" spans="1:8" ht="12" customHeight="1">
      <c r="A435" s="19"/>
      <c r="B435" s="27" t="s">
        <v>518</v>
      </c>
      <c r="C435" s="28">
        <v>6613</v>
      </c>
      <c r="D435" s="23">
        <v>305272031</v>
      </c>
      <c r="E435" s="23">
        <v>216749514</v>
      </c>
      <c r="F435" s="28">
        <v>9144</v>
      </c>
      <c r="G435" s="28">
        <v>3051</v>
      </c>
      <c r="H435" s="23">
        <v>11840864</v>
      </c>
    </row>
    <row r="436" spans="1:8" ht="12" customHeight="1">
      <c r="A436" s="19"/>
      <c r="B436" s="27" t="s">
        <v>519</v>
      </c>
      <c r="C436" s="28">
        <v>2258</v>
      </c>
      <c r="D436" s="23">
        <v>83932041</v>
      </c>
      <c r="E436" s="23">
        <v>64754276</v>
      </c>
      <c r="F436" s="28">
        <v>3170</v>
      </c>
      <c r="G436" s="28">
        <v>1031</v>
      </c>
      <c r="H436" s="23">
        <v>3361389</v>
      </c>
    </row>
    <row r="437" spans="1:8" ht="12" customHeight="1">
      <c r="A437" s="19"/>
      <c r="B437" s="27" t="s">
        <v>520</v>
      </c>
      <c r="C437" s="28">
        <v>1806</v>
      </c>
      <c r="D437" s="23">
        <v>90293598</v>
      </c>
      <c r="E437" s="23">
        <v>64709041</v>
      </c>
      <c r="F437" s="28">
        <v>2368</v>
      </c>
      <c r="G437" s="28">
        <v>994</v>
      </c>
      <c r="H437" s="23">
        <v>3645999</v>
      </c>
    </row>
    <row r="438" spans="1:8" ht="12" customHeight="1">
      <c r="A438" s="19"/>
      <c r="B438" s="27" t="s">
        <v>521</v>
      </c>
      <c r="C438" s="28">
        <v>2268</v>
      </c>
      <c r="D438" s="23">
        <v>87126232</v>
      </c>
      <c r="E438" s="23">
        <v>66335765</v>
      </c>
      <c r="F438" s="28">
        <v>3068</v>
      </c>
      <c r="G438" s="28">
        <v>1082</v>
      </c>
      <c r="H438" s="23">
        <v>3440909</v>
      </c>
    </row>
    <row r="439" spans="1:8" ht="12" customHeight="1">
      <c r="A439" s="19"/>
      <c r="B439" s="27" t="s">
        <v>522</v>
      </c>
      <c r="C439" s="28">
        <v>2102</v>
      </c>
      <c r="D439" s="23">
        <v>88687402</v>
      </c>
      <c r="E439" s="23">
        <v>65347512</v>
      </c>
      <c r="F439" s="28">
        <v>2806</v>
      </c>
      <c r="G439" s="28">
        <v>1005</v>
      </c>
      <c r="H439" s="23">
        <v>3507147</v>
      </c>
    </row>
    <row r="440" spans="1:8" ht="12" customHeight="1">
      <c r="A440" s="19"/>
      <c r="B440" s="27" t="s">
        <v>523</v>
      </c>
      <c r="C440" s="28">
        <v>731</v>
      </c>
      <c r="D440" s="23">
        <v>24286586</v>
      </c>
      <c r="E440" s="23">
        <v>18828339</v>
      </c>
      <c r="F440" s="28">
        <v>1082</v>
      </c>
      <c r="G440" s="28">
        <v>325</v>
      </c>
      <c r="H440" s="23">
        <v>915926</v>
      </c>
    </row>
    <row r="441" spans="1:8" ht="12" customHeight="1">
      <c r="A441" s="19"/>
      <c r="B441" s="27" t="s">
        <v>175</v>
      </c>
      <c r="C441" s="28">
        <v>52790</v>
      </c>
      <c r="D441" s="23">
        <v>1916534287</v>
      </c>
      <c r="E441" s="23">
        <v>1404780312</v>
      </c>
      <c r="F441" s="28">
        <v>73029</v>
      </c>
      <c r="G441" s="28">
        <v>26626</v>
      </c>
      <c r="H441" s="23">
        <v>69003535</v>
      </c>
    </row>
    <row r="442" spans="1:8" ht="12" customHeight="1">
      <c r="A442" s="19"/>
      <c r="B442" s="27"/>
      <c r="C442" s="28"/>
      <c r="D442" s="23"/>
      <c r="E442" s="23"/>
      <c r="F442" s="28"/>
      <c r="G442" s="28"/>
      <c r="H442" s="23"/>
    </row>
    <row r="443" spans="1:8" ht="12" customHeight="1">
      <c r="A443" s="19" t="s">
        <v>524</v>
      </c>
      <c r="B443" s="27" t="s">
        <v>525</v>
      </c>
      <c r="C443" s="28">
        <v>2040</v>
      </c>
      <c r="D443" s="23">
        <v>72306286</v>
      </c>
      <c r="E443" s="23">
        <v>56344493</v>
      </c>
      <c r="F443" s="28">
        <v>2905</v>
      </c>
      <c r="G443" s="28">
        <v>882</v>
      </c>
      <c r="H443" s="23">
        <v>2941858</v>
      </c>
    </row>
    <row r="444" spans="1:8" ht="12" customHeight="1">
      <c r="A444" s="19"/>
      <c r="B444" s="27" t="s">
        <v>526</v>
      </c>
      <c r="C444" s="28">
        <v>6640</v>
      </c>
      <c r="D444" s="23">
        <v>241602898</v>
      </c>
      <c r="E444" s="23">
        <v>179055785</v>
      </c>
      <c r="F444" s="28">
        <v>9359</v>
      </c>
      <c r="G444" s="28">
        <v>2882</v>
      </c>
      <c r="H444" s="23">
        <v>8909265</v>
      </c>
    </row>
    <row r="445" spans="1:8" ht="12" customHeight="1">
      <c r="A445" s="19"/>
      <c r="B445" s="27" t="s">
        <v>527</v>
      </c>
      <c r="C445" s="28">
        <v>2029</v>
      </c>
      <c r="D445" s="23">
        <v>75101706</v>
      </c>
      <c r="E445" s="23">
        <v>56932064</v>
      </c>
      <c r="F445" s="28">
        <v>2902</v>
      </c>
      <c r="G445" s="28">
        <v>836</v>
      </c>
      <c r="H445" s="23">
        <v>2953993</v>
      </c>
    </row>
    <row r="446" spans="1:8" ht="12" customHeight="1">
      <c r="A446" s="19"/>
      <c r="B446" s="27" t="s">
        <v>175</v>
      </c>
      <c r="C446" s="28">
        <v>10709</v>
      </c>
      <c r="D446" s="23">
        <v>389010890</v>
      </c>
      <c r="E446" s="23">
        <v>292332342</v>
      </c>
      <c r="F446" s="28">
        <v>15166</v>
      </c>
      <c r="G446" s="28">
        <v>4600</v>
      </c>
      <c r="H446" s="23">
        <v>14805116</v>
      </c>
    </row>
    <row r="447" spans="1:8" ht="12" customHeight="1">
      <c r="A447" s="19"/>
      <c r="B447" s="27"/>
      <c r="C447" s="28"/>
      <c r="D447" s="23"/>
      <c r="E447" s="23"/>
      <c r="F447" s="28"/>
      <c r="G447" s="28"/>
      <c r="H447" s="23"/>
    </row>
    <row r="448" spans="1:8" ht="12" customHeight="1">
      <c r="A448" s="19" t="s">
        <v>528</v>
      </c>
      <c r="B448" s="27" t="s">
        <v>529</v>
      </c>
      <c r="C448" s="28">
        <v>332</v>
      </c>
      <c r="D448" s="23">
        <v>10222646</v>
      </c>
      <c r="E448" s="23">
        <v>7933767</v>
      </c>
      <c r="F448" s="28">
        <v>472</v>
      </c>
      <c r="G448" s="28">
        <v>147</v>
      </c>
      <c r="H448" s="23">
        <v>400519</v>
      </c>
    </row>
    <row r="449" spans="1:8" ht="12" customHeight="1">
      <c r="A449" s="19"/>
      <c r="B449" s="27" t="s">
        <v>530</v>
      </c>
      <c r="C449" s="28">
        <v>2175</v>
      </c>
      <c r="D449" s="23">
        <v>61813037</v>
      </c>
      <c r="E449" s="23">
        <v>47006958</v>
      </c>
      <c r="F449" s="28">
        <v>3324</v>
      </c>
      <c r="G449" s="28">
        <v>1023</v>
      </c>
      <c r="H449" s="23">
        <v>2193862</v>
      </c>
    </row>
    <row r="450" spans="1:8" ht="12" customHeight="1">
      <c r="A450" s="19"/>
      <c r="B450" s="27" t="s">
        <v>175</v>
      </c>
      <c r="C450" s="28">
        <v>2507</v>
      </c>
      <c r="D450" s="23">
        <v>72035683</v>
      </c>
      <c r="E450" s="23">
        <v>54940725</v>
      </c>
      <c r="F450" s="28">
        <v>3796</v>
      </c>
      <c r="G450" s="28">
        <v>1170</v>
      </c>
      <c r="H450" s="23">
        <v>2594381</v>
      </c>
    </row>
    <row r="451" spans="1:8" ht="12" customHeight="1">
      <c r="A451" s="19"/>
      <c r="B451" s="27"/>
      <c r="C451" s="28"/>
      <c r="D451" s="23"/>
      <c r="E451" s="23"/>
      <c r="F451" s="28"/>
      <c r="G451" s="28"/>
      <c r="H451" s="23"/>
    </row>
    <row r="452" spans="1:8" ht="12" customHeight="1">
      <c r="A452" s="19" t="s">
        <v>531</v>
      </c>
      <c r="B452" s="27" t="s">
        <v>532</v>
      </c>
      <c r="C452" s="28">
        <v>1182</v>
      </c>
      <c r="D452" s="23">
        <v>44505121</v>
      </c>
      <c r="E452" s="23">
        <v>35180224</v>
      </c>
      <c r="F452" s="28">
        <v>1723</v>
      </c>
      <c r="G452" s="28">
        <v>517</v>
      </c>
      <c r="H452" s="23">
        <v>1866245</v>
      </c>
    </row>
    <row r="453" spans="1:8" ht="12" customHeight="1">
      <c r="A453" s="19"/>
      <c r="B453" s="27" t="s">
        <v>533</v>
      </c>
      <c r="C453" s="28">
        <v>1327</v>
      </c>
      <c r="D453" s="23">
        <v>47721170</v>
      </c>
      <c r="E453" s="23">
        <v>37688368</v>
      </c>
      <c r="F453" s="28">
        <v>1873</v>
      </c>
      <c r="G453" s="28">
        <v>609</v>
      </c>
      <c r="H453" s="23">
        <v>1984465</v>
      </c>
    </row>
    <row r="454" spans="1:8" ht="12" customHeight="1">
      <c r="A454" s="19"/>
      <c r="B454" s="27" t="s">
        <v>1356</v>
      </c>
      <c r="C454" s="28">
        <v>3845</v>
      </c>
      <c r="D454" s="23">
        <v>127441099</v>
      </c>
      <c r="E454" s="23">
        <v>97843109</v>
      </c>
      <c r="F454" s="28">
        <v>5604</v>
      </c>
      <c r="G454" s="28">
        <v>1570</v>
      </c>
      <c r="H454" s="23">
        <v>4797299</v>
      </c>
    </row>
    <row r="455" spans="1:8" ht="12" customHeight="1">
      <c r="A455" s="19"/>
      <c r="B455" s="27" t="s">
        <v>175</v>
      </c>
      <c r="C455" s="28">
        <v>6354</v>
      </c>
      <c r="D455" s="23">
        <v>219667390</v>
      </c>
      <c r="E455" s="23">
        <v>170711701</v>
      </c>
      <c r="F455" s="28">
        <v>9200</v>
      </c>
      <c r="G455" s="28">
        <v>2696</v>
      </c>
      <c r="H455" s="23">
        <v>8648009</v>
      </c>
    </row>
    <row r="456" spans="1:8" ht="12" customHeight="1">
      <c r="A456" s="19"/>
      <c r="B456" s="27"/>
      <c r="C456" s="28"/>
      <c r="D456" s="23"/>
      <c r="E456" s="23"/>
      <c r="F456" s="28"/>
      <c r="G456" s="28"/>
      <c r="H456" s="23"/>
    </row>
    <row r="457" spans="1:8" ht="12" customHeight="1">
      <c r="A457" s="19" t="s">
        <v>534</v>
      </c>
      <c r="B457" s="27" t="s">
        <v>535</v>
      </c>
      <c r="C457" s="28">
        <v>17551</v>
      </c>
      <c r="D457" s="23">
        <v>1073908466</v>
      </c>
      <c r="E457" s="23">
        <v>788940985</v>
      </c>
      <c r="F457" s="28">
        <v>23902</v>
      </c>
      <c r="G457" s="28">
        <v>8018</v>
      </c>
      <c r="H457" s="23">
        <v>44799428</v>
      </c>
    </row>
    <row r="458" spans="1:8" ht="12" customHeight="1">
      <c r="A458" s="19"/>
      <c r="B458" s="27" t="s">
        <v>536</v>
      </c>
      <c r="C458" s="28">
        <v>62915</v>
      </c>
      <c r="D458" s="23">
        <v>2384651746</v>
      </c>
      <c r="E458" s="23">
        <v>1772512258</v>
      </c>
      <c r="F458" s="28">
        <v>86650</v>
      </c>
      <c r="G458" s="28">
        <v>30544</v>
      </c>
      <c r="H458" s="23">
        <v>87860740</v>
      </c>
    </row>
    <row r="459" spans="1:8" ht="12" customHeight="1">
      <c r="A459" s="19"/>
      <c r="B459" s="27" t="s">
        <v>537</v>
      </c>
      <c r="C459" s="28">
        <v>9433</v>
      </c>
      <c r="D459" s="23">
        <v>404926248</v>
      </c>
      <c r="E459" s="23">
        <v>303458997</v>
      </c>
      <c r="F459" s="28">
        <v>12388</v>
      </c>
      <c r="G459" s="28">
        <v>4597</v>
      </c>
      <c r="H459" s="23">
        <v>16587809</v>
      </c>
    </row>
    <row r="460" spans="1:8" ht="12" customHeight="1">
      <c r="A460" s="19"/>
      <c r="B460" s="27" t="s">
        <v>538</v>
      </c>
      <c r="C460" s="28">
        <v>9089</v>
      </c>
      <c r="D460" s="23">
        <v>637107854</v>
      </c>
      <c r="E460" s="23">
        <v>452303391</v>
      </c>
      <c r="F460" s="28">
        <v>12006</v>
      </c>
      <c r="G460" s="28">
        <v>4538</v>
      </c>
      <c r="H460" s="23">
        <v>27915661</v>
      </c>
    </row>
    <row r="461" spans="1:8" ht="12" customHeight="1">
      <c r="A461" s="19"/>
      <c r="B461" s="27" t="s">
        <v>175</v>
      </c>
      <c r="C461" s="28">
        <v>98988</v>
      </c>
      <c r="D461" s="23">
        <v>4500594314</v>
      </c>
      <c r="E461" s="23">
        <v>3317215631</v>
      </c>
      <c r="F461" s="28">
        <v>134946</v>
      </c>
      <c r="G461" s="28">
        <v>47697</v>
      </c>
      <c r="H461" s="23">
        <v>177163638</v>
      </c>
    </row>
    <row r="462" spans="1:8" ht="12" customHeight="1">
      <c r="A462" s="19"/>
      <c r="B462" s="27"/>
      <c r="C462" s="28"/>
      <c r="D462" s="23"/>
      <c r="E462" s="23"/>
      <c r="F462" s="28"/>
      <c r="G462" s="28"/>
      <c r="H462" s="23"/>
    </row>
    <row r="463" spans="1:8" ht="12" customHeight="1">
      <c r="A463" s="19" t="s">
        <v>539</v>
      </c>
      <c r="B463" s="27" t="s">
        <v>540</v>
      </c>
      <c r="C463" s="28">
        <v>890</v>
      </c>
      <c r="D463" s="23">
        <v>31038418</v>
      </c>
      <c r="E463" s="23">
        <v>24236349</v>
      </c>
      <c r="F463" s="28">
        <v>1344</v>
      </c>
      <c r="G463" s="28">
        <v>348</v>
      </c>
      <c r="H463" s="23">
        <v>1250912</v>
      </c>
    </row>
    <row r="464" spans="1:8" ht="12" customHeight="1">
      <c r="A464" s="19"/>
      <c r="B464" s="27" t="s">
        <v>541</v>
      </c>
      <c r="C464" s="28">
        <v>5686</v>
      </c>
      <c r="D464" s="23">
        <v>221448611</v>
      </c>
      <c r="E464" s="23">
        <v>171262018</v>
      </c>
      <c r="F464" s="28">
        <v>7948</v>
      </c>
      <c r="G464" s="28">
        <v>2583</v>
      </c>
      <c r="H464" s="23">
        <v>8289788</v>
      </c>
    </row>
    <row r="465" spans="1:8" ht="12" customHeight="1">
      <c r="A465" s="19"/>
      <c r="B465" s="27" t="s">
        <v>175</v>
      </c>
      <c r="C465" s="28">
        <v>6576</v>
      </c>
      <c r="D465" s="23">
        <v>252487029</v>
      </c>
      <c r="E465" s="23">
        <v>195498367</v>
      </c>
      <c r="F465" s="28">
        <v>9292</v>
      </c>
      <c r="G465" s="28">
        <v>2931</v>
      </c>
      <c r="H465" s="23">
        <v>9540700</v>
      </c>
    </row>
    <row r="466" spans="1:8" ht="12" customHeight="1">
      <c r="A466" s="19"/>
      <c r="B466" s="27"/>
      <c r="C466" s="28"/>
      <c r="D466" s="23"/>
      <c r="E466" s="23"/>
      <c r="F466" s="28"/>
      <c r="G466" s="28"/>
      <c r="H466" s="23"/>
    </row>
    <row r="467" spans="1:8" ht="12" customHeight="1">
      <c r="A467" s="19" t="s">
        <v>542</v>
      </c>
      <c r="B467" s="27" t="s">
        <v>543</v>
      </c>
      <c r="C467" s="28">
        <v>2595</v>
      </c>
      <c r="D467" s="23">
        <v>96211201</v>
      </c>
      <c r="E467" s="23">
        <v>74427883</v>
      </c>
      <c r="F467" s="28">
        <v>3523</v>
      </c>
      <c r="G467" s="28">
        <v>1584</v>
      </c>
      <c r="H467" s="23">
        <v>3717953</v>
      </c>
    </row>
    <row r="468" spans="1:8" ht="12" customHeight="1">
      <c r="A468" s="19"/>
      <c r="B468" s="27" t="s">
        <v>544</v>
      </c>
      <c r="C468" s="28">
        <v>6203</v>
      </c>
      <c r="D468" s="23">
        <v>243095318</v>
      </c>
      <c r="E468" s="23">
        <v>182448454</v>
      </c>
      <c r="F468" s="28">
        <v>8461</v>
      </c>
      <c r="G468" s="28">
        <v>3369</v>
      </c>
      <c r="H468" s="23">
        <v>9412756</v>
      </c>
    </row>
    <row r="469" spans="1:8" ht="12" customHeight="1">
      <c r="A469" s="19"/>
      <c r="B469" s="27" t="s">
        <v>545</v>
      </c>
      <c r="C469" s="28">
        <v>2920</v>
      </c>
      <c r="D469" s="23">
        <v>143764234</v>
      </c>
      <c r="E469" s="23">
        <v>108855299</v>
      </c>
      <c r="F469" s="28">
        <v>3991</v>
      </c>
      <c r="G469" s="28">
        <v>1970</v>
      </c>
      <c r="H469" s="23">
        <v>5311051</v>
      </c>
    </row>
    <row r="470" spans="1:8" ht="12" customHeight="1">
      <c r="A470" s="19"/>
      <c r="B470" s="27" t="s">
        <v>546</v>
      </c>
      <c r="C470" s="28">
        <v>5032</v>
      </c>
      <c r="D470" s="23">
        <v>232461465</v>
      </c>
      <c r="E470" s="23">
        <v>171405544</v>
      </c>
      <c r="F470" s="28">
        <v>6793</v>
      </c>
      <c r="G470" s="28">
        <v>3357</v>
      </c>
      <c r="H470" s="23">
        <v>8762959</v>
      </c>
    </row>
    <row r="471" spans="1:8" ht="12" customHeight="1">
      <c r="A471" s="19"/>
      <c r="B471" s="27" t="s">
        <v>547</v>
      </c>
      <c r="C471" s="28">
        <v>2418</v>
      </c>
      <c r="D471" s="23">
        <v>80864513</v>
      </c>
      <c r="E471" s="23">
        <v>63520881</v>
      </c>
      <c r="F471" s="28">
        <v>3290</v>
      </c>
      <c r="G471" s="28">
        <v>1259</v>
      </c>
      <c r="H471" s="23">
        <v>3115763</v>
      </c>
    </row>
    <row r="472" spans="1:8" ht="12" customHeight="1">
      <c r="A472" s="19"/>
      <c r="B472" s="27" t="s">
        <v>175</v>
      </c>
      <c r="C472" s="28">
        <v>19168</v>
      </c>
      <c r="D472" s="23">
        <v>796396731</v>
      </c>
      <c r="E472" s="23">
        <v>600658061</v>
      </c>
      <c r="F472" s="28">
        <v>26058</v>
      </c>
      <c r="G472" s="28">
        <v>11539</v>
      </c>
      <c r="H472" s="23">
        <v>30320482</v>
      </c>
    </row>
    <row r="473" spans="1:8" ht="12" customHeight="1">
      <c r="A473" s="19"/>
      <c r="B473" s="27"/>
      <c r="C473" s="28"/>
      <c r="D473" s="23"/>
      <c r="E473" s="23"/>
      <c r="F473" s="28"/>
      <c r="G473" s="28"/>
      <c r="H473" s="23"/>
    </row>
    <row r="474" spans="1:8" ht="12" customHeight="1">
      <c r="A474" s="19" t="s">
        <v>548</v>
      </c>
      <c r="B474" s="27" t="s">
        <v>549</v>
      </c>
      <c r="C474" s="28">
        <v>27020</v>
      </c>
      <c r="D474" s="23">
        <v>1077794188</v>
      </c>
      <c r="E474" s="23">
        <v>800882075</v>
      </c>
      <c r="F474" s="28">
        <v>34438</v>
      </c>
      <c r="G474" s="28">
        <v>8691</v>
      </c>
      <c r="H474" s="23">
        <v>42048490</v>
      </c>
    </row>
    <row r="475" spans="1:8" ht="12" customHeight="1">
      <c r="A475" s="19"/>
      <c r="B475" s="27" t="s">
        <v>550</v>
      </c>
      <c r="C475" s="28">
        <v>4485</v>
      </c>
      <c r="D475" s="23">
        <v>194831785</v>
      </c>
      <c r="E475" s="23">
        <v>144794777</v>
      </c>
      <c r="F475" s="28">
        <v>5763</v>
      </c>
      <c r="G475" s="28">
        <v>2428</v>
      </c>
      <c r="H475" s="23">
        <v>7806187</v>
      </c>
    </row>
    <row r="476" spans="1:8" ht="12" customHeight="1">
      <c r="A476" s="19"/>
      <c r="B476" s="27" t="s">
        <v>551</v>
      </c>
      <c r="C476" s="28">
        <v>1666</v>
      </c>
      <c r="D476" s="23">
        <v>59230195</v>
      </c>
      <c r="E476" s="23">
        <v>45573000</v>
      </c>
      <c r="F476" s="28">
        <v>2271</v>
      </c>
      <c r="G476" s="28">
        <v>774</v>
      </c>
      <c r="H476" s="23">
        <v>2297409</v>
      </c>
    </row>
    <row r="477" spans="1:8" ht="12" customHeight="1">
      <c r="A477" s="19"/>
      <c r="B477" s="27" t="s">
        <v>552</v>
      </c>
      <c r="C477" s="28">
        <v>1742</v>
      </c>
      <c r="D477" s="23">
        <v>63567544</v>
      </c>
      <c r="E477" s="23">
        <v>49512351</v>
      </c>
      <c r="F477" s="28">
        <v>2393</v>
      </c>
      <c r="G477" s="28">
        <v>761</v>
      </c>
      <c r="H477" s="23">
        <v>2548855</v>
      </c>
    </row>
    <row r="478" spans="1:8" ht="12" customHeight="1">
      <c r="A478" s="19"/>
      <c r="B478" s="27" t="s">
        <v>553</v>
      </c>
      <c r="C478" s="28">
        <v>3641</v>
      </c>
      <c r="D478" s="23">
        <v>231153149</v>
      </c>
      <c r="E478" s="23">
        <v>170358754</v>
      </c>
      <c r="F478" s="28">
        <v>4747</v>
      </c>
      <c r="G478" s="28">
        <v>1858</v>
      </c>
      <c r="H478" s="23">
        <v>10167136</v>
      </c>
    </row>
    <row r="479" spans="1:8" ht="12" customHeight="1">
      <c r="A479" s="19"/>
      <c r="B479" s="27" t="s">
        <v>554</v>
      </c>
      <c r="C479" s="28">
        <v>5313</v>
      </c>
      <c r="D479" s="23">
        <v>205868575</v>
      </c>
      <c r="E479" s="23">
        <v>155844621</v>
      </c>
      <c r="F479" s="28">
        <v>6999</v>
      </c>
      <c r="G479" s="28">
        <v>2448</v>
      </c>
      <c r="H479" s="23">
        <v>7802068</v>
      </c>
    </row>
    <row r="480" spans="1:8" ht="12" customHeight="1">
      <c r="A480" s="19"/>
      <c r="B480" s="27" t="s">
        <v>555</v>
      </c>
      <c r="C480" s="28">
        <v>3784</v>
      </c>
      <c r="D480" s="23">
        <v>145830623</v>
      </c>
      <c r="E480" s="23">
        <v>108363322</v>
      </c>
      <c r="F480" s="28">
        <v>5070</v>
      </c>
      <c r="G480" s="28">
        <v>1695</v>
      </c>
      <c r="H480" s="23">
        <v>5584557</v>
      </c>
    </row>
    <row r="481" spans="1:8" ht="12" customHeight="1">
      <c r="A481" s="19"/>
      <c r="B481" s="27" t="s">
        <v>175</v>
      </c>
      <c r="C481" s="28">
        <v>47651</v>
      </c>
      <c r="D481" s="23">
        <v>1978276059</v>
      </c>
      <c r="E481" s="23">
        <v>1475328900</v>
      </c>
      <c r="F481" s="28">
        <v>61681</v>
      </c>
      <c r="G481" s="28">
        <v>18655</v>
      </c>
      <c r="H481" s="23">
        <v>78254702</v>
      </c>
    </row>
    <row r="482" spans="1:8" ht="12" customHeight="1">
      <c r="A482" s="19"/>
      <c r="B482" s="27"/>
      <c r="C482" s="28"/>
      <c r="D482" s="23"/>
      <c r="E482" s="23"/>
      <c r="F482" s="28"/>
      <c r="G482" s="28"/>
      <c r="H482" s="23"/>
    </row>
    <row r="483" spans="1:8" ht="12" customHeight="1">
      <c r="A483" s="19" t="s">
        <v>556</v>
      </c>
      <c r="B483" s="27" t="s">
        <v>557</v>
      </c>
      <c r="C483" s="28">
        <v>2739</v>
      </c>
      <c r="D483" s="23">
        <v>110388618</v>
      </c>
      <c r="E483" s="23">
        <v>86347355</v>
      </c>
      <c r="F483" s="28">
        <v>3850</v>
      </c>
      <c r="G483" s="28">
        <v>1086</v>
      </c>
      <c r="H483" s="23">
        <v>4661813</v>
      </c>
    </row>
    <row r="484" spans="1:8" ht="12" customHeight="1">
      <c r="A484" s="19"/>
      <c r="B484" s="27" t="s">
        <v>558</v>
      </c>
      <c r="C484" s="28">
        <v>984</v>
      </c>
      <c r="D484" s="23">
        <v>34097735</v>
      </c>
      <c r="E484" s="23">
        <v>26528350</v>
      </c>
      <c r="F484" s="28">
        <v>1381</v>
      </c>
      <c r="G484" s="28">
        <v>402</v>
      </c>
      <c r="H484" s="23">
        <v>1349437</v>
      </c>
    </row>
    <row r="485" spans="1:8" ht="12" customHeight="1">
      <c r="A485" s="19"/>
      <c r="B485" s="27" t="s">
        <v>1389</v>
      </c>
      <c r="C485" s="28">
        <v>1927</v>
      </c>
      <c r="D485" s="23">
        <v>108920846</v>
      </c>
      <c r="E485" s="23">
        <v>76015580</v>
      </c>
      <c r="F485" s="28">
        <v>2775</v>
      </c>
      <c r="G485" s="28">
        <v>869</v>
      </c>
      <c r="H485" s="23">
        <v>2528595</v>
      </c>
    </row>
    <row r="486" spans="1:8" ht="12" customHeight="1">
      <c r="A486" s="19"/>
      <c r="B486" s="27" t="s">
        <v>1390</v>
      </c>
      <c r="C486" s="28">
        <v>4678</v>
      </c>
      <c r="D486" s="23">
        <v>139790922</v>
      </c>
      <c r="E486" s="23">
        <v>108563367</v>
      </c>
      <c r="F486" s="28">
        <v>6713</v>
      </c>
      <c r="G486" s="28">
        <v>2674</v>
      </c>
      <c r="H486" s="23">
        <v>5163783</v>
      </c>
    </row>
    <row r="487" spans="1:8" ht="12" customHeight="1">
      <c r="A487" s="19"/>
      <c r="B487" s="27" t="s">
        <v>175</v>
      </c>
      <c r="C487" s="28">
        <v>10328</v>
      </c>
      <c r="D487" s="23">
        <v>393198121</v>
      </c>
      <c r="E487" s="23">
        <v>297454652</v>
      </c>
      <c r="F487" s="28">
        <v>14719</v>
      </c>
      <c r="G487" s="28">
        <v>5031</v>
      </c>
      <c r="H487" s="23">
        <v>13703628</v>
      </c>
    </row>
    <row r="488" spans="1:8" ht="12" customHeight="1">
      <c r="A488" s="19"/>
      <c r="B488" s="27"/>
      <c r="C488" s="28"/>
      <c r="D488" s="23"/>
      <c r="E488" s="23"/>
      <c r="F488" s="28"/>
      <c r="G488" s="28"/>
      <c r="H488" s="23"/>
    </row>
    <row r="489" spans="1:8" ht="12" customHeight="1">
      <c r="A489" s="19" t="s">
        <v>559</v>
      </c>
      <c r="B489" s="27" t="s">
        <v>560</v>
      </c>
      <c r="C489" s="28">
        <v>1789</v>
      </c>
      <c r="D489" s="23">
        <v>50448609</v>
      </c>
      <c r="E489" s="23">
        <v>39726289</v>
      </c>
      <c r="F489" s="28">
        <v>2696</v>
      </c>
      <c r="G489" s="28">
        <v>774</v>
      </c>
      <c r="H489" s="23">
        <v>1810133</v>
      </c>
    </row>
    <row r="490" spans="1:8" ht="12" customHeight="1">
      <c r="A490" s="19"/>
      <c r="B490" s="27" t="s">
        <v>561</v>
      </c>
      <c r="C490" s="28">
        <v>311</v>
      </c>
      <c r="D490" s="23">
        <v>12773287</v>
      </c>
      <c r="E490" s="23">
        <v>10046304</v>
      </c>
      <c r="F490" s="28">
        <v>466</v>
      </c>
      <c r="G490" s="28">
        <v>140</v>
      </c>
      <c r="H490" s="23">
        <v>588732</v>
      </c>
    </row>
    <row r="491" spans="1:8" ht="12" customHeight="1">
      <c r="A491" s="19"/>
      <c r="B491" s="27" t="s">
        <v>562</v>
      </c>
      <c r="C491" s="28">
        <v>1179</v>
      </c>
      <c r="D491" s="23">
        <v>44138183</v>
      </c>
      <c r="E491" s="23">
        <v>34688185</v>
      </c>
      <c r="F491" s="28">
        <v>1740</v>
      </c>
      <c r="G491" s="28">
        <v>676</v>
      </c>
      <c r="H491" s="23">
        <v>1852957</v>
      </c>
    </row>
    <row r="492" spans="1:8" ht="12" customHeight="1">
      <c r="A492" s="19"/>
      <c r="B492" s="27" t="s">
        <v>175</v>
      </c>
      <c r="C492" s="28">
        <v>3279</v>
      </c>
      <c r="D492" s="23">
        <v>107360079</v>
      </c>
      <c r="E492" s="23">
        <v>84460778</v>
      </c>
      <c r="F492" s="28">
        <v>4902</v>
      </c>
      <c r="G492" s="28">
        <v>1590</v>
      </c>
      <c r="H492" s="23">
        <v>4251822</v>
      </c>
    </row>
    <row r="493" spans="1:8" ht="12" customHeight="1">
      <c r="A493" s="19"/>
      <c r="B493" s="27"/>
      <c r="C493" s="28"/>
      <c r="D493" s="23"/>
      <c r="E493" s="23"/>
      <c r="F493" s="28"/>
      <c r="G493" s="28"/>
      <c r="H493" s="23"/>
    </row>
    <row r="494" spans="1:8" ht="12" customHeight="1">
      <c r="A494" s="19" t="s">
        <v>563</v>
      </c>
      <c r="B494" s="27" t="s">
        <v>564</v>
      </c>
      <c r="C494" s="28">
        <v>5611</v>
      </c>
      <c r="D494" s="23">
        <v>174902301</v>
      </c>
      <c r="E494" s="23">
        <v>133894137</v>
      </c>
      <c r="F494" s="28">
        <v>8070</v>
      </c>
      <c r="G494" s="28">
        <v>2520</v>
      </c>
      <c r="H494" s="23">
        <v>6389356</v>
      </c>
    </row>
    <row r="495" spans="1:8" ht="12" customHeight="1">
      <c r="A495" s="19"/>
      <c r="B495" s="27" t="s">
        <v>565</v>
      </c>
      <c r="C495" s="28">
        <v>1659</v>
      </c>
      <c r="D495" s="23">
        <v>44144781</v>
      </c>
      <c r="E495" s="23">
        <v>34315103</v>
      </c>
      <c r="F495" s="28">
        <v>2440</v>
      </c>
      <c r="G495" s="28">
        <v>771</v>
      </c>
      <c r="H495" s="23">
        <v>1515893</v>
      </c>
    </row>
    <row r="496" spans="1:8" ht="12" customHeight="1">
      <c r="A496" s="19"/>
      <c r="B496" s="27" t="s">
        <v>175</v>
      </c>
      <c r="C496" s="28">
        <v>7270</v>
      </c>
      <c r="D496" s="23">
        <v>219047082</v>
      </c>
      <c r="E496" s="23">
        <v>168209240</v>
      </c>
      <c r="F496" s="28">
        <v>10510</v>
      </c>
      <c r="G496" s="28">
        <v>3291</v>
      </c>
      <c r="H496" s="23">
        <v>7905249</v>
      </c>
    </row>
    <row r="497" spans="1:8" ht="12" customHeight="1">
      <c r="A497" s="19"/>
      <c r="B497" s="27"/>
      <c r="C497" s="28"/>
      <c r="D497" s="23"/>
      <c r="E497" s="23"/>
      <c r="F497" s="28"/>
      <c r="G497" s="28"/>
      <c r="H497" s="23"/>
    </row>
    <row r="498" spans="1:8" ht="12" customHeight="1">
      <c r="A498" s="19" t="s">
        <v>566</v>
      </c>
      <c r="B498" s="27" t="s">
        <v>567</v>
      </c>
      <c r="C498" s="28">
        <v>1291</v>
      </c>
      <c r="D498" s="23">
        <v>36249854</v>
      </c>
      <c r="E498" s="23">
        <v>28252346</v>
      </c>
      <c r="F498" s="28">
        <v>1924</v>
      </c>
      <c r="G498" s="28">
        <v>717</v>
      </c>
      <c r="H498" s="23">
        <v>1331777</v>
      </c>
    </row>
    <row r="499" spans="1:8" ht="12" customHeight="1">
      <c r="A499" s="19"/>
      <c r="B499" s="27" t="s">
        <v>568</v>
      </c>
      <c r="C499" s="28">
        <v>2781</v>
      </c>
      <c r="D499" s="23">
        <v>80715694</v>
      </c>
      <c r="E499" s="23">
        <v>62153617</v>
      </c>
      <c r="F499" s="28">
        <v>4264</v>
      </c>
      <c r="G499" s="28">
        <v>1371</v>
      </c>
      <c r="H499" s="23">
        <v>2868903</v>
      </c>
    </row>
    <row r="500" spans="1:8" ht="12" customHeight="1">
      <c r="A500" s="19"/>
      <c r="B500" s="27" t="s">
        <v>175</v>
      </c>
      <c r="C500" s="28">
        <v>4072</v>
      </c>
      <c r="D500" s="23">
        <v>116965548</v>
      </c>
      <c r="E500" s="23">
        <v>90405963</v>
      </c>
      <c r="F500" s="28">
        <v>6188</v>
      </c>
      <c r="G500" s="28">
        <v>2088</v>
      </c>
      <c r="H500" s="23">
        <v>4200680</v>
      </c>
    </row>
    <row r="501" spans="1:8" ht="12" customHeight="1">
      <c r="A501" s="19"/>
      <c r="B501" s="27"/>
      <c r="C501" s="28"/>
      <c r="D501" s="23"/>
      <c r="E501" s="23"/>
      <c r="F501" s="28"/>
      <c r="G501" s="28"/>
      <c r="H501" s="23"/>
    </row>
    <row r="502" spans="1:8" ht="12" customHeight="1">
      <c r="A502" s="19" t="s">
        <v>569</v>
      </c>
      <c r="B502" s="27" t="s">
        <v>570</v>
      </c>
      <c r="C502" s="28">
        <v>2028</v>
      </c>
      <c r="D502" s="23">
        <v>62106214</v>
      </c>
      <c r="E502" s="23">
        <v>47845939</v>
      </c>
      <c r="F502" s="28">
        <v>2886</v>
      </c>
      <c r="G502" s="28">
        <v>979</v>
      </c>
      <c r="H502" s="23">
        <v>2316369</v>
      </c>
    </row>
    <row r="503" spans="1:8" ht="12" customHeight="1">
      <c r="A503" s="19"/>
      <c r="B503" s="27" t="s">
        <v>571</v>
      </c>
      <c r="C503" s="28">
        <v>1903</v>
      </c>
      <c r="D503" s="23">
        <v>55173219</v>
      </c>
      <c r="E503" s="23">
        <v>42772982</v>
      </c>
      <c r="F503" s="28">
        <v>2772</v>
      </c>
      <c r="G503" s="28">
        <v>868</v>
      </c>
      <c r="H503" s="23">
        <v>2016716</v>
      </c>
    </row>
    <row r="504" spans="1:8" ht="12" customHeight="1">
      <c r="A504" s="19"/>
      <c r="B504" s="27" t="s">
        <v>572</v>
      </c>
      <c r="C504" s="28">
        <v>15975</v>
      </c>
      <c r="D504" s="23">
        <v>497591533</v>
      </c>
      <c r="E504" s="23">
        <v>380220260</v>
      </c>
      <c r="F504" s="28">
        <v>23051</v>
      </c>
      <c r="G504" s="28">
        <v>8720</v>
      </c>
      <c r="H504" s="23">
        <v>18239545</v>
      </c>
    </row>
    <row r="505" spans="1:8" ht="12" customHeight="1">
      <c r="A505" s="19"/>
      <c r="B505" s="27" t="s">
        <v>175</v>
      </c>
      <c r="C505" s="28">
        <v>19906</v>
      </c>
      <c r="D505" s="23">
        <v>614870966</v>
      </c>
      <c r="E505" s="23">
        <v>470839181</v>
      </c>
      <c r="F505" s="28">
        <v>28709</v>
      </c>
      <c r="G505" s="28">
        <v>10567</v>
      </c>
      <c r="H505" s="23">
        <v>22572630</v>
      </c>
    </row>
    <row r="506" spans="1:8" ht="12" customHeight="1">
      <c r="A506" s="19"/>
      <c r="B506" s="27"/>
      <c r="C506" s="28"/>
      <c r="D506" s="23"/>
      <c r="E506" s="23"/>
      <c r="F506" s="28"/>
      <c r="G506" s="28"/>
      <c r="H506" s="23"/>
    </row>
    <row r="507" spans="1:8" ht="12" customHeight="1">
      <c r="A507" s="19" t="s">
        <v>573</v>
      </c>
      <c r="B507" s="27" t="s">
        <v>574</v>
      </c>
      <c r="C507" s="28">
        <v>4444</v>
      </c>
      <c r="D507" s="23">
        <v>175407953</v>
      </c>
      <c r="E507" s="23">
        <v>130809378</v>
      </c>
      <c r="F507" s="28">
        <v>5839</v>
      </c>
      <c r="G507" s="28">
        <v>2346</v>
      </c>
      <c r="H507" s="23">
        <v>6884706</v>
      </c>
    </row>
    <row r="508" spans="1:8" ht="12" customHeight="1">
      <c r="A508" s="19"/>
      <c r="B508" s="27" t="s">
        <v>575</v>
      </c>
      <c r="C508" s="28">
        <v>11470</v>
      </c>
      <c r="D508" s="23">
        <v>458005890</v>
      </c>
      <c r="E508" s="23">
        <v>335331275</v>
      </c>
      <c r="F508" s="28">
        <v>15418</v>
      </c>
      <c r="G508" s="28">
        <v>5396</v>
      </c>
      <c r="H508" s="23">
        <v>17707430</v>
      </c>
    </row>
    <row r="509" spans="1:8" ht="12" customHeight="1">
      <c r="A509" s="19"/>
      <c r="B509" s="27" t="s">
        <v>576</v>
      </c>
      <c r="C509" s="28">
        <v>1566</v>
      </c>
      <c r="D509" s="23">
        <v>64695642</v>
      </c>
      <c r="E509" s="23">
        <v>48202518</v>
      </c>
      <c r="F509" s="28">
        <v>2025</v>
      </c>
      <c r="G509" s="28">
        <v>735</v>
      </c>
      <c r="H509" s="23">
        <v>2554438</v>
      </c>
    </row>
    <row r="510" spans="1:8" ht="12" customHeight="1">
      <c r="A510" s="19"/>
      <c r="B510" s="27" t="s">
        <v>577</v>
      </c>
      <c r="C510" s="28">
        <v>7477</v>
      </c>
      <c r="D510" s="23">
        <v>355763519</v>
      </c>
      <c r="E510" s="23">
        <v>260271806</v>
      </c>
      <c r="F510" s="28">
        <v>9486</v>
      </c>
      <c r="G510" s="28">
        <v>3838</v>
      </c>
      <c r="H510" s="23">
        <v>14368211</v>
      </c>
    </row>
    <row r="511" spans="1:8" ht="12" customHeight="1">
      <c r="A511" s="19"/>
      <c r="B511" s="27" t="s">
        <v>578</v>
      </c>
      <c r="C511" s="28">
        <v>1688</v>
      </c>
      <c r="D511" s="23">
        <v>53580214</v>
      </c>
      <c r="E511" s="23">
        <v>40789964</v>
      </c>
      <c r="F511" s="28">
        <v>2348</v>
      </c>
      <c r="G511" s="28">
        <v>762</v>
      </c>
      <c r="H511" s="23">
        <v>1952004</v>
      </c>
    </row>
    <row r="512" spans="1:8" ht="12" customHeight="1">
      <c r="A512" s="19"/>
      <c r="B512" s="27" t="s">
        <v>175</v>
      </c>
      <c r="C512" s="28">
        <v>26645</v>
      </c>
      <c r="D512" s="23">
        <v>1107453218</v>
      </c>
      <c r="E512" s="23">
        <v>815404941</v>
      </c>
      <c r="F512" s="28">
        <v>35116</v>
      </c>
      <c r="G512" s="28">
        <v>13077</v>
      </c>
      <c r="H512" s="23">
        <v>43466789</v>
      </c>
    </row>
    <row r="513" spans="1:8" ht="12" customHeight="1">
      <c r="A513" s="19"/>
      <c r="B513" s="27"/>
      <c r="C513" s="28"/>
      <c r="D513" s="23"/>
      <c r="E513" s="23"/>
      <c r="F513" s="28"/>
      <c r="G513" s="28"/>
      <c r="H513" s="23"/>
    </row>
    <row r="514" spans="1:8" ht="12" customHeight="1">
      <c r="A514" s="19" t="s">
        <v>579</v>
      </c>
      <c r="B514" s="27" t="s">
        <v>580</v>
      </c>
      <c r="C514" s="28">
        <v>2358</v>
      </c>
      <c r="D514" s="23">
        <v>94516099</v>
      </c>
      <c r="E514" s="23">
        <v>72101882</v>
      </c>
      <c r="F514" s="28">
        <v>3081</v>
      </c>
      <c r="G514" s="28">
        <v>1045</v>
      </c>
      <c r="H514" s="23">
        <v>3775340</v>
      </c>
    </row>
    <row r="515" spans="1:8" ht="12" customHeight="1">
      <c r="A515" s="19"/>
      <c r="B515" s="27" t="s">
        <v>581</v>
      </c>
      <c r="C515" s="28">
        <v>5024</v>
      </c>
      <c r="D515" s="23">
        <v>165275562</v>
      </c>
      <c r="E515" s="23">
        <v>125067725</v>
      </c>
      <c r="F515" s="28">
        <v>7027</v>
      </c>
      <c r="G515" s="28">
        <v>2999</v>
      </c>
      <c r="H515" s="23">
        <v>5934611</v>
      </c>
    </row>
    <row r="516" spans="1:8" ht="12" customHeight="1">
      <c r="A516" s="19"/>
      <c r="B516" s="27" t="s">
        <v>582</v>
      </c>
      <c r="C516" s="28">
        <v>6175</v>
      </c>
      <c r="D516" s="23">
        <v>204353104</v>
      </c>
      <c r="E516" s="23">
        <v>153708320</v>
      </c>
      <c r="F516" s="28">
        <v>8929</v>
      </c>
      <c r="G516" s="28">
        <v>3089</v>
      </c>
      <c r="H516" s="23">
        <v>7172187</v>
      </c>
    </row>
    <row r="517" spans="1:8" ht="12" customHeight="1">
      <c r="A517" s="19"/>
      <c r="B517" s="27" t="s">
        <v>175</v>
      </c>
      <c r="C517" s="28">
        <v>13557</v>
      </c>
      <c r="D517" s="23">
        <v>464144765</v>
      </c>
      <c r="E517" s="23">
        <v>350877927</v>
      </c>
      <c r="F517" s="28">
        <v>19037</v>
      </c>
      <c r="G517" s="28">
        <v>7133</v>
      </c>
      <c r="H517" s="23">
        <v>16882138</v>
      </c>
    </row>
    <row r="518" spans="1:8" ht="12" customHeight="1">
      <c r="A518" s="19"/>
      <c r="B518" s="27"/>
      <c r="C518" s="28"/>
      <c r="D518" s="23"/>
      <c r="E518" s="23"/>
      <c r="F518" s="28"/>
      <c r="G518" s="28"/>
      <c r="H518" s="23"/>
    </row>
    <row r="519" spans="1:8" ht="12" customHeight="1">
      <c r="A519" s="19" t="s">
        <v>583</v>
      </c>
      <c r="B519" s="27" t="s">
        <v>584</v>
      </c>
      <c r="C519" s="28">
        <v>888</v>
      </c>
      <c r="D519" s="23">
        <v>21911821</v>
      </c>
      <c r="E519" s="23">
        <v>17480040</v>
      </c>
      <c r="F519" s="28">
        <v>1384</v>
      </c>
      <c r="G519" s="28">
        <v>621</v>
      </c>
      <c r="H519" s="23">
        <v>732871</v>
      </c>
    </row>
    <row r="520" spans="1:8" ht="12" customHeight="1">
      <c r="A520" s="19"/>
      <c r="B520" s="27" t="s">
        <v>585</v>
      </c>
      <c r="C520" s="28">
        <v>2215</v>
      </c>
      <c r="D520" s="23">
        <v>69880273</v>
      </c>
      <c r="E520" s="23">
        <v>54702830</v>
      </c>
      <c r="F520" s="28">
        <v>3320</v>
      </c>
      <c r="G520" s="28">
        <v>1039</v>
      </c>
      <c r="H520" s="23">
        <v>2461904</v>
      </c>
    </row>
    <row r="521" spans="1:8" ht="12" customHeight="1">
      <c r="A521" s="19"/>
      <c r="B521" s="27" t="s">
        <v>175</v>
      </c>
      <c r="C521" s="28">
        <v>3103</v>
      </c>
      <c r="D521" s="23">
        <v>91792094</v>
      </c>
      <c r="E521" s="23">
        <v>72182870</v>
      </c>
      <c r="F521" s="28">
        <v>4704</v>
      </c>
      <c r="G521" s="28">
        <v>1660</v>
      </c>
      <c r="H521" s="23">
        <v>3194775</v>
      </c>
    </row>
    <row r="522" spans="1:8" ht="12" customHeight="1">
      <c r="A522" s="19"/>
      <c r="B522" s="27"/>
      <c r="C522" s="28"/>
      <c r="D522" s="23"/>
      <c r="E522" s="23"/>
      <c r="F522" s="28"/>
      <c r="G522" s="28"/>
      <c r="H522" s="23"/>
    </row>
    <row r="523" spans="1:8" ht="12" customHeight="1">
      <c r="A523" s="19" t="s">
        <v>586</v>
      </c>
      <c r="B523" s="27" t="s">
        <v>587</v>
      </c>
      <c r="C523" s="28">
        <v>15830</v>
      </c>
      <c r="D523" s="23">
        <v>546635502</v>
      </c>
      <c r="E523" s="23">
        <v>412973467</v>
      </c>
      <c r="F523" s="28">
        <v>22211</v>
      </c>
      <c r="G523" s="28">
        <v>7503</v>
      </c>
      <c r="H523" s="23">
        <v>20862529</v>
      </c>
    </row>
    <row r="524" spans="1:8" ht="12" customHeight="1">
      <c r="A524" s="19"/>
      <c r="B524" s="27" t="s">
        <v>588</v>
      </c>
      <c r="C524" s="28">
        <v>2173</v>
      </c>
      <c r="D524" s="23">
        <v>76124313</v>
      </c>
      <c r="E524" s="23">
        <v>60664511</v>
      </c>
      <c r="F524" s="28">
        <v>3099</v>
      </c>
      <c r="G524" s="28">
        <v>980</v>
      </c>
      <c r="H524" s="23">
        <v>3092941</v>
      </c>
    </row>
    <row r="525" spans="1:8" ht="12" customHeight="1">
      <c r="A525" s="19"/>
      <c r="B525" s="27" t="s">
        <v>175</v>
      </c>
      <c r="C525" s="28">
        <v>18003</v>
      </c>
      <c r="D525" s="23">
        <v>622759815</v>
      </c>
      <c r="E525" s="23">
        <v>473637978</v>
      </c>
      <c r="F525" s="28">
        <v>25310</v>
      </c>
      <c r="G525" s="28">
        <v>8483</v>
      </c>
      <c r="H525" s="23">
        <v>23955470</v>
      </c>
    </row>
    <row r="526" spans="1:8" ht="12" customHeight="1">
      <c r="A526" s="19"/>
      <c r="B526" s="27"/>
      <c r="C526" s="28"/>
      <c r="D526" s="23"/>
      <c r="E526" s="23"/>
      <c r="F526" s="28"/>
      <c r="G526" s="28"/>
      <c r="H526" s="23"/>
    </row>
    <row r="527" spans="1:8" ht="12" customHeight="1">
      <c r="A527" s="19" t="s">
        <v>589</v>
      </c>
      <c r="B527" s="27" t="s">
        <v>590</v>
      </c>
      <c r="C527" s="28">
        <v>1896</v>
      </c>
      <c r="D527" s="23">
        <v>73891327</v>
      </c>
      <c r="E527" s="23">
        <v>57814414</v>
      </c>
      <c r="F527" s="28">
        <v>2797</v>
      </c>
      <c r="G527" s="28">
        <v>817</v>
      </c>
      <c r="H527" s="23">
        <v>3121179</v>
      </c>
    </row>
    <row r="528" spans="1:8" ht="12" customHeight="1">
      <c r="A528" s="19"/>
      <c r="B528" s="27" t="s">
        <v>591</v>
      </c>
      <c r="C528" s="28">
        <v>4140</v>
      </c>
      <c r="D528" s="23">
        <v>132952586</v>
      </c>
      <c r="E528" s="23">
        <v>101744473</v>
      </c>
      <c r="F528" s="28">
        <v>5704</v>
      </c>
      <c r="G528" s="28">
        <v>1706</v>
      </c>
      <c r="H528" s="23">
        <v>4940421</v>
      </c>
    </row>
    <row r="529" spans="1:8" ht="12" customHeight="1">
      <c r="A529" s="19"/>
      <c r="B529" s="27" t="s">
        <v>592</v>
      </c>
      <c r="C529" s="28">
        <v>2402</v>
      </c>
      <c r="D529" s="23">
        <v>82163367</v>
      </c>
      <c r="E529" s="23">
        <v>64155598</v>
      </c>
      <c r="F529" s="28">
        <v>3410</v>
      </c>
      <c r="G529" s="28">
        <v>971</v>
      </c>
      <c r="H529" s="23">
        <v>3241170</v>
      </c>
    </row>
    <row r="530" spans="1:8" ht="12" customHeight="1">
      <c r="A530" s="19"/>
      <c r="B530" s="27" t="s">
        <v>175</v>
      </c>
      <c r="C530" s="28">
        <v>8438</v>
      </c>
      <c r="D530" s="23">
        <v>289007280</v>
      </c>
      <c r="E530" s="23">
        <v>223714485</v>
      </c>
      <c r="F530" s="28">
        <v>11911</v>
      </c>
      <c r="G530" s="28">
        <v>3494</v>
      </c>
      <c r="H530" s="23">
        <v>11302770</v>
      </c>
    </row>
    <row r="531" spans="1:8" ht="12" customHeight="1">
      <c r="A531" s="19"/>
      <c r="B531" s="27"/>
      <c r="C531" s="28"/>
      <c r="D531" s="23"/>
      <c r="E531" s="23"/>
      <c r="F531" s="28"/>
      <c r="G531" s="28"/>
      <c r="H531" s="23"/>
    </row>
    <row r="532" spans="1:8" ht="12" customHeight="1">
      <c r="A532" s="19" t="s">
        <v>593</v>
      </c>
      <c r="B532" s="27" t="s">
        <v>594</v>
      </c>
      <c r="C532" s="28">
        <v>6791</v>
      </c>
      <c r="D532" s="23">
        <v>247718688</v>
      </c>
      <c r="E532" s="23">
        <v>184141419</v>
      </c>
      <c r="F532" s="28">
        <v>9526</v>
      </c>
      <c r="G532" s="28">
        <v>2703</v>
      </c>
      <c r="H532" s="23">
        <v>9216765</v>
      </c>
    </row>
    <row r="533" spans="1:8" ht="12" customHeight="1">
      <c r="A533" s="19"/>
      <c r="B533" s="27" t="s">
        <v>595</v>
      </c>
      <c r="C533" s="28">
        <v>1013</v>
      </c>
      <c r="D533" s="23">
        <v>30199555</v>
      </c>
      <c r="E533" s="23">
        <v>23596829</v>
      </c>
      <c r="F533" s="28">
        <v>1397</v>
      </c>
      <c r="G533" s="28">
        <v>440</v>
      </c>
      <c r="H533" s="23">
        <v>1117453</v>
      </c>
    </row>
    <row r="534" spans="1:8" ht="12" customHeight="1">
      <c r="A534" s="19"/>
      <c r="B534" s="27" t="s">
        <v>596</v>
      </c>
      <c r="C534" s="28">
        <v>2776</v>
      </c>
      <c r="D534" s="23">
        <v>86660758</v>
      </c>
      <c r="E534" s="23">
        <v>68365266</v>
      </c>
      <c r="F534" s="28">
        <v>3701</v>
      </c>
      <c r="G534" s="28">
        <v>1237</v>
      </c>
      <c r="H534" s="23">
        <v>3303131</v>
      </c>
    </row>
    <row r="535" spans="1:8" ht="12" customHeight="1">
      <c r="A535" s="19"/>
      <c r="B535" s="27" t="s">
        <v>175</v>
      </c>
      <c r="C535" s="28">
        <v>10580</v>
      </c>
      <c r="D535" s="23">
        <v>364579001</v>
      </c>
      <c r="E535" s="23">
        <v>276103514</v>
      </c>
      <c r="F535" s="28">
        <v>14624</v>
      </c>
      <c r="G535" s="28">
        <v>4380</v>
      </c>
      <c r="H535" s="23">
        <v>13637349</v>
      </c>
    </row>
    <row r="536" spans="1:8" ht="12" customHeight="1">
      <c r="A536" s="19"/>
      <c r="B536" s="27"/>
      <c r="C536" s="28"/>
      <c r="D536" s="23"/>
      <c r="E536" s="23"/>
      <c r="F536" s="28"/>
      <c r="G536" s="28"/>
      <c r="H536" s="23"/>
    </row>
    <row r="537" spans="1:8" ht="12" customHeight="1">
      <c r="A537" s="19" t="s">
        <v>597</v>
      </c>
      <c r="B537" s="27" t="s">
        <v>598</v>
      </c>
      <c r="C537" s="28">
        <v>793</v>
      </c>
      <c r="D537" s="23">
        <v>25978081</v>
      </c>
      <c r="E537" s="23">
        <v>20555017</v>
      </c>
      <c r="F537" s="28">
        <v>1110</v>
      </c>
      <c r="G537" s="28">
        <v>346</v>
      </c>
      <c r="H537" s="23">
        <v>1041534</v>
      </c>
    </row>
    <row r="538" spans="1:8" ht="12" customHeight="1">
      <c r="A538" s="19"/>
      <c r="B538" s="27" t="s">
        <v>599</v>
      </c>
      <c r="C538" s="28">
        <v>1548</v>
      </c>
      <c r="D538" s="23">
        <v>46658895</v>
      </c>
      <c r="E538" s="23">
        <v>37361878</v>
      </c>
      <c r="F538" s="28">
        <v>2239</v>
      </c>
      <c r="G538" s="28">
        <v>639</v>
      </c>
      <c r="H538" s="23">
        <v>1814705</v>
      </c>
    </row>
    <row r="539" spans="1:8" ht="12" customHeight="1">
      <c r="A539" s="19"/>
      <c r="B539" s="27" t="s">
        <v>600</v>
      </c>
      <c r="C539" s="28">
        <v>1944</v>
      </c>
      <c r="D539" s="23">
        <v>78800013</v>
      </c>
      <c r="E539" s="23">
        <v>59848237</v>
      </c>
      <c r="F539" s="28">
        <v>2570</v>
      </c>
      <c r="G539" s="28">
        <v>937</v>
      </c>
      <c r="H539" s="23">
        <v>3156981</v>
      </c>
    </row>
    <row r="540" spans="1:8" ht="12" customHeight="1">
      <c r="A540" s="19"/>
      <c r="B540" s="27" t="s">
        <v>601</v>
      </c>
      <c r="C540" s="28">
        <v>3392</v>
      </c>
      <c r="D540" s="23">
        <v>144095551</v>
      </c>
      <c r="E540" s="23">
        <v>107730561</v>
      </c>
      <c r="F540" s="28">
        <v>4370</v>
      </c>
      <c r="G540" s="28">
        <v>1983</v>
      </c>
      <c r="H540" s="23">
        <v>5877162</v>
      </c>
    </row>
    <row r="541" spans="1:8" ht="12" customHeight="1">
      <c r="A541" s="19"/>
      <c r="B541" s="27" t="s">
        <v>602</v>
      </c>
      <c r="C541" s="28">
        <v>45934</v>
      </c>
      <c r="D541" s="23">
        <v>1541025912</v>
      </c>
      <c r="E541" s="23">
        <v>1158717276</v>
      </c>
      <c r="F541" s="28">
        <v>63448</v>
      </c>
      <c r="G541" s="28">
        <v>26985</v>
      </c>
      <c r="H541" s="23">
        <v>56526316</v>
      </c>
    </row>
    <row r="542" spans="1:8" ht="12" customHeight="1">
      <c r="A542" s="19"/>
      <c r="B542" s="27" t="s">
        <v>603</v>
      </c>
      <c r="C542" s="28">
        <v>1991</v>
      </c>
      <c r="D542" s="23">
        <v>74158249</v>
      </c>
      <c r="E542" s="23">
        <v>57318443</v>
      </c>
      <c r="F542" s="28">
        <v>2691</v>
      </c>
      <c r="G542" s="28">
        <v>882</v>
      </c>
      <c r="H542" s="23">
        <v>2952837</v>
      </c>
    </row>
    <row r="543" spans="1:8" ht="12" customHeight="1">
      <c r="A543" s="19"/>
      <c r="B543" s="27" t="s">
        <v>604</v>
      </c>
      <c r="C543" s="28">
        <v>1994</v>
      </c>
      <c r="D543" s="23">
        <v>75564637</v>
      </c>
      <c r="E543" s="23">
        <v>57897807</v>
      </c>
      <c r="F543" s="28">
        <v>2729</v>
      </c>
      <c r="G543" s="28">
        <v>991</v>
      </c>
      <c r="H543" s="23">
        <v>3034947</v>
      </c>
    </row>
    <row r="544" spans="1:8" ht="12" customHeight="1">
      <c r="A544" s="19"/>
      <c r="B544" s="27" t="s">
        <v>175</v>
      </c>
      <c r="C544" s="28">
        <v>57596</v>
      </c>
      <c r="D544" s="23">
        <v>1986281338</v>
      </c>
      <c r="E544" s="23">
        <v>1499429219</v>
      </c>
      <c r="F544" s="28">
        <v>79157</v>
      </c>
      <c r="G544" s="28">
        <v>32763</v>
      </c>
      <c r="H544" s="23">
        <v>74404482</v>
      </c>
    </row>
    <row r="545" spans="1:8" ht="12" customHeight="1">
      <c r="A545" s="19"/>
      <c r="B545" s="27"/>
      <c r="C545" s="28"/>
      <c r="D545" s="23"/>
      <c r="E545" s="23"/>
      <c r="F545" s="28"/>
      <c r="G545" s="28"/>
      <c r="H545" s="23"/>
    </row>
    <row r="546" spans="1:8" ht="12" customHeight="1">
      <c r="A546" s="19" t="s">
        <v>605</v>
      </c>
      <c r="B546" s="27" t="s">
        <v>1357</v>
      </c>
      <c r="C546" s="28">
        <v>2929</v>
      </c>
      <c r="D546" s="23">
        <v>97037485</v>
      </c>
      <c r="E546" s="23">
        <v>75977860</v>
      </c>
      <c r="F546" s="28">
        <v>4007</v>
      </c>
      <c r="G546" s="28">
        <v>1326</v>
      </c>
      <c r="H546" s="23">
        <v>3774410</v>
      </c>
    </row>
    <row r="547" spans="1:8" ht="12" customHeight="1">
      <c r="A547" s="19"/>
      <c r="B547" s="27" t="s">
        <v>606</v>
      </c>
      <c r="C547" s="28">
        <v>2226</v>
      </c>
      <c r="D547" s="23">
        <v>78431492</v>
      </c>
      <c r="E547" s="23">
        <v>60547184</v>
      </c>
      <c r="F547" s="28">
        <v>3178</v>
      </c>
      <c r="G547" s="28">
        <v>829</v>
      </c>
      <c r="H547" s="23">
        <v>2929142</v>
      </c>
    </row>
    <row r="548" spans="1:8" ht="12" customHeight="1">
      <c r="A548" s="19"/>
      <c r="B548" s="27" t="s">
        <v>175</v>
      </c>
      <c r="C548" s="28">
        <v>5155</v>
      </c>
      <c r="D548" s="23">
        <v>175468977</v>
      </c>
      <c r="E548" s="23">
        <v>136525044</v>
      </c>
      <c r="F548" s="28">
        <v>7185</v>
      </c>
      <c r="G548" s="28">
        <v>2155</v>
      </c>
      <c r="H548" s="23">
        <v>6703552</v>
      </c>
    </row>
    <row r="549" spans="1:8" ht="12" customHeight="1">
      <c r="A549" s="19"/>
      <c r="B549" s="27"/>
      <c r="C549" s="28"/>
      <c r="D549" s="23"/>
      <c r="E549" s="23"/>
      <c r="F549" s="28"/>
      <c r="G549" s="28"/>
      <c r="H549" s="23"/>
    </row>
    <row r="550" spans="1:8" ht="12" customHeight="1">
      <c r="A550" s="19" t="s">
        <v>607</v>
      </c>
      <c r="B550" s="27" t="s">
        <v>608</v>
      </c>
      <c r="C550" s="28">
        <v>2601</v>
      </c>
      <c r="D550" s="23">
        <v>89112009</v>
      </c>
      <c r="E550" s="23">
        <v>68396472</v>
      </c>
      <c r="F550" s="28">
        <v>3756</v>
      </c>
      <c r="G550" s="28">
        <v>1151</v>
      </c>
      <c r="H550" s="23">
        <v>3457124</v>
      </c>
    </row>
    <row r="551" spans="1:8" ht="12" customHeight="1">
      <c r="A551" s="19"/>
      <c r="B551" s="27" t="s">
        <v>609</v>
      </c>
      <c r="C551" s="28">
        <v>2767</v>
      </c>
      <c r="D551" s="23">
        <v>97412930</v>
      </c>
      <c r="E551" s="23">
        <v>74670305</v>
      </c>
      <c r="F551" s="28">
        <v>4042</v>
      </c>
      <c r="G551" s="28">
        <v>1437</v>
      </c>
      <c r="H551" s="23">
        <v>3738982</v>
      </c>
    </row>
    <row r="552" spans="1:8" ht="12" customHeight="1">
      <c r="A552" s="19"/>
      <c r="B552" s="27" t="s">
        <v>610</v>
      </c>
      <c r="C552" s="28">
        <v>542</v>
      </c>
      <c r="D552" s="23">
        <v>17313642</v>
      </c>
      <c r="E552" s="23">
        <v>13567842</v>
      </c>
      <c r="F552" s="28">
        <v>841</v>
      </c>
      <c r="G552" s="28">
        <v>205</v>
      </c>
      <c r="H552" s="23">
        <v>654983</v>
      </c>
    </row>
    <row r="553" spans="1:8" ht="12" customHeight="1">
      <c r="A553" s="19"/>
      <c r="B553" s="27" t="s">
        <v>611</v>
      </c>
      <c r="C553" s="28">
        <v>2572</v>
      </c>
      <c r="D553" s="23">
        <v>83242202</v>
      </c>
      <c r="E553" s="23">
        <v>64522707</v>
      </c>
      <c r="F553" s="28">
        <v>3732</v>
      </c>
      <c r="G553" s="28">
        <v>1431</v>
      </c>
      <c r="H553" s="23">
        <v>3089039</v>
      </c>
    </row>
    <row r="554" spans="1:8" ht="12" customHeight="1">
      <c r="A554" s="19"/>
      <c r="B554" s="27" t="s">
        <v>175</v>
      </c>
      <c r="C554" s="28">
        <v>8482</v>
      </c>
      <c r="D554" s="23">
        <v>287080783</v>
      </c>
      <c r="E554" s="23">
        <v>221157326</v>
      </c>
      <c r="F554" s="28">
        <v>12371</v>
      </c>
      <c r="G554" s="28">
        <v>4224</v>
      </c>
      <c r="H554" s="23">
        <v>10940128</v>
      </c>
    </row>
    <row r="555" spans="1:8" ht="12" customHeight="1">
      <c r="A555" s="19"/>
      <c r="B555" s="27"/>
      <c r="C555" s="28"/>
      <c r="D555" s="23"/>
      <c r="E555" s="23"/>
      <c r="F555" s="28"/>
      <c r="G555" s="28"/>
      <c r="H555" s="23"/>
    </row>
    <row r="556" spans="1:8" ht="12" customHeight="1">
      <c r="A556" s="19" t="s">
        <v>1222</v>
      </c>
      <c r="B556" s="27" t="s">
        <v>612</v>
      </c>
      <c r="C556" s="28">
        <v>170189</v>
      </c>
      <c r="D556" s="23">
        <v>44061418930</v>
      </c>
      <c r="E556" s="23">
        <v>30313507215</v>
      </c>
      <c r="F556" s="28">
        <v>248558</v>
      </c>
      <c r="G556" s="28">
        <v>90302</v>
      </c>
      <c r="H556" s="23">
        <v>143382869</v>
      </c>
    </row>
    <row r="557" spans="1:8" ht="12" customHeight="1">
      <c r="A557" s="19"/>
      <c r="B557" s="27" t="s">
        <v>613</v>
      </c>
      <c r="C557" s="28">
        <v>12279</v>
      </c>
      <c r="D557" s="23">
        <v>551671322</v>
      </c>
      <c r="E557" s="23">
        <v>410608889</v>
      </c>
      <c r="F557" s="28">
        <v>15545</v>
      </c>
      <c r="G557" s="28">
        <v>5616</v>
      </c>
      <c r="H557" s="23">
        <v>11398232</v>
      </c>
    </row>
    <row r="558" spans="1:8" ht="12" customHeight="1">
      <c r="A558" s="19"/>
      <c r="B558" s="27" t="s">
        <v>1226</v>
      </c>
      <c r="C558" s="28">
        <v>182468</v>
      </c>
      <c r="D558" s="23">
        <v>44613090252</v>
      </c>
      <c r="E558" s="23">
        <v>30724116104</v>
      </c>
      <c r="F558" s="28">
        <v>264103</v>
      </c>
      <c r="G558" s="28">
        <v>95918</v>
      </c>
      <c r="H558" s="23">
        <v>154781101</v>
      </c>
    </row>
    <row r="559" spans="1:8" ht="12" customHeight="1">
      <c r="A559" s="19"/>
      <c r="B559" s="27"/>
      <c r="C559" s="28"/>
      <c r="D559" s="23"/>
      <c r="E559" s="23"/>
      <c r="F559" s="28"/>
      <c r="G559" s="28"/>
      <c r="H559" s="23"/>
    </row>
    <row r="560" spans="1:8" ht="12" customHeight="1">
      <c r="A560" s="19" t="s">
        <v>614</v>
      </c>
      <c r="B560" s="27"/>
      <c r="C560" s="28">
        <v>1975659</v>
      </c>
      <c r="D560" s="23">
        <v>115071525087</v>
      </c>
      <c r="E560" s="23">
        <v>83579250337</v>
      </c>
      <c r="F560" s="28">
        <v>2715168</v>
      </c>
      <c r="G560" s="28">
        <v>948222</v>
      </c>
      <c r="H560" s="23">
        <v>2904039900</v>
      </c>
    </row>
    <row r="561" spans="1:8" ht="12" customHeight="1">
      <c r="A561" s="23"/>
      <c r="B561" s="27"/>
      <c r="C561" s="28"/>
      <c r="D561" s="23"/>
      <c r="E561" s="23"/>
      <c r="F561" s="28"/>
      <c r="G561" s="28"/>
      <c r="H561" s="23"/>
    </row>
    <row r="562" spans="1:8" ht="12" customHeight="1">
      <c r="A562" s="23"/>
      <c r="B562" s="27"/>
      <c r="C562" s="28"/>
      <c r="D562" s="23"/>
      <c r="E562" s="23"/>
      <c r="F562" s="28"/>
      <c r="G562" s="28"/>
      <c r="H562" s="23"/>
    </row>
    <row r="563" spans="1:8" ht="12" customHeight="1">
      <c r="A563" s="3" t="s">
        <v>1228</v>
      </c>
      <c r="B563" s="21"/>
      <c r="C563" s="22"/>
      <c r="D563" s="23"/>
      <c r="E563" s="23"/>
      <c r="F563" s="22"/>
      <c r="G563" s="22"/>
      <c r="H563" s="23"/>
    </row>
    <row r="564" spans="1:8" ht="12" customHeight="1">
      <c r="A564" s="3" t="s">
        <v>1364</v>
      </c>
      <c r="B564" s="21"/>
      <c r="C564" s="22"/>
      <c r="D564" s="23"/>
      <c r="E564" s="23"/>
      <c r="F564" s="22"/>
      <c r="G564" s="22"/>
      <c r="H564" s="23"/>
    </row>
    <row r="565" spans="1:8" ht="12" customHeight="1">
      <c r="A565" s="3"/>
      <c r="B565" s="21"/>
      <c r="C565" s="22"/>
      <c r="D565" s="23"/>
      <c r="E565" s="23"/>
      <c r="F565" s="22"/>
      <c r="G565" s="22"/>
      <c r="H565" s="23"/>
    </row>
    <row r="566" spans="1:8" ht="12" customHeight="1">
      <c r="A566" s="3" t="s">
        <v>1365</v>
      </c>
      <c r="B566" s="4"/>
      <c r="C566" s="17"/>
      <c r="D566" s="5"/>
      <c r="E566" s="5"/>
      <c r="F566" s="17"/>
      <c r="G566" s="17"/>
      <c r="H566" s="5"/>
    </row>
    <row r="567" spans="1:8" ht="12" customHeight="1">
      <c r="A567" s="3" t="s">
        <v>1366</v>
      </c>
      <c r="B567" s="4"/>
      <c r="C567" s="17"/>
      <c r="D567" s="5"/>
      <c r="E567" s="5"/>
      <c r="F567" s="17"/>
      <c r="G567" s="17"/>
      <c r="H567" s="5"/>
    </row>
    <row r="568" spans="1:8" ht="12" customHeight="1">
      <c r="A568" s="19"/>
      <c r="B568" s="4"/>
      <c r="C568" s="28"/>
      <c r="D568" s="5"/>
      <c r="E568" s="5"/>
      <c r="F568" s="17"/>
      <c r="G568" s="17"/>
      <c r="H568" s="5"/>
    </row>
    <row r="569" spans="1:8" ht="12" customHeight="1">
      <c r="A569" s="19"/>
      <c r="B569" s="4"/>
      <c r="C569" s="17"/>
      <c r="D569" s="5"/>
      <c r="E569" s="5"/>
      <c r="F569" s="17"/>
      <c r="G569" s="17"/>
      <c r="H569" s="5"/>
    </row>
    <row r="570" spans="1:8" ht="12" customHeight="1">
      <c r="A570" s="19"/>
      <c r="B570" s="4"/>
      <c r="C570" s="17"/>
      <c r="D570" s="5"/>
      <c r="E570" s="5"/>
      <c r="F570" s="17"/>
      <c r="G570" s="17"/>
      <c r="H570" s="5"/>
    </row>
    <row r="571" spans="1:8" ht="12" customHeight="1">
      <c r="A571" s="19"/>
      <c r="B571" s="4"/>
      <c r="C571" s="17"/>
      <c r="D571" s="5"/>
      <c r="E571" s="5"/>
      <c r="F571" s="17"/>
      <c r="G571" s="17"/>
      <c r="H571" s="5"/>
    </row>
    <row r="572" spans="1:8" ht="12" customHeight="1">
      <c r="A572" s="19"/>
      <c r="B572" s="4"/>
      <c r="C572" s="17"/>
      <c r="D572" s="5"/>
      <c r="E572" s="5"/>
      <c r="F572" s="17"/>
      <c r="G572" s="17"/>
      <c r="H572" s="5"/>
    </row>
    <row r="573" spans="1:8" ht="12" customHeight="1">
      <c r="A573" s="19"/>
      <c r="B573" s="4"/>
      <c r="C573" s="17"/>
      <c r="D573" s="5"/>
      <c r="E573" s="5"/>
      <c r="F573" s="17"/>
      <c r="G573" s="17"/>
      <c r="H573" s="5"/>
    </row>
    <row r="574" spans="1:8" ht="12" customHeight="1">
      <c r="A574" s="19"/>
      <c r="B574" s="4"/>
      <c r="C574" s="17"/>
      <c r="D574" s="5"/>
      <c r="E574" s="5"/>
      <c r="F574" s="17"/>
      <c r="G574" s="17"/>
      <c r="H574" s="5"/>
    </row>
    <row r="575" spans="1:8" ht="12" customHeight="1">
      <c r="A575" s="19"/>
      <c r="B575" s="4"/>
      <c r="C575" s="17"/>
      <c r="D575" s="5"/>
      <c r="E575" s="5"/>
      <c r="F575" s="17"/>
      <c r="G575" s="17"/>
      <c r="H575" s="5"/>
    </row>
    <row r="576" spans="1:8" ht="12" customHeight="1">
      <c r="A576" s="19"/>
      <c r="B576" s="4"/>
      <c r="C576" s="17"/>
      <c r="D576" s="5"/>
      <c r="E576" s="5"/>
      <c r="F576" s="17"/>
      <c r="G576" s="17"/>
      <c r="H576" s="5"/>
    </row>
    <row r="577" spans="1:8" ht="12" customHeight="1">
      <c r="A577" s="19"/>
      <c r="B577" s="4"/>
      <c r="C577" s="17"/>
      <c r="D577" s="5"/>
      <c r="E577" s="5"/>
      <c r="F577" s="17"/>
      <c r="G577" s="17"/>
      <c r="H577" s="5"/>
    </row>
    <row r="578" spans="1:8" ht="12" customHeight="1">
      <c r="A578" s="19"/>
      <c r="B578" s="4"/>
      <c r="C578" s="17"/>
      <c r="D578" s="5"/>
      <c r="E578" s="5"/>
      <c r="F578" s="17"/>
      <c r="G578" s="17"/>
      <c r="H578" s="5"/>
    </row>
    <row r="579" spans="1:8" ht="12" customHeight="1">
      <c r="A579" s="19"/>
      <c r="B579" s="4"/>
      <c r="C579" s="17"/>
      <c r="D579" s="5"/>
      <c r="E579" s="5"/>
      <c r="F579" s="17"/>
      <c r="G579" s="17"/>
      <c r="H579" s="5"/>
    </row>
    <row r="580" spans="1:8" ht="12" customHeight="1">
      <c r="A580" s="19"/>
      <c r="B580" s="4"/>
      <c r="C580" s="17"/>
      <c r="D580" s="5"/>
      <c r="E580" s="5"/>
      <c r="F580" s="17"/>
      <c r="G580" s="17"/>
      <c r="H580" s="5"/>
    </row>
    <row r="581" spans="1:8" ht="12" customHeight="1">
      <c r="A581" s="19"/>
      <c r="B581" s="4"/>
      <c r="C581" s="17"/>
      <c r="D581" s="5"/>
      <c r="E581" s="5"/>
      <c r="F581" s="17"/>
      <c r="G581" s="17"/>
      <c r="H581" s="5"/>
    </row>
    <row r="582" spans="1:8" ht="12" customHeight="1">
      <c r="A582" s="19"/>
      <c r="B582" s="4"/>
      <c r="C582" s="17"/>
      <c r="D582" s="5"/>
      <c r="E582" s="5"/>
      <c r="F582" s="17"/>
      <c r="G582" s="17"/>
      <c r="H582" s="5"/>
    </row>
    <row r="583" spans="1:8" ht="12" customHeight="1">
      <c r="A583" s="19"/>
      <c r="B583" s="4"/>
      <c r="C583" s="17"/>
      <c r="D583" s="5"/>
      <c r="E583" s="5"/>
      <c r="F583" s="17"/>
      <c r="G583" s="17"/>
      <c r="H583" s="5"/>
    </row>
    <row r="584" spans="1:8" ht="12" customHeight="1">
      <c r="A584" s="19"/>
      <c r="B584" s="4"/>
      <c r="C584" s="17"/>
      <c r="D584" s="5"/>
      <c r="E584" s="5"/>
      <c r="F584" s="17"/>
      <c r="G584" s="17"/>
      <c r="H584" s="5"/>
    </row>
    <row r="585" spans="1:8" ht="12" customHeight="1">
      <c r="A585" s="19"/>
      <c r="B585" s="4"/>
      <c r="C585" s="17"/>
      <c r="D585" s="5"/>
      <c r="E585" s="5"/>
      <c r="F585" s="17"/>
      <c r="G585" s="17"/>
      <c r="H585" s="5"/>
    </row>
    <row r="586" spans="1:8" ht="12" customHeight="1">
      <c r="A586" s="19"/>
      <c r="B586" s="4"/>
      <c r="C586" s="17"/>
      <c r="D586" s="5"/>
      <c r="E586" s="5"/>
      <c r="F586" s="17"/>
      <c r="G586" s="17"/>
      <c r="H586" s="5"/>
    </row>
    <row r="587" spans="1:8" ht="12" customHeight="1">
      <c r="A587" s="19"/>
      <c r="B587" s="4"/>
      <c r="C587" s="17"/>
      <c r="D587" s="5"/>
      <c r="E587" s="5"/>
      <c r="F587" s="17"/>
      <c r="G587" s="17"/>
      <c r="H587" s="5"/>
    </row>
    <row r="588" spans="1:8" ht="12" customHeight="1">
      <c r="A588" s="19"/>
      <c r="B588" s="4"/>
      <c r="C588" s="17"/>
      <c r="D588" s="5"/>
      <c r="E588" s="5"/>
      <c r="F588" s="17"/>
      <c r="G588" s="17"/>
      <c r="H588" s="5"/>
    </row>
    <row r="589" spans="1:8" ht="12" customHeight="1">
      <c r="A589" s="19"/>
      <c r="B589" s="4"/>
      <c r="C589" s="17"/>
      <c r="D589" s="5"/>
      <c r="E589" s="5"/>
      <c r="F589" s="17"/>
      <c r="G589" s="17"/>
      <c r="H589" s="5"/>
    </row>
    <row r="590" spans="1:8" ht="12" customHeight="1">
      <c r="A590" s="19"/>
      <c r="B590" s="4"/>
      <c r="C590" s="17"/>
      <c r="D590" s="5"/>
      <c r="E590" s="5"/>
      <c r="F590" s="17"/>
      <c r="G590" s="17"/>
      <c r="H590" s="5"/>
    </row>
    <row r="591" spans="1:8" ht="12" customHeight="1">
      <c r="A591" s="19"/>
      <c r="B591" s="4"/>
      <c r="C591" s="17"/>
      <c r="D591" s="5"/>
      <c r="E591" s="5"/>
      <c r="F591" s="17"/>
      <c r="G591" s="17"/>
      <c r="H591" s="5"/>
    </row>
    <row r="592" spans="1:8" ht="12" customHeight="1">
      <c r="A592" s="19"/>
      <c r="B592" s="4"/>
      <c r="C592" s="17"/>
      <c r="D592" s="5"/>
      <c r="E592" s="5"/>
      <c r="F592" s="17"/>
      <c r="G592" s="17"/>
      <c r="H592" s="5"/>
    </row>
    <row r="593" spans="1:8" ht="12" customHeight="1">
      <c r="A593" s="19"/>
      <c r="B593" s="4"/>
      <c r="C593" s="17"/>
      <c r="D593" s="5"/>
      <c r="E593" s="5"/>
      <c r="F593" s="17"/>
      <c r="G593" s="17"/>
      <c r="H593" s="5"/>
    </row>
    <row r="594" spans="1:8" ht="12" customHeight="1">
      <c r="A594" s="19"/>
      <c r="B594" s="4"/>
      <c r="C594" s="17"/>
      <c r="D594" s="5"/>
      <c r="E594" s="5"/>
      <c r="F594" s="17"/>
      <c r="G594" s="17"/>
      <c r="H594" s="5"/>
    </row>
    <row r="595" spans="1:8" ht="12" customHeight="1">
      <c r="A595" s="19"/>
      <c r="B595" s="4"/>
      <c r="C595" s="17"/>
      <c r="D595" s="5"/>
      <c r="E595" s="5"/>
      <c r="F595" s="17"/>
      <c r="G595" s="17"/>
      <c r="H595" s="5"/>
    </row>
    <row r="596" spans="1:8" ht="12" customHeight="1">
      <c r="A596" s="19"/>
      <c r="B596" s="4"/>
      <c r="C596" s="17"/>
      <c r="D596" s="5"/>
      <c r="E596" s="5"/>
      <c r="F596" s="17"/>
      <c r="G596" s="17"/>
      <c r="H596" s="5"/>
    </row>
    <row r="597" spans="1:8" ht="12" customHeight="1">
      <c r="A597" s="19"/>
      <c r="B597" s="4"/>
      <c r="C597" s="17"/>
      <c r="D597" s="5"/>
      <c r="E597" s="5"/>
      <c r="F597" s="17"/>
      <c r="G597" s="17"/>
      <c r="H597" s="5"/>
    </row>
    <row r="598" spans="1:8" ht="12" customHeight="1">
      <c r="A598" s="19"/>
      <c r="B598" s="4"/>
      <c r="C598" s="17"/>
      <c r="D598" s="5"/>
      <c r="E598" s="5"/>
      <c r="F598" s="17"/>
      <c r="G598" s="17"/>
      <c r="H598" s="5"/>
    </row>
    <row r="599" spans="1:8" ht="12" customHeight="1">
      <c r="A599" s="19"/>
      <c r="B599" s="4"/>
      <c r="C599" s="17"/>
      <c r="D599" s="5"/>
      <c r="E599" s="5"/>
      <c r="F599" s="17"/>
      <c r="G599" s="17"/>
      <c r="H599" s="5"/>
    </row>
    <row r="600" spans="1:8" ht="12" customHeight="1">
      <c r="A600" s="19"/>
      <c r="B600" s="4"/>
      <c r="C600" s="17"/>
      <c r="D600" s="5"/>
      <c r="E600" s="5"/>
      <c r="F600" s="17"/>
      <c r="G600" s="17"/>
      <c r="H600" s="5"/>
    </row>
    <row r="601" spans="1:8" ht="12" customHeight="1">
      <c r="A601" s="19"/>
      <c r="B601" s="4"/>
      <c r="C601" s="17"/>
      <c r="D601" s="5"/>
      <c r="E601" s="5"/>
      <c r="F601" s="17"/>
      <c r="G601" s="17"/>
      <c r="H601" s="5"/>
    </row>
    <row r="602" spans="1:8" ht="12" customHeight="1">
      <c r="A602" s="19"/>
      <c r="B602" s="4"/>
      <c r="C602" s="17"/>
      <c r="D602" s="5"/>
      <c r="E602" s="5"/>
      <c r="F602" s="17"/>
      <c r="G602" s="17"/>
      <c r="H602" s="5"/>
    </row>
    <row r="603" spans="1:8" ht="12" customHeight="1">
      <c r="A603" s="19"/>
      <c r="B603" s="4"/>
      <c r="C603" s="17"/>
      <c r="D603" s="5"/>
      <c r="E603" s="5"/>
      <c r="F603" s="17"/>
      <c r="G603" s="17"/>
      <c r="H603" s="5"/>
    </row>
    <row r="604" spans="1:8" ht="12" customHeight="1">
      <c r="A604" s="19"/>
      <c r="B604" s="4"/>
      <c r="C604" s="17"/>
      <c r="D604" s="5"/>
      <c r="E604" s="5"/>
      <c r="F604" s="17"/>
      <c r="G604" s="17"/>
      <c r="H604" s="5"/>
    </row>
    <row r="605" spans="1:8" ht="12" customHeight="1">
      <c r="A605" s="19"/>
      <c r="B605" s="4"/>
      <c r="C605" s="17"/>
      <c r="D605" s="5"/>
      <c r="E605" s="5"/>
      <c r="F605" s="17"/>
      <c r="G605" s="17"/>
      <c r="H605" s="5"/>
    </row>
    <row r="606" spans="1:8" ht="12" customHeight="1">
      <c r="A606" s="19"/>
      <c r="B606" s="4"/>
      <c r="C606" s="17"/>
      <c r="D606" s="5"/>
      <c r="E606" s="5"/>
      <c r="F606" s="17"/>
      <c r="G606" s="17"/>
      <c r="H606" s="5"/>
    </row>
    <row r="607" spans="1:8" ht="12" customHeight="1">
      <c r="A607" s="19"/>
      <c r="B607" s="4"/>
      <c r="C607" s="17"/>
      <c r="D607" s="5"/>
      <c r="E607" s="5"/>
      <c r="F607" s="17"/>
      <c r="G607" s="17"/>
      <c r="H607" s="5"/>
    </row>
    <row r="608" spans="1:8" ht="12" customHeight="1">
      <c r="A608" s="19"/>
      <c r="B608" s="4"/>
      <c r="C608" s="17"/>
      <c r="D608" s="5"/>
      <c r="E608" s="5"/>
      <c r="F608" s="17"/>
      <c r="G608" s="17"/>
      <c r="H608" s="5"/>
    </row>
    <row r="609" spans="1:8" ht="12" customHeight="1">
      <c r="A609" s="19"/>
      <c r="B609" s="4"/>
      <c r="C609" s="17"/>
      <c r="D609" s="5"/>
      <c r="E609" s="5"/>
      <c r="F609" s="17"/>
      <c r="G609" s="17"/>
      <c r="H609" s="5"/>
    </row>
    <row r="610" spans="1:8" ht="12" customHeight="1">
      <c r="A610" s="19"/>
      <c r="B610" s="4"/>
      <c r="C610" s="17"/>
      <c r="D610" s="5"/>
      <c r="E610" s="5"/>
      <c r="F610" s="17"/>
      <c r="G610" s="17"/>
      <c r="H610" s="5"/>
    </row>
    <row r="611" spans="1:8" ht="12" customHeight="1">
      <c r="A611" s="19"/>
      <c r="B611" s="4"/>
      <c r="C611" s="17"/>
      <c r="D611" s="5"/>
      <c r="E611" s="5"/>
      <c r="F611" s="17"/>
      <c r="G611" s="17"/>
      <c r="H611" s="5"/>
    </row>
    <row r="612" spans="1:8" ht="12" customHeight="1">
      <c r="A612" s="19"/>
      <c r="B612" s="4"/>
      <c r="C612" s="17"/>
      <c r="D612" s="5"/>
      <c r="E612" s="5"/>
      <c r="F612" s="17"/>
      <c r="G612" s="17"/>
      <c r="H612" s="5"/>
    </row>
    <row r="613" spans="1:8" ht="12" customHeight="1">
      <c r="A613" s="19"/>
      <c r="B613" s="4"/>
      <c r="C613" s="17"/>
      <c r="D613" s="5"/>
      <c r="E613" s="5"/>
      <c r="F613" s="17"/>
      <c r="G613" s="17"/>
      <c r="H613" s="5"/>
    </row>
    <row r="614" spans="1:8" ht="12" customHeight="1">
      <c r="A614" s="19"/>
      <c r="B614" s="4"/>
      <c r="C614" s="17"/>
      <c r="D614" s="5"/>
      <c r="E614" s="5"/>
      <c r="F614" s="17"/>
      <c r="G614" s="17"/>
      <c r="H614" s="5"/>
    </row>
    <row r="615" spans="1:8" ht="12" customHeight="1">
      <c r="A615" s="19"/>
      <c r="B615" s="4"/>
      <c r="C615" s="17"/>
      <c r="D615" s="5"/>
      <c r="E615" s="5"/>
      <c r="F615" s="17"/>
      <c r="G615" s="17"/>
      <c r="H615" s="5"/>
    </row>
    <row r="616" spans="1:8" ht="12" customHeight="1">
      <c r="A616" s="19"/>
      <c r="B616" s="4"/>
      <c r="C616" s="17"/>
      <c r="D616" s="5"/>
      <c r="E616" s="5"/>
      <c r="F616" s="17"/>
      <c r="G616" s="17"/>
      <c r="H616" s="5"/>
    </row>
    <row r="617" spans="1:8" ht="12" customHeight="1">
      <c r="A617" s="19"/>
      <c r="B617" s="4"/>
      <c r="C617" s="17"/>
      <c r="D617" s="5"/>
      <c r="E617" s="5"/>
      <c r="F617" s="17"/>
      <c r="G617" s="17"/>
      <c r="H617" s="5"/>
    </row>
    <row r="618" spans="1:8" ht="12" customHeight="1">
      <c r="A618" s="19"/>
      <c r="B618" s="4"/>
      <c r="C618" s="17"/>
      <c r="D618" s="5"/>
      <c r="E618" s="5"/>
      <c r="F618" s="17"/>
      <c r="G618" s="17"/>
      <c r="H618" s="5"/>
    </row>
    <row r="619" spans="1:8" ht="12" customHeight="1">
      <c r="A619" s="19"/>
      <c r="B619" s="4"/>
      <c r="C619" s="17"/>
      <c r="D619" s="5"/>
      <c r="E619" s="5"/>
      <c r="F619" s="17"/>
      <c r="G619" s="17"/>
      <c r="H619" s="5"/>
    </row>
    <row r="620" spans="1:8" ht="12" customHeight="1">
      <c r="A620" s="19"/>
      <c r="B620" s="4"/>
      <c r="C620" s="17"/>
      <c r="D620" s="5"/>
      <c r="E620" s="5"/>
      <c r="F620" s="17"/>
      <c r="G620" s="17"/>
      <c r="H620" s="5"/>
    </row>
    <row r="621" spans="1:8" ht="12" customHeight="1">
      <c r="A621" s="19"/>
      <c r="B621" s="4"/>
      <c r="C621" s="17"/>
      <c r="D621" s="5"/>
      <c r="E621" s="5"/>
      <c r="F621" s="17"/>
      <c r="G621" s="17"/>
      <c r="H621" s="5"/>
    </row>
    <row r="622" spans="1:8" ht="12" customHeight="1">
      <c r="A622" s="19"/>
      <c r="B622" s="4"/>
      <c r="C622" s="17"/>
      <c r="D622" s="5"/>
      <c r="E622" s="5"/>
      <c r="F622" s="17"/>
      <c r="G622" s="17"/>
      <c r="H622" s="5"/>
    </row>
    <row r="623" spans="1:8" ht="12" customHeight="1">
      <c r="A623" s="19"/>
      <c r="B623" s="4"/>
      <c r="C623" s="17"/>
      <c r="D623" s="5"/>
      <c r="E623" s="5"/>
      <c r="F623" s="17"/>
      <c r="G623" s="17"/>
      <c r="H623" s="5"/>
    </row>
    <row r="624" spans="1:8" ht="12" customHeight="1">
      <c r="A624" s="19"/>
      <c r="B624" s="4"/>
      <c r="C624" s="17"/>
      <c r="D624" s="5"/>
      <c r="E624" s="5"/>
      <c r="F624" s="17"/>
      <c r="G624" s="17"/>
      <c r="H624" s="5"/>
    </row>
    <row r="625" spans="1:8" ht="12" customHeight="1">
      <c r="A625" s="19"/>
      <c r="B625" s="4"/>
      <c r="C625" s="17"/>
      <c r="D625" s="5"/>
      <c r="E625" s="5"/>
      <c r="F625" s="17"/>
      <c r="G625" s="17"/>
      <c r="H625" s="5"/>
    </row>
    <row r="626" spans="1:8" ht="12" customHeight="1">
      <c r="A626" s="19"/>
      <c r="B626" s="4"/>
      <c r="C626" s="17"/>
      <c r="D626" s="5"/>
      <c r="E626" s="5"/>
      <c r="F626" s="17"/>
      <c r="G626" s="17"/>
      <c r="H626" s="5"/>
    </row>
    <row r="627" spans="1:8" ht="12" customHeight="1">
      <c r="A627" s="19"/>
      <c r="B627" s="4"/>
      <c r="C627" s="17"/>
      <c r="D627" s="5"/>
      <c r="E627" s="5"/>
      <c r="F627" s="17"/>
      <c r="G627" s="17"/>
      <c r="H627" s="5"/>
    </row>
    <row r="628" spans="1:8" ht="12" customHeight="1">
      <c r="A628" s="19"/>
      <c r="B628" s="4"/>
      <c r="C628" s="17"/>
      <c r="D628" s="5"/>
      <c r="E628" s="5"/>
      <c r="F628" s="17"/>
      <c r="G628" s="17"/>
      <c r="H628" s="5"/>
    </row>
    <row r="629" spans="1:8" ht="12" customHeight="1">
      <c r="A629" s="19"/>
      <c r="B629" s="4"/>
      <c r="C629" s="17"/>
      <c r="D629" s="5"/>
      <c r="E629" s="5"/>
      <c r="F629" s="17"/>
      <c r="G629" s="17"/>
      <c r="H629" s="5"/>
    </row>
    <row r="630" spans="1:8" ht="12" customHeight="1">
      <c r="A630" s="19"/>
      <c r="B630" s="4"/>
      <c r="C630" s="17"/>
      <c r="D630" s="5"/>
      <c r="E630" s="5"/>
      <c r="F630" s="17"/>
      <c r="G630" s="17"/>
      <c r="H630" s="5"/>
    </row>
    <row r="631" spans="1:8" ht="12" customHeight="1">
      <c r="A631" s="19"/>
      <c r="B631" s="4"/>
      <c r="C631" s="17"/>
      <c r="D631" s="5"/>
      <c r="E631" s="5"/>
      <c r="F631" s="17"/>
      <c r="G631" s="17"/>
      <c r="H631" s="5"/>
    </row>
    <row r="632" spans="1:8" ht="12" customHeight="1">
      <c r="A632" s="19"/>
      <c r="B632" s="4"/>
      <c r="C632" s="17"/>
      <c r="D632" s="5"/>
      <c r="E632" s="5"/>
      <c r="F632" s="17"/>
      <c r="G632" s="17"/>
      <c r="H632" s="5"/>
    </row>
    <row r="633" spans="1:8" ht="12" customHeight="1">
      <c r="A633" s="19"/>
      <c r="B633" s="4"/>
      <c r="C633" s="17"/>
      <c r="D633" s="5"/>
      <c r="E633" s="5"/>
      <c r="F633" s="17"/>
      <c r="G633" s="17"/>
      <c r="H633" s="5"/>
    </row>
    <row r="634" spans="1:8" ht="12" customHeight="1">
      <c r="A634" s="19"/>
      <c r="B634" s="4"/>
      <c r="C634" s="17"/>
      <c r="D634" s="5"/>
      <c r="E634" s="5"/>
      <c r="F634" s="17"/>
      <c r="G634" s="17"/>
      <c r="H634" s="5"/>
    </row>
    <row r="635" spans="1:8" ht="12" customHeight="1">
      <c r="A635" s="19"/>
      <c r="B635" s="4"/>
      <c r="C635" s="17"/>
      <c r="D635" s="5"/>
      <c r="E635" s="5"/>
      <c r="F635" s="17"/>
      <c r="G635" s="17"/>
      <c r="H635" s="5"/>
    </row>
    <row r="636" spans="1:8" ht="12" customHeight="1">
      <c r="A636" s="19"/>
      <c r="B636" s="4"/>
      <c r="C636" s="17"/>
      <c r="D636" s="5"/>
      <c r="E636" s="5"/>
      <c r="F636" s="17"/>
      <c r="G636" s="17"/>
      <c r="H636" s="5"/>
    </row>
    <row r="637" spans="1:8" ht="12" customHeight="1">
      <c r="A637" s="19"/>
      <c r="B637" s="4"/>
      <c r="C637" s="17"/>
      <c r="D637" s="5"/>
      <c r="E637" s="5"/>
      <c r="F637" s="17"/>
      <c r="G637" s="17"/>
      <c r="H637" s="5"/>
    </row>
    <row r="638" spans="1:8" ht="12" customHeight="1">
      <c r="A638" s="19"/>
      <c r="B638" s="4"/>
      <c r="C638" s="17"/>
      <c r="D638" s="5"/>
      <c r="E638" s="5"/>
      <c r="F638" s="17"/>
      <c r="G638" s="17"/>
      <c r="H638" s="5"/>
    </row>
    <row r="639" spans="1:8" ht="12" customHeight="1">
      <c r="A639" s="19"/>
      <c r="B639" s="4"/>
      <c r="C639" s="17"/>
      <c r="D639" s="5"/>
      <c r="E639" s="5"/>
      <c r="F639" s="17"/>
      <c r="G639" s="17"/>
      <c r="H639" s="5"/>
    </row>
    <row r="640" spans="1:8" ht="12" customHeight="1">
      <c r="A640" s="19"/>
      <c r="B640" s="4"/>
      <c r="C640" s="17"/>
      <c r="D640" s="5"/>
      <c r="E640" s="5"/>
      <c r="F640" s="17"/>
      <c r="G640" s="17"/>
      <c r="H640" s="5"/>
    </row>
    <row r="641" spans="1:8" ht="12" customHeight="1">
      <c r="A641" s="19"/>
      <c r="B641" s="4"/>
      <c r="C641" s="17"/>
      <c r="D641" s="5"/>
      <c r="E641" s="5"/>
      <c r="F641" s="17"/>
      <c r="G641" s="17"/>
      <c r="H641" s="5"/>
    </row>
    <row r="642" spans="1:8" ht="12" customHeight="1">
      <c r="A642" s="19"/>
      <c r="B642" s="4"/>
      <c r="C642" s="17"/>
      <c r="D642" s="5"/>
      <c r="E642" s="5"/>
      <c r="F642" s="17"/>
      <c r="G642" s="17"/>
      <c r="H642" s="5"/>
    </row>
    <row r="643" spans="1:8" ht="12" customHeight="1">
      <c r="A643" s="19"/>
      <c r="B643" s="4"/>
      <c r="C643" s="17"/>
      <c r="D643" s="5"/>
      <c r="E643" s="5"/>
      <c r="F643" s="17"/>
      <c r="G643" s="17"/>
      <c r="H643" s="5"/>
    </row>
    <row r="644" spans="1:8" ht="12" customHeight="1">
      <c r="A644" s="19"/>
      <c r="B644" s="4"/>
      <c r="C644" s="17"/>
      <c r="D644" s="5"/>
      <c r="E644" s="5"/>
      <c r="F644" s="17"/>
      <c r="G644" s="17"/>
      <c r="H644" s="5"/>
    </row>
    <row r="645" spans="1:8" ht="12" customHeight="1">
      <c r="A645" s="19"/>
      <c r="B645" s="4"/>
      <c r="C645" s="17"/>
      <c r="D645" s="5"/>
      <c r="E645" s="5"/>
      <c r="F645" s="17"/>
      <c r="G645" s="17"/>
      <c r="H645" s="5"/>
    </row>
    <row r="646" spans="1:8" ht="12" customHeight="1">
      <c r="A646" s="19"/>
      <c r="B646" s="4"/>
      <c r="C646" s="17"/>
      <c r="D646" s="5"/>
      <c r="E646" s="5"/>
      <c r="F646" s="17"/>
      <c r="G646" s="17"/>
      <c r="H646" s="5"/>
    </row>
    <row r="647" spans="1:8" ht="12" customHeight="1">
      <c r="A647" s="19"/>
      <c r="B647" s="4"/>
      <c r="C647" s="17"/>
      <c r="D647" s="5"/>
      <c r="E647" s="5"/>
      <c r="F647" s="17"/>
      <c r="G647" s="17"/>
      <c r="H647" s="5"/>
    </row>
    <row r="648" spans="1:8" ht="12" customHeight="1">
      <c r="A648" s="19"/>
      <c r="B648" s="4"/>
      <c r="C648" s="17"/>
      <c r="D648" s="5"/>
      <c r="E648" s="5"/>
      <c r="F648" s="17"/>
      <c r="G648" s="17"/>
      <c r="H648" s="5"/>
    </row>
    <row r="649" spans="1:8" ht="12" customHeight="1">
      <c r="A649" s="19"/>
      <c r="B649" s="4"/>
      <c r="C649" s="17"/>
      <c r="D649" s="5"/>
      <c r="E649" s="5"/>
      <c r="F649" s="17"/>
      <c r="G649" s="17"/>
      <c r="H649" s="5"/>
    </row>
    <row r="650" spans="1:8" ht="12" customHeight="1">
      <c r="A650" s="19"/>
      <c r="B650" s="4"/>
      <c r="C650" s="17"/>
      <c r="D650" s="5"/>
      <c r="E650" s="5"/>
      <c r="F650" s="17"/>
      <c r="G650" s="17"/>
      <c r="H650" s="5"/>
    </row>
    <row r="651" spans="1:8" ht="12" customHeight="1">
      <c r="A651" s="19"/>
      <c r="B651" s="4"/>
      <c r="C651" s="17"/>
      <c r="D651" s="5"/>
      <c r="E651" s="5"/>
      <c r="F651" s="17"/>
      <c r="G651" s="17"/>
      <c r="H651" s="5"/>
    </row>
    <row r="652" spans="1:8" ht="12" customHeight="1">
      <c r="A652" s="19"/>
      <c r="B652" s="4"/>
      <c r="C652" s="17"/>
      <c r="D652" s="5"/>
      <c r="E652" s="5"/>
      <c r="F652" s="17"/>
      <c r="G652" s="17"/>
      <c r="H652" s="5"/>
    </row>
    <row r="653" spans="1:8" ht="12" customHeight="1">
      <c r="A653" s="19"/>
      <c r="B653" s="4"/>
      <c r="C653" s="17"/>
      <c r="D653" s="5"/>
      <c r="E653" s="5"/>
      <c r="F653" s="17"/>
      <c r="G653" s="17"/>
      <c r="H653" s="5"/>
    </row>
    <row r="654" spans="1:8" ht="12" customHeight="1">
      <c r="A654" s="19"/>
      <c r="B654" s="4"/>
      <c r="C654" s="17"/>
      <c r="D654" s="5"/>
      <c r="E654" s="5"/>
      <c r="F654" s="17"/>
      <c r="G654" s="17"/>
      <c r="H654" s="5"/>
    </row>
    <row r="655" spans="1:8" ht="12" customHeight="1">
      <c r="A655" s="19"/>
      <c r="B655" s="4"/>
      <c r="C655" s="17"/>
      <c r="D655" s="5"/>
      <c r="E655" s="5"/>
      <c r="F655" s="17"/>
      <c r="G655" s="17"/>
      <c r="H655" s="5"/>
    </row>
    <row r="656" spans="1:8" ht="12" customHeight="1">
      <c r="A656" s="19"/>
      <c r="B656" s="4"/>
      <c r="C656" s="17"/>
      <c r="D656" s="5"/>
      <c r="E656" s="5"/>
      <c r="F656" s="17"/>
      <c r="G656" s="17"/>
      <c r="H656" s="5"/>
    </row>
    <row r="657" spans="1:8" ht="12" customHeight="1">
      <c r="A657" s="19"/>
      <c r="B657" s="4"/>
      <c r="C657" s="17"/>
      <c r="D657" s="5"/>
      <c r="E657" s="5"/>
      <c r="F657" s="17"/>
      <c r="G657" s="17"/>
      <c r="H657" s="5"/>
    </row>
    <row r="658" spans="1:8" ht="12" customHeight="1">
      <c r="A658" s="19"/>
      <c r="B658" s="4"/>
      <c r="C658" s="17"/>
      <c r="D658" s="5"/>
      <c r="E658" s="5"/>
      <c r="F658" s="17"/>
      <c r="G658" s="17"/>
      <c r="H658" s="5"/>
    </row>
    <row r="659" spans="1:8" ht="12" customHeight="1">
      <c r="A659" s="19"/>
      <c r="B659" s="4"/>
      <c r="C659" s="17"/>
      <c r="D659" s="5"/>
      <c r="E659" s="5"/>
      <c r="F659" s="17"/>
      <c r="G659" s="17"/>
      <c r="H659" s="5"/>
    </row>
    <row r="660" spans="1:8" ht="12" customHeight="1">
      <c r="A660" s="19"/>
      <c r="B660" s="4"/>
      <c r="C660" s="17"/>
      <c r="D660" s="5"/>
      <c r="E660" s="5"/>
      <c r="F660" s="17"/>
      <c r="G660" s="17"/>
      <c r="H660" s="5"/>
    </row>
    <row r="661" spans="1:8" ht="12" customHeight="1">
      <c r="A661" s="3"/>
      <c r="B661" s="4"/>
      <c r="C661" s="17"/>
      <c r="D661" s="5"/>
      <c r="E661" s="5"/>
      <c r="F661" s="17"/>
      <c r="G661" s="17"/>
      <c r="H661" s="5"/>
    </row>
    <row r="662" spans="1:8" ht="12" customHeight="1">
      <c r="A662" s="19"/>
      <c r="B662" s="4"/>
      <c r="C662" s="17"/>
      <c r="D662" s="5"/>
      <c r="E662" s="5"/>
      <c r="F662" s="17"/>
      <c r="G662" s="17"/>
      <c r="H662" s="5"/>
    </row>
    <row r="663" spans="1:8" ht="12" customHeight="1">
      <c r="A663" s="19"/>
      <c r="B663" s="4"/>
      <c r="C663" s="17"/>
      <c r="D663" s="5"/>
      <c r="E663" s="5"/>
      <c r="F663" s="17"/>
      <c r="G663" s="17"/>
      <c r="H663" s="5"/>
    </row>
    <row r="664" spans="1:8" ht="12" customHeight="1">
      <c r="A664" s="19"/>
      <c r="B664" s="4"/>
      <c r="C664" s="17"/>
      <c r="D664" s="5"/>
      <c r="E664" s="5"/>
      <c r="F664" s="17"/>
      <c r="G664" s="17"/>
      <c r="H664" s="5"/>
    </row>
    <row r="665" ht="12" customHeight="1">
      <c r="A665" s="20"/>
    </row>
    <row r="666" spans="1:8" ht="12" customHeight="1">
      <c r="A666" s="3" t="s">
        <v>1228</v>
      </c>
      <c r="B666" s="6"/>
      <c r="C666" s="17"/>
      <c r="D666" s="5"/>
      <c r="E666" s="5"/>
      <c r="F666" s="17"/>
      <c r="G666" s="17"/>
      <c r="H666" s="5"/>
    </row>
    <row r="667" spans="1:8" ht="12.75">
      <c r="A667" s="3" t="s">
        <v>1227</v>
      </c>
      <c r="B667" s="6"/>
      <c r="C667" s="17"/>
      <c r="D667" s="5"/>
      <c r="E667" s="5"/>
      <c r="F667" s="17"/>
      <c r="G667" s="17"/>
      <c r="H667" s="5"/>
    </row>
    <row r="668" spans="1:8" ht="12.75">
      <c r="A668" s="3"/>
      <c r="B668" s="6"/>
      <c r="C668" s="17"/>
      <c r="D668" s="5"/>
      <c r="E668" s="5"/>
      <c r="F668" s="17"/>
      <c r="G668" s="17"/>
      <c r="H668" s="5"/>
    </row>
    <row r="669" spans="1:8" ht="12.75">
      <c r="A669" s="3" t="s">
        <v>1224</v>
      </c>
      <c r="B669" s="6"/>
      <c r="C669" s="17"/>
      <c r="D669" s="5"/>
      <c r="E669" s="5"/>
      <c r="F669" s="17"/>
      <c r="G669" s="17"/>
      <c r="H669" s="5"/>
    </row>
    <row r="670" spans="1:2" ht="12.75">
      <c r="A670" s="3" t="s">
        <v>1223</v>
      </c>
      <c r="B670" s="7"/>
    </row>
  </sheetData>
  <sheetProtection/>
  <mergeCells count="2">
    <mergeCell ref="A1:H1"/>
    <mergeCell ref="A2:H2"/>
  </mergeCells>
  <printOptions/>
  <pageMargins left="0.75" right="0.75" top="1" bottom="1" header="0.5" footer="0.5"/>
  <pageSetup fitToHeight="0" fitToWidth="1" horizontalDpi="600" verticalDpi="600" orientation="landscape" scale="77" r:id="rId2"/>
  <drawing r:id="rId1"/>
</worksheet>
</file>

<file path=xl/worksheets/sheet2.xml><?xml version="1.0" encoding="utf-8"?>
<worksheet xmlns="http://schemas.openxmlformats.org/spreadsheetml/2006/main" xmlns:r="http://schemas.openxmlformats.org/officeDocument/2006/relationships">
  <dimension ref="A1:I472"/>
  <sheetViews>
    <sheetView tabSelected="1" zoomScalePageLayoutView="0" workbookViewId="0" topLeftCell="A435">
      <selection activeCell="F476" sqref="F476"/>
    </sheetView>
  </sheetViews>
  <sheetFormatPr defaultColWidth="9.140625" defaultRowHeight="12.75"/>
  <cols>
    <col min="1" max="1" width="4.57421875" style="0" customWidth="1"/>
    <col min="3" max="3" width="15.140625" style="0" customWidth="1"/>
    <col min="4" max="4" width="16.7109375" style="0" bestFit="1" customWidth="1"/>
    <col min="5" max="5" width="9.8515625" style="0" bestFit="1" customWidth="1"/>
    <col min="6" max="6" width="37.140625" style="0" customWidth="1"/>
  </cols>
  <sheetData>
    <row r="1" spans="1:8" ht="12.75">
      <c r="A1" s="15"/>
      <c r="B1" s="30" t="s">
        <v>615</v>
      </c>
      <c r="C1" s="30"/>
      <c r="D1" s="30"/>
      <c r="E1" s="30"/>
      <c r="F1" s="30"/>
      <c r="G1" s="30"/>
      <c r="H1" s="30"/>
    </row>
    <row r="2" spans="2:8" ht="12.75">
      <c r="B2" s="30" t="s">
        <v>1386</v>
      </c>
      <c r="C2" s="30"/>
      <c r="D2" s="30"/>
      <c r="E2" s="30"/>
      <c r="F2" s="30"/>
      <c r="G2" s="30"/>
      <c r="H2" s="30"/>
    </row>
    <row r="3" spans="3:6" ht="12.75">
      <c r="C3" s="8"/>
      <c r="D3" s="8"/>
      <c r="E3" s="8"/>
      <c r="F3" s="8"/>
    </row>
    <row r="4" spans="2:9" ht="12.75">
      <c r="B4" s="30" t="s">
        <v>1348</v>
      </c>
      <c r="C4" s="30"/>
      <c r="D4" s="30"/>
      <c r="E4" s="30"/>
      <c r="F4" s="30"/>
      <c r="G4" s="30"/>
      <c r="H4" s="30"/>
      <c r="I4" s="15"/>
    </row>
    <row r="5" spans="3:6" ht="12.75">
      <c r="C5" s="8"/>
      <c r="D5" s="9"/>
      <c r="E5" s="9"/>
      <c r="F5" s="9"/>
    </row>
    <row r="6" spans="3:6" ht="12.75">
      <c r="C6" s="10"/>
      <c r="D6" s="10"/>
      <c r="E6" s="12" t="s">
        <v>1230</v>
      </c>
      <c r="F6" s="10"/>
    </row>
    <row r="7" spans="3:8" ht="12.75">
      <c r="C7" s="11" t="s">
        <v>616</v>
      </c>
      <c r="D7" s="10"/>
      <c r="E7" s="12" t="s">
        <v>1231</v>
      </c>
      <c r="F7" s="10"/>
      <c r="G7" s="30" t="s">
        <v>617</v>
      </c>
      <c r="H7" s="30"/>
    </row>
    <row r="8" spans="3:8" s="12" customFormat="1" ht="12.75">
      <c r="C8" s="12" t="s">
        <v>618</v>
      </c>
      <c r="D8" s="12" t="s">
        <v>619</v>
      </c>
      <c r="E8" s="12" t="s">
        <v>618</v>
      </c>
      <c r="F8" s="12" t="s">
        <v>1229</v>
      </c>
      <c r="G8" s="12">
        <v>2011</v>
      </c>
      <c r="H8" s="12">
        <v>2012</v>
      </c>
    </row>
    <row r="9" s="12" customFormat="1" ht="12.75"/>
    <row r="10" spans="3:8" ht="12.75">
      <c r="C10" s="13" t="s">
        <v>620</v>
      </c>
      <c r="D10" t="s">
        <v>621</v>
      </c>
      <c r="E10" s="13" t="s">
        <v>622</v>
      </c>
      <c r="F10" t="s">
        <v>3</v>
      </c>
      <c r="G10">
        <v>8</v>
      </c>
      <c r="H10">
        <f>G10</f>
        <v>8</v>
      </c>
    </row>
    <row r="11" spans="3:8" ht="12.75">
      <c r="C11" s="13"/>
      <c r="E11" s="13" t="s">
        <v>623</v>
      </c>
      <c r="F11" t="s">
        <v>1234</v>
      </c>
      <c r="G11">
        <v>15</v>
      </c>
      <c r="H11">
        <v>15</v>
      </c>
    </row>
    <row r="12" spans="3:5" ht="12.75">
      <c r="C12" s="13"/>
      <c r="E12" s="13"/>
    </row>
    <row r="13" spans="3:8" ht="12.75">
      <c r="C13" s="13" t="s">
        <v>624</v>
      </c>
      <c r="D13" t="s">
        <v>625</v>
      </c>
      <c r="E13" s="13" t="s">
        <v>626</v>
      </c>
      <c r="F13" t="s">
        <v>4</v>
      </c>
      <c r="G13">
        <v>5</v>
      </c>
      <c r="H13">
        <f>G13</f>
        <v>5</v>
      </c>
    </row>
    <row r="14" spans="3:8" ht="12.75">
      <c r="C14" s="13"/>
      <c r="E14" s="13" t="s">
        <v>627</v>
      </c>
      <c r="F14" t="s">
        <v>5</v>
      </c>
      <c r="G14">
        <v>0</v>
      </c>
      <c r="H14">
        <f>G14</f>
        <v>0</v>
      </c>
    </row>
    <row r="15" spans="3:5" ht="12.75">
      <c r="C15" s="13"/>
      <c r="E15" s="13"/>
    </row>
    <row r="16" spans="3:8" ht="12.75">
      <c r="C16" s="13" t="s">
        <v>628</v>
      </c>
      <c r="D16" t="s">
        <v>629</v>
      </c>
      <c r="E16" s="13" t="s">
        <v>630</v>
      </c>
      <c r="F16" t="s">
        <v>6</v>
      </c>
      <c r="G16">
        <v>8</v>
      </c>
      <c r="H16">
        <f>G16</f>
        <v>8</v>
      </c>
    </row>
    <row r="17" spans="3:8" ht="12.75">
      <c r="C17" s="13"/>
      <c r="E17" s="13" t="s">
        <v>631</v>
      </c>
      <c r="F17" t="s">
        <v>1235</v>
      </c>
      <c r="G17">
        <v>10</v>
      </c>
      <c r="H17">
        <f>G17</f>
        <v>10</v>
      </c>
    </row>
    <row r="18" spans="3:8" ht="12.75">
      <c r="C18" s="13"/>
      <c r="E18" s="13" t="s">
        <v>632</v>
      </c>
      <c r="F18" t="s">
        <v>7</v>
      </c>
      <c r="G18">
        <v>17</v>
      </c>
      <c r="H18">
        <v>15</v>
      </c>
    </row>
    <row r="19" spans="3:5" ht="12.75">
      <c r="C19" s="13"/>
      <c r="E19" s="13"/>
    </row>
    <row r="20" spans="3:8" ht="12.75">
      <c r="C20" s="13" t="s">
        <v>633</v>
      </c>
      <c r="D20" t="s">
        <v>634</v>
      </c>
      <c r="E20" s="13" t="s">
        <v>635</v>
      </c>
      <c r="F20" t="s">
        <v>1236</v>
      </c>
      <c r="G20">
        <v>4</v>
      </c>
      <c r="H20">
        <v>3</v>
      </c>
    </row>
    <row r="21" spans="3:8" ht="12.75">
      <c r="C21" s="13"/>
      <c r="E21" s="13" t="s">
        <v>636</v>
      </c>
      <c r="F21" t="s">
        <v>8</v>
      </c>
      <c r="G21">
        <v>0</v>
      </c>
      <c r="H21">
        <v>12</v>
      </c>
    </row>
    <row r="22" spans="3:8" ht="12.75">
      <c r="C22" s="13"/>
      <c r="E22" s="13" t="s">
        <v>637</v>
      </c>
      <c r="F22" t="s">
        <v>1237</v>
      </c>
      <c r="G22">
        <v>12</v>
      </c>
      <c r="H22">
        <f>G22</f>
        <v>12</v>
      </c>
    </row>
    <row r="23" spans="3:5" ht="12.75">
      <c r="C23" s="13"/>
      <c r="E23" s="13"/>
    </row>
    <row r="24" spans="3:8" ht="12.75">
      <c r="C24" s="13" t="s">
        <v>638</v>
      </c>
      <c r="D24" t="s">
        <v>639</v>
      </c>
      <c r="E24" s="13" t="s">
        <v>640</v>
      </c>
      <c r="F24" t="s">
        <v>9</v>
      </c>
      <c r="G24">
        <v>8</v>
      </c>
      <c r="H24">
        <v>9</v>
      </c>
    </row>
    <row r="25" spans="3:8" ht="12.75">
      <c r="C25" s="13"/>
      <c r="E25" s="13" t="s">
        <v>641</v>
      </c>
      <c r="F25" t="s">
        <v>10</v>
      </c>
      <c r="G25">
        <v>9</v>
      </c>
      <c r="H25">
        <v>8</v>
      </c>
    </row>
    <row r="26" spans="3:5" ht="12.75">
      <c r="C26" s="13"/>
      <c r="E26" s="13"/>
    </row>
    <row r="27" spans="3:8" ht="12.75">
      <c r="C27" s="13" t="s">
        <v>642</v>
      </c>
      <c r="D27" t="s">
        <v>643</v>
      </c>
      <c r="E27" s="13" t="s">
        <v>644</v>
      </c>
      <c r="F27" t="s">
        <v>1238</v>
      </c>
      <c r="G27">
        <v>10</v>
      </c>
      <c r="H27">
        <f>G27</f>
        <v>10</v>
      </c>
    </row>
    <row r="28" spans="3:8" ht="12.75">
      <c r="C28" s="13"/>
      <c r="E28" s="13" t="s">
        <v>645</v>
      </c>
      <c r="F28" t="s">
        <v>11</v>
      </c>
      <c r="G28">
        <v>7</v>
      </c>
      <c r="H28">
        <f>G28</f>
        <v>7</v>
      </c>
    </row>
    <row r="29" spans="3:8" ht="12.75">
      <c r="C29" s="13"/>
      <c r="E29" s="13" t="s">
        <v>646</v>
      </c>
      <c r="F29" t="s">
        <v>647</v>
      </c>
      <c r="G29">
        <v>7</v>
      </c>
      <c r="H29">
        <f>G29</f>
        <v>7</v>
      </c>
    </row>
    <row r="30" spans="3:5" ht="12.75">
      <c r="C30" s="13"/>
      <c r="E30" s="13"/>
    </row>
    <row r="31" spans="3:8" ht="12.75">
      <c r="C31" s="13" t="s">
        <v>648</v>
      </c>
      <c r="D31" t="s">
        <v>649</v>
      </c>
      <c r="E31" s="13" t="s">
        <v>650</v>
      </c>
      <c r="F31" t="s">
        <v>1239</v>
      </c>
      <c r="G31">
        <v>0</v>
      </c>
      <c r="H31">
        <f>G31</f>
        <v>0</v>
      </c>
    </row>
    <row r="32" spans="3:8" ht="12.75">
      <c r="C32" s="13"/>
      <c r="E32" s="13" t="s">
        <v>651</v>
      </c>
      <c r="F32" t="s">
        <v>12</v>
      </c>
      <c r="G32">
        <v>10</v>
      </c>
      <c r="H32">
        <f>G32</f>
        <v>10</v>
      </c>
    </row>
    <row r="33" spans="3:8" ht="12.75">
      <c r="C33" s="13"/>
      <c r="E33" s="13" t="s">
        <v>652</v>
      </c>
      <c r="F33" t="s">
        <v>13</v>
      </c>
      <c r="G33">
        <v>8</v>
      </c>
      <c r="H33">
        <v>8</v>
      </c>
    </row>
    <row r="34" spans="3:8" ht="12.75">
      <c r="C34" s="13"/>
      <c r="E34" s="13" t="s">
        <v>653</v>
      </c>
      <c r="F34" t="s">
        <v>654</v>
      </c>
      <c r="G34">
        <v>9</v>
      </c>
      <c r="H34">
        <f>G34</f>
        <v>9</v>
      </c>
    </row>
    <row r="35" spans="3:8" ht="12.75">
      <c r="C35" s="13"/>
      <c r="E35" s="13" t="s">
        <v>655</v>
      </c>
      <c r="F35" t="s">
        <v>14</v>
      </c>
      <c r="G35">
        <v>0</v>
      </c>
      <c r="H35">
        <f>G35</f>
        <v>0</v>
      </c>
    </row>
    <row r="36" spans="3:5" ht="12.75">
      <c r="C36" s="13"/>
      <c r="E36" s="13"/>
    </row>
    <row r="37" spans="3:8" ht="12.75">
      <c r="C37" s="13" t="s">
        <v>656</v>
      </c>
      <c r="D37" t="s">
        <v>657</v>
      </c>
      <c r="E37" s="13" t="s">
        <v>658</v>
      </c>
      <c r="F37" t="s">
        <v>15</v>
      </c>
      <c r="G37">
        <v>7</v>
      </c>
      <c r="H37">
        <f>G37</f>
        <v>7</v>
      </c>
    </row>
    <row r="38" spans="3:8" ht="12.75">
      <c r="C38" s="13"/>
      <c r="E38" s="13" t="s">
        <v>659</v>
      </c>
      <c r="F38" t="s">
        <v>16</v>
      </c>
      <c r="G38">
        <v>6</v>
      </c>
      <c r="H38">
        <v>7</v>
      </c>
    </row>
    <row r="39" spans="3:8" ht="12.75">
      <c r="C39" s="13"/>
      <c r="E39" s="13" t="s">
        <v>660</v>
      </c>
      <c r="F39" t="s">
        <v>17</v>
      </c>
      <c r="G39">
        <v>7</v>
      </c>
      <c r="H39">
        <f>G39</f>
        <v>7</v>
      </c>
    </row>
    <row r="40" spans="3:8" ht="12.75">
      <c r="C40" s="13"/>
      <c r="E40" s="13" t="s">
        <v>1215</v>
      </c>
      <c r="F40" t="s">
        <v>1212</v>
      </c>
      <c r="G40">
        <v>6</v>
      </c>
      <c r="H40">
        <f>G40</f>
        <v>6</v>
      </c>
    </row>
    <row r="41" spans="3:8" ht="12.75">
      <c r="C41" s="13"/>
      <c r="E41" s="13" t="s">
        <v>661</v>
      </c>
      <c r="F41" t="s">
        <v>18</v>
      </c>
      <c r="G41">
        <v>7</v>
      </c>
      <c r="H41">
        <f>G41</f>
        <v>7</v>
      </c>
    </row>
    <row r="42" spans="3:5" ht="12.75">
      <c r="C42" s="13"/>
      <c r="E42" s="13"/>
    </row>
    <row r="43" spans="3:8" ht="12.75">
      <c r="C43" s="13" t="s">
        <v>662</v>
      </c>
      <c r="D43" t="s">
        <v>663</v>
      </c>
      <c r="E43" s="13" t="s">
        <v>664</v>
      </c>
      <c r="F43" t="s">
        <v>19</v>
      </c>
      <c r="G43">
        <v>4</v>
      </c>
      <c r="H43">
        <f aca="true" t="shared" si="0" ref="H43:H48">G43</f>
        <v>4</v>
      </c>
    </row>
    <row r="44" spans="3:8" ht="12.75">
      <c r="C44" s="13"/>
      <c r="E44" s="13" t="s">
        <v>665</v>
      </c>
      <c r="F44" t="s">
        <v>20</v>
      </c>
      <c r="G44">
        <v>8</v>
      </c>
      <c r="H44">
        <f t="shared" si="0"/>
        <v>8</v>
      </c>
    </row>
    <row r="45" spans="3:8" ht="12.75">
      <c r="C45" s="13"/>
      <c r="E45" s="13" t="s">
        <v>666</v>
      </c>
      <c r="F45" t="s">
        <v>21</v>
      </c>
      <c r="G45">
        <v>9</v>
      </c>
      <c r="H45">
        <f t="shared" si="0"/>
        <v>9</v>
      </c>
    </row>
    <row r="46" spans="3:8" ht="12.75">
      <c r="C46" s="13"/>
      <c r="E46" s="13" t="s">
        <v>667</v>
      </c>
      <c r="F46" t="s">
        <v>22</v>
      </c>
      <c r="G46">
        <v>10</v>
      </c>
      <c r="H46">
        <f t="shared" si="0"/>
        <v>10</v>
      </c>
    </row>
    <row r="47" spans="3:8" ht="12.75">
      <c r="C47" s="13"/>
      <c r="E47" s="13" t="s">
        <v>668</v>
      </c>
      <c r="F47" t="s">
        <v>1240</v>
      </c>
      <c r="G47">
        <v>10</v>
      </c>
      <c r="H47">
        <v>11</v>
      </c>
    </row>
    <row r="48" spans="3:8" ht="12.75">
      <c r="C48" s="13"/>
      <c r="E48" s="13" t="s">
        <v>669</v>
      </c>
      <c r="F48" t="s">
        <v>1241</v>
      </c>
      <c r="G48">
        <v>6</v>
      </c>
      <c r="H48">
        <f t="shared" si="0"/>
        <v>6</v>
      </c>
    </row>
    <row r="49" spans="3:5" ht="12.75">
      <c r="C49" s="13"/>
      <c r="E49" s="13"/>
    </row>
    <row r="50" spans="3:8" ht="12.75">
      <c r="C50" s="13" t="s">
        <v>670</v>
      </c>
      <c r="D50" t="s">
        <v>671</v>
      </c>
      <c r="E50" s="13" t="s">
        <v>672</v>
      </c>
      <c r="F50" t="s">
        <v>1242</v>
      </c>
      <c r="G50">
        <v>11</v>
      </c>
      <c r="H50">
        <f>G50</f>
        <v>11</v>
      </c>
    </row>
    <row r="51" spans="3:8" ht="12.75">
      <c r="C51" s="13"/>
      <c r="E51" s="13" t="s">
        <v>673</v>
      </c>
      <c r="F51" t="s">
        <v>1367</v>
      </c>
      <c r="G51">
        <v>8</v>
      </c>
      <c r="H51">
        <f>G51</f>
        <v>8</v>
      </c>
    </row>
    <row r="52" spans="3:8" ht="12.75">
      <c r="C52" s="13"/>
      <c r="E52" s="13" t="s">
        <v>674</v>
      </c>
      <c r="F52" t="s">
        <v>23</v>
      </c>
      <c r="G52">
        <v>0</v>
      </c>
      <c r="H52">
        <f>G52</f>
        <v>0</v>
      </c>
    </row>
    <row r="53" spans="3:5" ht="12.75">
      <c r="C53" s="13"/>
      <c r="E53" s="13"/>
    </row>
    <row r="54" spans="3:8" ht="12.75">
      <c r="C54" s="13" t="s">
        <v>675</v>
      </c>
      <c r="D54" t="s">
        <v>676</v>
      </c>
      <c r="E54" s="13" t="s">
        <v>677</v>
      </c>
      <c r="F54" t="s">
        <v>678</v>
      </c>
      <c r="G54">
        <v>0</v>
      </c>
      <c r="H54">
        <f>G54</f>
        <v>0</v>
      </c>
    </row>
    <row r="55" spans="3:8" ht="12.75">
      <c r="C55" s="13"/>
      <c r="E55" s="13" t="s">
        <v>679</v>
      </c>
      <c r="F55" t="s">
        <v>24</v>
      </c>
      <c r="G55">
        <v>9</v>
      </c>
      <c r="H55">
        <f>G55</f>
        <v>9</v>
      </c>
    </row>
    <row r="56" spans="3:8" ht="12.75">
      <c r="C56" s="13"/>
      <c r="E56" s="13" t="s">
        <v>680</v>
      </c>
      <c r="F56" t="s">
        <v>681</v>
      </c>
      <c r="G56">
        <v>7</v>
      </c>
      <c r="H56">
        <f>G56</f>
        <v>7</v>
      </c>
    </row>
    <row r="57" spans="3:8" ht="12.75">
      <c r="C57" s="13"/>
      <c r="E57" s="13" t="s">
        <v>682</v>
      </c>
      <c r="F57" t="s">
        <v>683</v>
      </c>
      <c r="G57">
        <v>0</v>
      </c>
      <c r="H57">
        <f>G57</f>
        <v>0</v>
      </c>
    </row>
    <row r="58" spans="3:8" ht="12.75">
      <c r="C58" s="13"/>
      <c r="E58" s="13" t="s">
        <v>684</v>
      </c>
      <c r="F58" t="s">
        <v>25</v>
      </c>
      <c r="G58">
        <v>3</v>
      </c>
      <c r="H58">
        <v>2</v>
      </c>
    </row>
    <row r="59" spans="3:5" ht="12.75">
      <c r="C59" s="13"/>
      <c r="E59" s="13"/>
    </row>
    <row r="60" spans="3:8" ht="12.75">
      <c r="C60" s="13" t="s">
        <v>685</v>
      </c>
      <c r="D60" t="s">
        <v>686</v>
      </c>
      <c r="E60" s="13" t="s">
        <v>687</v>
      </c>
      <c r="F60" t="s">
        <v>1368</v>
      </c>
      <c r="G60">
        <v>5</v>
      </c>
      <c r="H60" s="14">
        <v>5</v>
      </c>
    </row>
    <row r="61" spans="3:8" ht="12.75">
      <c r="C61" s="13"/>
      <c r="E61" s="13" t="s">
        <v>688</v>
      </c>
      <c r="F61" t="s">
        <v>1211</v>
      </c>
      <c r="G61">
        <v>7</v>
      </c>
      <c r="H61">
        <f>G61</f>
        <v>7</v>
      </c>
    </row>
    <row r="62" spans="3:8" ht="12.75">
      <c r="C62" s="13"/>
      <c r="E62" s="13" t="s">
        <v>689</v>
      </c>
      <c r="F62" t="s">
        <v>1243</v>
      </c>
      <c r="G62">
        <v>15</v>
      </c>
      <c r="H62">
        <f>G62</f>
        <v>15</v>
      </c>
    </row>
    <row r="63" spans="3:5" ht="12.75">
      <c r="C63" s="13"/>
      <c r="E63" s="13"/>
    </row>
    <row r="64" spans="3:8" ht="12.75">
      <c r="C64" s="13" t="s">
        <v>690</v>
      </c>
      <c r="D64" t="s">
        <v>691</v>
      </c>
      <c r="E64" s="13" t="s">
        <v>692</v>
      </c>
      <c r="F64" t="s">
        <v>693</v>
      </c>
      <c r="G64">
        <v>8</v>
      </c>
      <c r="H64">
        <f>G64</f>
        <v>8</v>
      </c>
    </row>
    <row r="65" spans="3:8" ht="12.75">
      <c r="C65" s="13"/>
      <c r="E65" s="13" t="s">
        <v>694</v>
      </c>
      <c r="F65" t="s">
        <v>695</v>
      </c>
      <c r="G65">
        <v>8</v>
      </c>
      <c r="H65" s="1" t="s">
        <v>1221</v>
      </c>
    </row>
    <row r="66" spans="3:8" ht="12.75">
      <c r="C66" s="13"/>
      <c r="E66" s="13" t="s">
        <v>696</v>
      </c>
      <c r="F66" t="s">
        <v>697</v>
      </c>
      <c r="G66">
        <v>0</v>
      </c>
      <c r="H66">
        <f>G66</f>
        <v>0</v>
      </c>
    </row>
    <row r="67" spans="3:8" ht="12.75">
      <c r="C67" s="13"/>
      <c r="E67" s="13" t="s">
        <v>698</v>
      </c>
      <c r="F67" t="s">
        <v>699</v>
      </c>
      <c r="G67">
        <v>0</v>
      </c>
      <c r="H67">
        <f>G67</f>
        <v>0</v>
      </c>
    </row>
    <row r="68" spans="3:5" ht="12.75">
      <c r="C68" s="13"/>
      <c r="E68" s="13"/>
    </row>
    <row r="69" spans="3:8" ht="12.75">
      <c r="C69" s="13" t="s">
        <v>700</v>
      </c>
      <c r="D69" t="s">
        <v>701</v>
      </c>
      <c r="E69" s="13" t="s">
        <v>702</v>
      </c>
      <c r="F69" t="s">
        <v>26</v>
      </c>
      <c r="G69">
        <v>0</v>
      </c>
      <c r="H69">
        <f>G69</f>
        <v>0</v>
      </c>
    </row>
    <row r="70" spans="3:8" ht="12.75">
      <c r="C70" s="13"/>
      <c r="E70" s="13" t="s">
        <v>703</v>
      </c>
      <c r="F70" t="s">
        <v>1244</v>
      </c>
      <c r="G70">
        <v>7</v>
      </c>
      <c r="H70">
        <f>G70</f>
        <v>7</v>
      </c>
    </row>
    <row r="71" spans="3:8" ht="12.75">
      <c r="C71" s="13"/>
      <c r="E71" s="13" t="s">
        <v>704</v>
      </c>
      <c r="F71" t="s">
        <v>1245</v>
      </c>
      <c r="G71">
        <v>10</v>
      </c>
      <c r="H71">
        <f>G71</f>
        <v>10</v>
      </c>
    </row>
    <row r="72" spans="3:5" ht="12.75">
      <c r="C72" s="13"/>
      <c r="E72" s="13"/>
    </row>
    <row r="73" spans="3:8" ht="12.75">
      <c r="C73" s="13" t="s">
        <v>705</v>
      </c>
      <c r="D73" t="s">
        <v>706</v>
      </c>
      <c r="E73" s="13" t="s">
        <v>707</v>
      </c>
      <c r="F73" t="s">
        <v>27</v>
      </c>
      <c r="G73">
        <v>14</v>
      </c>
      <c r="H73">
        <f>G73</f>
        <v>14</v>
      </c>
    </row>
    <row r="74" spans="3:8" ht="12.75">
      <c r="C74" s="13"/>
      <c r="E74" s="13" t="s">
        <v>708</v>
      </c>
      <c r="F74" t="s">
        <v>1369</v>
      </c>
      <c r="G74">
        <v>10</v>
      </c>
      <c r="H74" s="14">
        <v>10</v>
      </c>
    </row>
    <row r="75" spans="3:8" ht="12.75">
      <c r="C75" s="13"/>
      <c r="E75" s="13" t="s">
        <v>709</v>
      </c>
      <c r="F75" t="s">
        <v>28</v>
      </c>
      <c r="G75">
        <v>12</v>
      </c>
      <c r="H75">
        <v>10</v>
      </c>
    </row>
    <row r="76" spans="3:5" ht="12.75">
      <c r="C76" s="13"/>
      <c r="E76" s="13"/>
    </row>
    <row r="77" spans="3:8" ht="12.75">
      <c r="C77" s="13" t="s">
        <v>710</v>
      </c>
      <c r="D77" t="s">
        <v>711</v>
      </c>
      <c r="E77" s="13" t="s">
        <v>712</v>
      </c>
      <c r="F77" t="s">
        <v>29</v>
      </c>
      <c r="G77">
        <v>8</v>
      </c>
      <c r="H77">
        <v>8</v>
      </c>
    </row>
    <row r="78" spans="3:8" ht="12.75">
      <c r="C78" s="13"/>
      <c r="E78" s="13" t="s">
        <v>713</v>
      </c>
      <c r="F78" t="s">
        <v>30</v>
      </c>
      <c r="G78">
        <v>10</v>
      </c>
      <c r="H78">
        <v>10</v>
      </c>
    </row>
    <row r="79" spans="3:8" ht="12.75">
      <c r="C79" s="13"/>
      <c r="E79" s="13" t="s">
        <v>714</v>
      </c>
      <c r="F79" t="s">
        <v>715</v>
      </c>
      <c r="G79">
        <v>10</v>
      </c>
      <c r="H79">
        <f>G79</f>
        <v>10</v>
      </c>
    </row>
    <row r="80" spans="3:8" ht="12.75">
      <c r="C80" s="13"/>
      <c r="E80" s="13" t="s">
        <v>716</v>
      </c>
      <c r="F80" t="s">
        <v>31</v>
      </c>
      <c r="G80">
        <v>10</v>
      </c>
      <c r="H80">
        <f>G80</f>
        <v>10</v>
      </c>
    </row>
    <row r="81" spans="3:8" ht="12.75">
      <c r="C81" s="13"/>
      <c r="E81" s="13" t="s">
        <v>717</v>
      </c>
      <c r="F81" t="s">
        <v>1246</v>
      </c>
      <c r="G81">
        <v>12</v>
      </c>
      <c r="H81">
        <v>10</v>
      </c>
    </row>
    <row r="82" spans="3:5" ht="12.75">
      <c r="C82" s="13"/>
      <c r="E82" s="13"/>
    </row>
    <row r="83" spans="3:8" ht="12.75">
      <c r="C83" s="13" t="s">
        <v>718</v>
      </c>
      <c r="D83" t="s">
        <v>719</v>
      </c>
      <c r="E83" s="13" t="s">
        <v>720</v>
      </c>
      <c r="F83" t="s">
        <v>32</v>
      </c>
      <c r="G83">
        <v>5</v>
      </c>
      <c r="H83">
        <f>G83</f>
        <v>5</v>
      </c>
    </row>
    <row r="84" spans="3:8" ht="12.75">
      <c r="C84" s="13"/>
      <c r="E84" s="13" t="s">
        <v>721</v>
      </c>
      <c r="F84" t="s">
        <v>33</v>
      </c>
      <c r="G84">
        <v>0</v>
      </c>
      <c r="H84">
        <f>G84</f>
        <v>0</v>
      </c>
    </row>
    <row r="85" spans="3:8" ht="12.75">
      <c r="C85" s="13"/>
      <c r="E85" s="13" t="s">
        <v>722</v>
      </c>
      <c r="F85" t="s">
        <v>34</v>
      </c>
      <c r="G85">
        <v>13</v>
      </c>
      <c r="H85">
        <f>G85</f>
        <v>13</v>
      </c>
    </row>
    <row r="86" spans="3:5" ht="12.75">
      <c r="C86" s="13"/>
      <c r="E86" s="13"/>
    </row>
    <row r="87" spans="3:8" ht="12.75">
      <c r="C87" s="13" t="s">
        <v>723</v>
      </c>
      <c r="D87" t="s">
        <v>724</v>
      </c>
      <c r="E87" s="13" t="s">
        <v>725</v>
      </c>
      <c r="F87" t="s">
        <v>35</v>
      </c>
      <c r="G87">
        <v>9</v>
      </c>
      <c r="H87">
        <v>3</v>
      </c>
    </row>
    <row r="88" spans="3:8" ht="12.75">
      <c r="C88" s="13"/>
      <c r="E88" s="13" t="s">
        <v>726</v>
      </c>
      <c r="F88" t="s">
        <v>36</v>
      </c>
      <c r="G88">
        <v>5</v>
      </c>
      <c r="H88">
        <f>G88</f>
        <v>5</v>
      </c>
    </row>
    <row r="89" spans="3:8" ht="12.75">
      <c r="C89" s="13"/>
      <c r="E89" s="13" t="s">
        <v>727</v>
      </c>
      <c r="F89" t="s">
        <v>728</v>
      </c>
      <c r="G89">
        <v>9</v>
      </c>
      <c r="H89">
        <v>10</v>
      </c>
    </row>
    <row r="90" spans="3:5" ht="12.75">
      <c r="C90" s="13"/>
      <c r="E90" s="13"/>
    </row>
    <row r="91" spans="3:8" ht="12.75">
      <c r="C91" s="13" t="s">
        <v>729</v>
      </c>
      <c r="D91" t="s">
        <v>730</v>
      </c>
      <c r="E91" s="13" t="s">
        <v>731</v>
      </c>
      <c r="F91" t="s">
        <v>1247</v>
      </c>
      <c r="G91">
        <v>5</v>
      </c>
      <c r="H91">
        <v>7</v>
      </c>
    </row>
    <row r="92" spans="3:8" ht="12.75">
      <c r="C92" s="13"/>
      <c r="E92" s="13" t="s">
        <v>732</v>
      </c>
      <c r="F92" t="s">
        <v>733</v>
      </c>
      <c r="G92">
        <v>11</v>
      </c>
      <c r="H92">
        <f>G92</f>
        <v>11</v>
      </c>
    </row>
    <row r="93" spans="3:8" ht="12.75">
      <c r="C93" s="13"/>
      <c r="E93" s="13" t="s">
        <v>734</v>
      </c>
      <c r="F93" t="s">
        <v>1248</v>
      </c>
      <c r="G93">
        <v>10</v>
      </c>
      <c r="H93">
        <v>9</v>
      </c>
    </row>
    <row r="94" spans="3:5" ht="12.75">
      <c r="C94" s="13"/>
      <c r="E94" s="13"/>
    </row>
    <row r="95" spans="3:8" ht="12.75">
      <c r="C95" s="13" t="s">
        <v>735</v>
      </c>
      <c r="D95" t="s">
        <v>736</v>
      </c>
      <c r="E95" s="13" t="s">
        <v>737</v>
      </c>
      <c r="F95" t="s">
        <v>37</v>
      </c>
      <c r="G95">
        <v>5</v>
      </c>
      <c r="H95">
        <f>G95</f>
        <v>5</v>
      </c>
    </row>
    <row r="96" spans="3:8" ht="12.75">
      <c r="C96" s="13"/>
      <c r="E96" s="13" t="s">
        <v>738</v>
      </c>
      <c r="F96" t="s">
        <v>38</v>
      </c>
      <c r="G96">
        <v>15</v>
      </c>
      <c r="H96">
        <v>15</v>
      </c>
    </row>
    <row r="97" spans="3:5" ht="12.75">
      <c r="C97" s="13"/>
      <c r="E97" s="13"/>
    </row>
    <row r="98" spans="3:8" ht="12.75">
      <c r="C98" s="13" t="s">
        <v>739</v>
      </c>
      <c r="D98" t="s">
        <v>740</v>
      </c>
      <c r="E98" s="13" t="s">
        <v>741</v>
      </c>
      <c r="F98" t="s">
        <v>742</v>
      </c>
      <c r="G98">
        <v>5</v>
      </c>
      <c r="H98">
        <f>G98</f>
        <v>5</v>
      </c>
    </row>
    <row r="99" spans="3:8" ht="12.75">
      <c r="C99" s="13"/>
      <c r="E99" s="13" t="s">
        <v>743</v>
      </c>
      <c r="F99" t="s">
        <v>39</v>
      </c>
      <c r="G99">
        <v>5</v>
      </c>
      <c r="H99">
        <v>4</v>
      </c>
    </row>
    <row r="100" spans="3:5" ht="12.75">
      <c r="C100" s="13"/>
      <c r="E100" s="13"/>
    </row>
    <row r="101" spans="3:8" ht="12.75">
      <c r="C101" s="13" t="s">
        <v>744</v>
      </c>
      <c r="D101" t="s">
        <v>745</v>
      </c>
      <c r="E101" s="13" t="s">
        <v>746</v>
      </c>
      <c r="F101" t="s">
        <v>747</v>
      </c>
      <c r="G101">
        <v>8</v>
      </c>
      <c r="H101">
        <v>10</v>
      </c>
    </row>
    <row r="102" spans="3:8" ht="12.75">
      <c r="C102" s="13"/>
      <c r="E102" s="13" t="s">
        <v>748</v>
      </c>
      <c r="F102" t="s">
        <v>1213</v>
      </c>
      <c r="G102">
        <v>5</v>
      </c>
      <c r="H102">
        <v>5</v>
      </c>
    </row>
    <row r="103" spans="3:8" ht="12.75">
      <c r="C103" s="13"/>
      <c r="E103" s="13" t="s">
        <v>749</v>
      </c>
      <c r="F103" t="s">
        <v>1216</v>
      </c>
      <c r="G103">
        <v>8</v>
      </c>
      <c r="H103">
        <f>G103</f>
        <v>8</v>
      </c>
    </row>
    <row r="104" spans="3:8" ht="12.75">
      <c r="C104" s="13"/>
      <c r="E104" s="13" t="s">
        <v>750</v>
      </c>
      <c r="F104" t="s">
        <v>40</v>
      </c>
      <c r="G104">
        <v>0</v>
      </c>
      <c r="H104">
        <f>G104</f>
        <v>0</v>
      </c>
    </row>
    <row r="105" spans="3:5" ht="12.75">
      <c r="C105" s="13"/>
      <c r="E105" s="13"/>
    </row>
    <row r="106" spans="3:8" ht="12.75">
      <c r="C106" s="13" t="s">
        <v>751</v>
      </c>
      <c r="D106" t="s">
        <v>752</v>
      </c>
      <c r="E106" s="13" t="s">
        <v>753</v>
      </c>
      <c r="F106" t="s">
        <v>1249</v>
      </c>
      <c r="G106">
        <v>7</v>
      </c>
      <c r="H106">
        <f aca="true" t="shared" si="1" ref="H106:H111">G106</f>
        <v>7</v>
      </c>
    </row>
    <row r="107" spans="3:8" ht="12.75">
      <c r="C107" s="13"/>
      <c r="E107" s="13" t="s">
        <v>754</v>
      </c>
      <c r="F107" t="s">
        <v>41</v>
      </c>
      <c r="G107">
        <v>0</v>
      </c>
      <c r="H107">
        <f t="shared" si="1"/>
        <v>0</v>
      </c>
    </row>
    <row r="108" spans="3:8" ht="12.75">
      <c r="C108" s="13"/>
      <c r="E108" s="13" t="s">
        <v>755</v>
      </c>
      <c r="F108" t="s">
        <v>1250</v>
      </c>
      <c r="G108">
        <v>8</v>
      </c>
      <c r="H108">
        <f t="shared" si="1"/>
        <v>8</v>
      </c>
    </row>
    <row r="109" spans="3:8" ht="12.75">
      <c r="C109" s="13"/>
      <c r="E109" s="13" t="s">
        <v>756</v>
      </c>
      <c r="F109" t="s">
        <v>42</v>
      </c>
      <c r="G109">
        <v>9</v>
      </c>
      <c r="H109">
        <f t="shared" si="1"/>
        <v>9</v>
      </c>
    </row>
    <row r="110" spans="3:8" ht="12.75">
      <c r="C110" s="13"/>
      <c r="E110" s="13" t="s">
        <v>757</v>
      </c>
      <c r="F110" t="s">
        <v>43</v>
      </c>
      <c r="G110">
        <v>10</v>
      </c>
      <c r="H110">
        <f t="shared" si="1"/>
        <v>10</v>
      </c>
    </row>
    <row r="111" spans="3:8" ht="12.75">
      <c r="C111" s="13"/>
      <c r="E111" s="13" t="s">
        <v>758</v>
      </c>
      <c r="F111" t="s">
        <v>44</v>
      </c>
      <c r="G111">
        <v>11</v>
      </c>
      <c r="H111">
        <f t="shared" si="1"/>
        <v>11</v>
      </c>
    </row>
    <row r="112" spans="3:5" ht="12.75">
      <c r="C112" s="13"/>
      <c r="E112" s="13"/>
    </row>
    <row r="113" spans="3:8" ht="12.75">
      <c r="C113" s="13" t="s">
        <v>759</v>
      </c>
      <c r="D113" t="s">
        <v>760</v>
      </c>
      <c r="E113" s="13" t="s">
        <v>761</v>
      </c>
      <c r="F113" t="s">
        <v>45</v>
      </c>
      <c r="G113">
        <v>9</v>
      </c>
      <c r="H113">
        <v>9</v>
      </c>
    </row>
    <row r="114" spans="3:8" ht="12.75">
      <c r="C114" s="13"/>
      <c r="E114" s="13" t="s">
        <v>762</v>
      </c>
      <c r="F114" t="s">
        <v>1251</v>
      </c>
      <c r="G114">
        <v>10</v>
      </c>
      <c r="H114">
        <v>10</v>
      </c>
    </row>
    <row r="115" spans="3:8" ht="12.75">
      <c r="C115" s="13"/>
      <c r="E115" s="13" t="s">
        <v>763</v>
      </c>
      <c r="F115" t="s">
        <v>46</v>
      </c>
      <c r="G115">
        <v>9</v>
      </c>
      <c r="H115">
        <v>9</v>
      </c>
    </row>
    <row r="116" spans="3:8" ht="12.75">
      <c r="C116" s="13"/>
      <c r="E116" s="13" t="s">
        <v>1370</v>
      </c>
      <c r="F116" t="s">
        <v>1371</v>
      </c>
      <c r="G116">
        <v>13</v>
      </c>
      <c r="H116">
        <v>12</v>
      </c>
    </row>
    <row r="117" spans="3:8" ht="12.75">
      <c r="C117" s="13"/>
      <c r="E117" s="13" t="s">
        <v>764</v>
      </c>
      <c r="F117" t="s">
        <v>1372</v>
      </c>
      <c r="G117">
        <v>6</v>
      </c>
      <c r="H117">
        <v>6</v>
      </c>
    </row>
    <row r="118" spans="3:5" ht="12.75">
      <c r="C118" s="13"/>
      <c r="E118" s="13"/>
    </row>
    <row r="119" spans="3:8" ht="12.75">
      <c r="C119" s="13" t="s">
        <v>765</v>
      </c>
      <c r="D119" t="s">
        <v>766</v>
      </c>
      <c r="E119" s="13" t="s">
        <v>767</v>
      </c>
      <c r="F119" t="s">
        <v>768</v>
      </c>
      <c r="G119">
        <v>0</v>
      </c>
      <c r="H119">
        <f aca="true" t="shared" si="2" ref="H119:H124">G119</f>
        <v>0</v>
      </c>
    </row>
    <row r="120" spans="3:8" ht="12.75">
      <c r="C120" s="13"/>
      <c r="E120" s="13" t="s">
        <v>769</v>
      </c>
      <c r="F120" t="s">
        <v>770</v>
      </c>
      <c r="G120">
        <v>0</v>
      </c>
      <c r="H120">
        <f t="shared" si="2"/>
        <v>0</v>
      </c>
    </row>
    <row r="121" spans="3:8" ht="12.75">
      <c r="C121" s="13"/>
      <c r="E121" s="13" t="s">
        <v>771</v>
      </c>
      <c r="F121" t="s">
        <v>47</v>
      </c>
      <c r="G121">
        <v>3</v>
      </c>
      <c r="H121">
        <f t="shared" si="2"/>
        <v>3</v>
      </c>
    </row>
    <row r="122" spans="3:8" ht="12.75">
      <c r="C122" s="13"/>
      <c r="E122" s="13" t="s">
        <v>772</v>
      </c>
      <c r="F122" t="s">
        <v>48</v>
      </c>
      <c r="G122">
        <v>5</v>
      </c>
      <c r="H122">
        <f t="shared" si="2"/>
        <v>5</v>
      </c>
    </row>
    <row r="123" spans="3:8" ht="12.75">
      <c r="C123" s="13"/>
      <c r="E123" s="13" t="s">
        <v>773</v>
      </c>
      <c r="F123" t="s">
        <v>49</v>
      </c>
      <c r="G123">
        <v>0</v>
      </c>
      <c r="H123">
        <f t="shared" si="2"/>
        <v>0</v>
      </c>
    </row>
    <row r="124" spans="3:8" ht="12.75">
      <c r="C124" s="13"/>
      <c r="E124" s="13" t="s">
        <v>774</v>
      </c>
      <c r="F124" t="s">
        <v>1252</v>
      </c>
      <c r="G124">
        <v>8</v>
      </c>
      <c r="H124">
        <f t="shared" si="2"/>
        <v>8</v>
      </c>
    </row>
    <row r="125" spans="3:5" ht="12.75">
      <c r="C125" s="13"/>
      <c r="E125" s="13"/>
    </row>
    <row r="126" spans="3:8" ht="12.75">
      <c r="C126" s="13" t="s">
        <v>775</v>
      </c>
      <c r="D126" t="s">
        <v>776</v>
      </c>
      <c r="E126" s="13" t="s">
        <v>777</v>
      </c>
      <c r="F126" t="s">
        <v>1253</v>
      </c>
      <c r="G126">
        <v>0</v>
      </c>
      <c r="H126">
        <f>G126</f>
        <v>0</v>
      </c>
    </row>
    <row r="127" spans="3:5" ht="12.75">
      <c r="C127" s="13"/>
      <c r="E127" s="13"/>
    </row>
    <row r="128" spans="3:8" ht="12.75">
      <c r="C128" s="13" t="s">
        <v>778</v>
      </c>
      <c r="D128" t="s">
        <v>779</v>
      </c>
      <c r="E128" s="13" t="s">
        <v>780</v>
      </c>
      <c r="F128" t="s">
        <v>1254</v>
      </c>
      <c r="G128">
        <v>10</v>
      </c>
      <c r="H128">
        <f>G128</f>
        <v>10</v>
      </c>
    </row>
    <row r="129" spans="3:8" ht="12.75">
      <c r="C129" s="13"/>
      <c r="E129" s="13" t="s">
        <v>781</v>
      </c>
      <c r="F129" t="s">
        <v>50</v>
      </c>
      <c r="G129">
        <v>12</v>
      </c>
      <c r="H129">
        <v>3</v>
      </c>
    </row>
    <row r="130" spans="3:8" ht="12.75">
      <c r="C130" s="13"/>
      <c r="E130" s="13" t="s">
        <v>782</v>
      </c>
      <c r="F130" t="s">
        <v>1255</v>
      </c>
      <c r="G130">
        <v>13</v>
      </c>
      <c r="H130">
        <v>12</v>
      </c>
    </row>
    <row r="131" spans="3:5" ht="12.75">
      <c r="C131" s="13"/>
      <c r="E131" s="13"/>
    </row>
    <row r="132" spans="3:8" ht="12.75">
      <c r="C132" s="13" t="s">
        <v>783</v>
      </c>
      <c r="D132" t="s">
        <v>784</v>
      </c>
      <c r="E132" s="13" t="s">
        <v>785</v>
      </c>
      <c r="F132" t="s">
        <v>1256</v>
      </c>
      <c r="G132">
        <v>8</v>
      </c>
      <c r="H132">
        <f>G132</f>
        <v>8</v>
      </c>
    </row>
    <row r="133" spans="3:8" ht="12.75">
      <c r="C133" s="13"/>
      <c r="E133" s="13" t="s">
        <v>786</v>
      </c>
      <c r="F133" t="s">
        <v>1257</v>
      </c>
      <c r="G133">
        <v>0</v>
      </c>
      <c r="H133">
        <f>G133</f>
        <v>0</v>
      </c>
    </row>
    <row r="134" spans="3:8" ht="12.75">
      <c r="C134" s="13"/>
      <c r="E134" s="13" t="s">
        <v>787</v>
      </c>
      <c r="F134" t="s">
        <v>1258</v>
      </c>
      <c r="G134">
        <v>4</v>
      </c>
      <c r="H134">
        <v>5</v>
      </c>
    </row>
    <row r="135" spans="3:5" ht="12.75">
      <c r="C135" s="13"/>
      <c r="E135" s="13"/>
    </row>
    <row r="136" spans="3:8" ht="12.75">
      <c r="C136" s="13" t="s">
        <v>788</v>
      </c>
      <c r="D136" t="s">
        <v>789</v>
      </c>
      <c r="E136" s="13" t="s">
        <v>790</v>
      </c>
      <c r="F136" t="s">
        <v>51</v>
      </c>
      <c r="G136">
        <v>0</v>
      </c>
      <c r="H136">
        <f>G136</f>
        <v>0</v>
      </c>
    </row>
    <row r="137" spans="3:8" ht="12.75">
      <c r="C137" s="13"/>
      <c r="E137" s="13" t="s">
        <v>791</v>
      </c>
      <c r="F137" t="s">
        <v>52</v>
      </c>
      <c r="G137">
        <v>10</v>
      </c>
      <c r="H137">
        <v>9</v>
      </c>
    </row>
    <row r="138" spans="3:8" ht="12.75">
      <c r="C138" s="13"/>
      <c r="E138" s="13" t="s">
        <v>792</v>
      </c>
      <c r="F138" t="s">
        <v>53</v>
      </c>
      <c r="G138">
        <v>7</v>
      </c>
      <c r="H138">
        <f>G138</f>
        <v>7</v>
      </c>
    </row>
    <row r="139" spans="3:8" ht="12.75">
      <c r="C139" s="13"/>
      <c r="E139" s="13" t="s">
        <v>793</v>
      </c>
      <c r="F139" t="s">
        <v>1233</v>
      </c>
      <c r="G139">
        <v>0</v>
      </c>
      <c r="H139">
        <f>G139</f>
        <v>0</v>
      </c>
    </row>
    <row r="140" spans="3:5" ht="12.75">
      <c r="C140" s="13"/>
      <c r="E140" s="13"/>
    </row>
    <row r="141" spans="3:8" ht="12.75">
      <c r="C141" s="13" t="s">
        <v>794</v>
      </c>
      <c r="D141" t="s">
        <v>795</v>
      </c>
      <c r="E141" s="13" t="s">
        <v>796</v>
      </c>
      <c r="F141" t="s">
        <v>1259</v>
      </c>
      <c r="G141">
        <v>0</v>
      </c>
      <c r="H141">
        <f>G141</f>
        <v>0</v>
      </c>
    </row>
    <row r="142" spans="3:8" ht="12.75">
      <c r="C142" s="13"/>
      <c r="E142" s="13" t="s">
        <v>797</v>
      </c>
      <c r="F142" t="s">
        <v>1373</v>
      </c>
      <c r="G142">
        <v>2</v>
      </c>
      <c r="H142">
        <f>G142</f>
        <v>2</v>
      </c>
    </row>
    <row r="143" spans="3:8" ht="12.75">
      <c r="C143" s="13"/>
      <c r="E143" s="13" t="s">
        <v>798</v>
      </c>
      <c r="F143" t="s">
        <v>1260</v>
      </c>
      <c r="G143">
        <v>6</v>
      </c>
      <c r="H143">
        <f>G143</f>
        <v>6</v>
      </c>
    </row>
    <row r="144" spans="3:5" ht="12.75">
      <c r="C144" s="13"/>
      <c r="E144" s="13"/>
    </row>
    <row r="145" spans="3:8" ht="12.75">
      <c r="C145" s="13" t="s">
        <v>799</v>
      </c>
      <c r="D145" t="s">
        <v>800</v>
      </c>
      <c r="E145" s="13" t="s">
        <v>801</v>
      </c>
      <c r="F145" t="s">
        <v>54</v>
      </c>
      <c r="G145">
        <v>0</v>
      </c>
      <c r="H145">
        <f>G145</f>
        <v>0</v>
      </c>
    </row>
    <row r="146" spans="3:8" ht="12.75">
      <c r="C146" s="13"/>
      <c r="E146" s="13" t="s">
        <v>802</v>
      </c>
      <c r="F146" t="s">
        <v>1261</v>
      </c>
      <c r="G146">
        <v>6</v>
      </c>
      <c r="H146">
        <f>G146</f>
        <v>6</v>
      </c>
    </row>
    <row r="147" spans="3:5" ht="12.75">
      <c r="C147" s="13"/>
      <c r="E147" s="13"/>
    </row>
    <row r="148" spans="3:8" ht="12.75">
      <c r="C148" s="13" t="s">
        <v>803</v>
      </c>
      <c r="D148" t="s">
        <v>804</v>
      </c>
      <c r="E148" s="13" t="s">
        <v>805</v>
      </c>
      <c r="F148" t="s">
        <v>806</v>
      </c>
      <c r="G148">
        <v>15</v>
      </c>
      <c r="H148">
        <v>3</v>
      </c>
    </row>
    <row r="149" spans="3:8" ht="12.75">
      <c r="C149" s="13"/>
      <c r="E149" s="13" t="s">
        <v>807</v>
      </c>
      <c r="F149" t="s">
        <v>1217</v>
      </c>
      <c r="G149">
        <v>10</v>
      </c>
      <c r="H149">
        <f>G149</f>
        <v>10</v>
      </c>
    </row>
    <row r="150" spans="3:5" ht="12.75">
      <c r="C150" s="13"/>
      <c r="E150" s="13"/>
    </row>
    <row r="151" spans="3:8" ht="12.75">
      <c r="C151" s="13" t="s">
        <v>808</v>
      </c>
      <c r="D151" t="s">
        <v>809</v>
      </c>
      <c r="E151" s="13" t="s">
        <v>810</v>
      </c>
      <c r="F151" t="s">
        <v>1262</v>
      </c>
      <c r="G151">
        <v>8</v>
      </c>
      <c r="H151">
        <f>G151</f>
        <v>8</v>
      </c>
    </row>
    <row r="152" spans="3:8" ht="12.75">
      <c r="C152" s="13"/>
      <c r="E152" s="13" t="s">
        <v>811</v>
      </c>
      <c r="F152" t="s">
        <v>55</v>
      </c>
      <c r="G152">
        <v>11</v>
      </c>
      <c r="H152">
        <f>G152</f>
        <v>11</v>
      </c>
    </row>
    <row r="153" spans="3:8" ht="12.75">
      <c r="C153" s="13"/>
      <c r="E153" s="13" t="s">
        <v>812</v>
      </c>
      <c r="F153" t="s">
        <v>1263</v>
      </c>
      <c r="G153">
        <v>0</v>
      </c>
      <c r="H153">
        <f>G153</f>
        <v>0</v>
      </c>
    </row>
    <row r="154" spans="3:8" ht="12.75">
      <c r="C154" s="13"/>
      <c r="E154" s="13" t="s">
        <v>813</v>
      </c>
      <c r="F154" t="s">
        <v>56</v>
      </c>
      <c r="G154">
        <v>6</v>
      </c>
      <c r="H154">
        <f>G154</f>
        <v>6</v>
      </c>
    </row>
    <row r="155" spans="3:8" ht="12.75">
      <c r="C155" s="13"/>
      <c r="E155" s="13" t="s">
        <v>814</v>
      </c>
      <c r="F155" t="s">
        <v>1264</v>
      </c>
      <c r="G155">
        <v>10</v>
      </c>
      <c r="H155">
        <f>G155</f>
        <v>10</v>
      </c>
    </row>
    <row r="156" spans="3:5" ht="12.75">
      <c r="C156" s="13"/>
      <c r="E156" s="13"/>
    </row>
    <row r="157" spans="3:8" ht="12.75">
      <c r="C157" s="13" t="s">
        <v>815</v>
      </c>
      <c r="D157" t="s">
        <v>816</v>
      </c>
      <c r="E157" s="13" t="s">
        <v>817</v>
      </c>
      <c r="F157" t="s">
        <v>1265</v>
      </c>
      <c r="G157">
        <v>9</v>
      </c>
      <c r="H157">
        <f>G157</f>
        <v>9</v>
      </c>
    </row>
    <row r="158" spans="3:8" ht="12.75">
      <c r="C158" s="13"/>
      <c r="E158" s="13" t="s">
        <v>818</v>
      </c>
      <c r="F158" t="s">
        <v>1218</v>
      </c>
      <c r="G158">
        <v>0</v>
      </c>
      <c r="H158">
        <f>G158</f>
        <v>0</v>
      </c>
    </row>
    <row r="159" spans="3:5" ht="12.75">
      <c r="C159" s="13"/>
      <c r="E159" s="13"/>
    </row>
    <row r="160" spans="3:8" ht="12.75">
      <c r="C160" s="13" t="s">
        <v>819</v>
      </c>
      <c r="D160" t="s">
        <v>820</v>
      </c>
      <c r="E160" s="13" t="s">
        <v>821</v>
      </c>
      <c r="F160" t="s">
        <v>57</v>
      </c>
      <c r="G160">
        <v>12</v>
      </c>
      <c r="H160">
        <f>G160</f>
        <v>12</v>
      </c>
    </row>
    <row r="161" spans="3:8" ht="12.75">
      <c r="C161" s="13"/>
      <c r="E161" s="13" t="s">
        <v>822</v>
      </c>
      <c r="F161" t="s">
        <v>823</v>
      </c>
      <c r="G161">
        <v>3</v>
      </c>
      <c r="H161">
        <f>G161</f>
        <v>3</v>
      </c>
    </row>
    <row r="162" spans="3:8" ht="12.75">
      <c r="C162" s="13"/>
      <c r="E162" s="13" t="s">
        <v>824</v>
      </c>
      <c r="F162" t="s">
        <v>1374</v>
      </c>
      <c r="G162">
        <v>9</v>
      </c>
      <c r="H162" s="14">
        <v>9</v>
      </c>
    </row>
    <row r="163" spans="3:5" ht="12.75">
      <c r="C163" s="13"/>
      <c r="E163" s="13"/>
    </row>
    <row r="164" spans="3:8" ht="12.75">
      <c r="C164" s="13" t="s">
        <v>825</v>
      </c>
      <c r="D164" t="s">
        <v>826</v>
      </c>
      <c r="E164" s="13" t="s">
        <v>827</v>
      </c>
      <c r="F164" t="s">
        <v>58</v>
      </c>
      <c r="G164">
        <v>10</v>
      </c>
      <c r="H164">
        <v>8</v>
      </c>
    </row>
    <row r="165" spans="3:8" ht="12.75">
      <c r="C165" s="13"/>
      <c r="E165" s="13" t="s">
        <v>828</v>
      </c>
      <c r="F165" t="s">
        <v>1266</v>
      </c>
      <c r="G165">
        <v>15</v>
      </c>
      <c r="H165">
        <v>16</v>
      </c>
    </row>
    <row r="166" spans="3:8" ht="12.75">
      <c r="C166" s="13"/>
      <c r="E166" s="13" t="s">
        <v>829</v>
      </c>
      <c r="F166" t="s">
        <v>59</v>
      </c>
      <c r="G166">
        <v>4</v>
      </c>
      <c r="H166">
        <f>G166</f>
        <v>4</v>
      </c>
    </row>
    <row r="167" spans="3:8" ht="12.75">
      <c r="C167" s="13"/>
      <c r="E167" s="13" t="s">
        <v>830</v>
      </c>
      <c r="F167" t="s">
        <v>60</v>
      </c>
      <c r="G167">
        <v>11</v>
      </c>
      <c r="H167">
        <v>11</v>
      </c>
    </row>
    <row r="168" spans="3:5" ht="12.75">
      <c r="C168" s="13"/>
      <c r="E168" s="13"/>
    </row>
    <row r="169" spans="3:8" ht="12.75">
      <c r="C169" s="13" t="s">
        <v>831</v>
      </c>
      <c r="D169" t="s">
        <v>832</v>
      </c>
      <c r="E169" s="13" t="s">
        <v>833</v>
      </c>
      <c r="F169" t="s">
        <v>1267</v>
      </c>
      <c r="G169">
        <v>10</v>
      </c>
      <c r="H169">
        <f>G169</f>
        <v>10</v>
      </c>
    </row>
    <row r="170" spans="3:8" ht="12.75">
      <c r="C170" s="13"/>
      <c r="E170" s="13" t="s">
        <v>834</v>
      </c>
      <c r="F170" t="s">
        <v>835</v>
      </c>
      <c r="G170">
        <v>7</v>
      </c>
      <c r="H170">
        <f>G170</f>
        <v>7</v>
      </c>
    </row>
    <row r="171" spans="3:8" ht="12.75">
      <c r="C171" s="13"/>
      <c r="E171" s="13" t="s">
        <v>836</v>
      </c>
      <c r="F171" t="s">
        <v>1268</v>
      </c>
      <c r="G171">
        <v>5</v>
      </c>
      <c r="H171">
        <v>5</v>
      </c>
    </row>
    <row r="172" spans="3:5" ht="12.75">
      <c r="C172" s="13"/>
      <c r="E172" s="13"/>
    </row>
    <row r="173" spans="3:5" ht="12.75">
      <c r="C173" s="13"/>
      <c r="E173" s="13"/>
    </row>
    <row r="174" spans="3:8" ht="12.75">
      <c r="C174" s="13" t="s">
        <v>837</v>
      </c>
      <c r="D174" t="s">
        <v>838</v>
      </c>
      <c r="E174" s="13" t="s">
        <v>839</v>
      </c>
      <c r="F174" t="s">
        <v>61</v>
      </c>
      <c r="G174">
        <v>10</v>
      </c>
      <c r="H174">
        <f>G174</f>
        <v>10</v>
      </c>
    </row>
    <row r="175" spans="3:8" ht="12.75">
      <c r="C175" s="13"/>
      <c r="E175" s="13" t="s">
        <v>840</v>
      </c>
      <c r="F175" t="s">
        <v>841</v>
      </c>
      <c r="G175">
        <v>8</v>
      </c>
      <c r="H175">
        <v>8</v>
      </c>
    </row>
    <row r="176" spans="3:8" ht="12.75">
      <c r="C176" s="13"/>
      <c r="E176" s="13" t="s">
        <v>842</v>
      </c>
      <c r="F176" t="s">
        <v>1269</v>
      </c>
      <c r="G176">
        <v>7</v>
      </c>
      <c r="H176">
        <f>G176</f>
        <v>7</v>
      </c>
    </row>
    <row r="177" spans="3:5" ht="12.75">
      <c r="C177" s="13"/>
      <c r="E177" s="13"/>
    </row>
    <row r="178" spans="3:8" ht="12.75">
      <c r="C178" s="13" t="s">
        <v>843</v>
      </c>
      <c r="D178" t="s">
        <v>844</v>
      </c>
      <c r="E178" s="13" t="s">
        <v>845</v>
      </c>
      <c r="F178" t="s">
        <v>1270</v>
      </c>
      <c r="G178">
        <v>8</v>
      </c>
      <c r="H178">
        <f>G178</f>
        <v>8</v>
      </c>
    </row>
    <row r="179" spans="3:8" ht="12.75">
      <c r="C179" s="13"/>
      <c r="E179" s="13" t="s">
        <v>846</v>
      </c>
      <c r="F179" t="s">
        <v>1271</v>
      </c>
      <c r="G179">
        <v>7</v>
      </c>
      <c r="H179">
        <f>G179</f>
        <v>7</v>
      </c>
    </row>
    <row r="180" spans="3:8" ht="12.75">
      <c r="C180" s="13"/>
      <c r="E180" s="13" t="s">
        <v>847</v>
      </c>
      <c r="F180" t="s">
        <v>62</v>
      </c>
      <c r="G180">
        <v>8</v>
      </c>
      <c r="H180">
        <f>G180</f>
        <v>8</v>
      </c>
    </row>
    <row r="181" spans="3:8" ht="12.75">
      <c r="C181" s="13"/>
      <c r="E181" s="13" t="s">
        <v>848</v>
      </c>
      <c r="F181" t="s">
        <v>849</v>
      </c>
      <c r="G181">
        <v>5</v>
      </c>
      <c r="H181">
        <v>5</v>
      </c>
    </row>
    <row r="182" spans="3:5" ht="12.75">
      <c r="C182" s="13"/>
      <c r="E182" s="13"/>
    </row>
    <row r="183" spans="3:8" ht="12.75">
      <c r="C183" s="13" t="s">
        <v>850</v>
      </c>
      <c r="D183" t="s">
        <v>851</v>
      </c>
      <c r="E183" s="13" t="s">
        <v>852</v>
      </c>
      <c r="F183" t="s">
        <v>1272</v>
      </c>
      <c r="G183">
        <v>15</v>
      </c>
      <c r="H183">
        <f>G183</f>
        <v>15</v>
      </c>
    </row>
    <row r="184" spans="3:8" ht="12.75">
      <c r="C184" s="13"/>
      <c r="E184" s="13" t="s">
        <v>853</v>
      </c>
      <c r="F184" t="s">
        <v>1273</v>
      </c>
      <c r="G184">
        <v>10</v>
      </c>
      <c r="H184">
        <v>9</v>
      </c>
    </row>
    <row r="185" spans="3:8" ht="12.75">
      <c r="C185" s="13"/>
      <c r="E185" s="13" t="s">
        <v>854</v>
      </c>
      <c r="F185" t="s">
        <v>63</v>
      </c>
      <c r="G185">
        <v>9</v>
      </c>
      <c r="H185">
        <f>G185</f>
        <v>9</v>
      </c>
    </row>
    <row r="186" spans="3:8" ht="12.75">
      <c r="C186" s="13"/>
      <c r="E186" s="13" t="s">
        <v>855</v>
      </c>
      <c r="F186" t="s">
        <v>1274</v>
      </c>
      <c r="G186">
        <v>5</v>
      </c>
      <c r="H186">
        <v>5</v>
      </c>
    </row>
    <row r="187" spans="3:5" ht="12.75">
      <c r="C187" s="13"/>
      <c r="E187" s="13"/>
    </row>
    <row r="188" spans="3:8" ht="12.75">
      <c r="C188" s="13" t="s">
        <v>856</v>
      </c>
      <c r="D188" t="s">
        <v>857</v>
      </c>
      <c r="E188" s="13" t="s">
        <v>858</v>
      </c>
      <c r="F188" t="s">
        <v>859</v>
      </c>
      <c r="G188">
        <v>11</v>
      </c>
      <c r="H188">
        <f>G188</f>
        <v>11</v>
      </c>
    </row>
    <row r="189" spans="5:8" ht="12.75">
      <c r="E189" s="13" t="s">
        <v>860</v>
      </c>
      <c r="F189" t="s">
        <v>1275</v>
      </c>
      <c r="G189">
        <v>20</v>
      </c>
      <c r="H189">
        <v>19</v>
      </c>
    </row>
    <row r="190" spans="3:8" ht="12.75">
      <c r="C190" s="13"/>
      <c r="E190" s="13" t="s">
        <v>861</v>
      </c>
      <c r="F190" t="s">
        <v>1276</v>
      </c>
      <c r="G190">
        <v>11</v>
      </c>
      <c r="H190">
        <f>G190</f>
        <v>11</v>
      </c>
    </row>
    <row r="191" spans="3:8" ht="12.75">
      <c r="C191" s="13"/>
      <c r="E191" s="13" t="s">
        <v>862</v>
      </c>
      <c r="F191" t="s">
        <v>1277</v>
      </c>
      <c r="G191">
        <v>12</v>
      </c>
      <c r="H191">
        <v>13</v>
      </c>
    </row>
    <row r="192" spans="3:5" ht="12.75">
      <c r="C192" s="13"/>
      <c r="E192" s="13"/>
    </row>
    <row r="193" spans="3:8" ht="12.75">
      <c r="C193" s="13" t="s">
        <v>863</v>
      </c>
      <c r="D193" t="s">
        <v>864</v>
      </c>
      <c r="E193" s="13" t="s">
        <v>865</v>
      </c>
      <c r="F193" t="s">
        <v>866</v>
      </c>
      <c r="G193">
        <v>8</v>
      </c>
      <c r="H193">
        <v>8</v>
      </c>
    </row>
    <row r="194" spans="3:8" ht="12.75">
      <c r="C194" s="13"/>
      <c r="E194" s="13" t="s">
        <v>867</v>
      </c>
      <c r="F194" t="s">
        <v>64</v>
      </c>
      <c r="G194">
        <v>10</v>
      </c>
      <c r="H194">
        <f>G194</f>
        <v>10</v>
      </c>
    </row>
    <row r="195" spans="3:8" ht="12.75">
      <c r="C195" s="13"/>
      <c r="E195" s="13" t="s">
        <v>868</v>
      </c>
      <c r="F195" t="s">
        <v>869</v>
      </c>
      <c r="G195">
        <v>10</v>
      </c>
      <c r="H195">
        <v>7</v>
      </c>
    </row>
    <row r="196" spans="3:8" ht="12.75">
      <c r="C196" s="13"/>
      <c r="E196" s="13" t="s">
        <v>870</v>
      </c>
      <c r="F196" t="s">
        <v>871</v>
      </c>
      <c r="G196">
        <v>0</v>
      </c>
      <c r="H196">
        <f>G196</f>
        <v>0</v>
      </c>
    </row>
    <row r="197" spans="3:8" ht="12.75">
      <c r="C197" s="13"/>
      <c r="E197" s="13" t="s">
        <v>872</v>
      </c>
      <c r="F197" t="s">
        <v>65</v>
      </c>
      <c r="G197">
        <v>8</v>
      </c>
      <c r="H197">
        <v>8</v>
      </c>
    </row>
    <row r="198" spans="3:5" ht="12.75">
      <c r="C198" s="13"/>
      <c r="E198" s="13"/>
    </row>
    <row r="199" spans="3:8" ht="12.75">
      <c r="C199" s="13" t="s">
        <v>873</v>
      </c>
      <c r="D199" t="s">
        <v>874</v>
      </c>
      <c r="E199" s="13" t="s">
        <v>875</v>
      </c>
      <c r="F199" t="s">
        <v>66</v>
      </c>
      <c r="G199">
        <v>11</v>
      </c>
      <c r="H199">
        <f>G199</f>
        <v>11</v>
      </c>
    </row>
    <row r="200" spans="3:8" ht="12.75">
      <c r="C200" s="13"/>
      <c r="E200" s="13" t="s">
        <v>876</v>
      </c>
      <c r="F200" t="s">
        <v>1278</v>
      </c>
      <c r="G200">
        <v>7</v>
      </c>
      <c r="H200">
        <f>G200</f>
        <v>7</v>
      </c>
    </row>
    <row r="201" spans="3:8" ht="12.75">
      <c r="C201" s="13"/>
      <c r="E201" s="13" t="s">
        <v>877</v>
      </c>
      <c r="F201" t="s">
        <v>1279</v>
      </c>
      <c r="G201">
        <v>7</v>
      </c>
      <c r="H201">
        <f>G201</f>
        <v>7</v>
      </c>
    </row>
    <row r="202" spans="3:8" ht="12.75">
      <c r="C202" s="13"/>
      <c r="E202" s="13" t="s">
        <v>878</v>
      </c>
      <c r="F202" t="s">
        <v>1280</v>
      </c>
      <c r="G202">
        <v>11</v>
      </c>
      <c r="H202">
        <f>G202</f>
        <v>11</v>
      </c>
    </row>
    <row r="203" spans="3:8" ht="12.75">
      <c r="C203" s="13"/>
      <c r="E203" s="13" t="s">
        <v>879</v>
      </c>
      <c r="F203" t="s">
        <v>67</v>
      </c>
      <c r="G203">
        <v>16</v>
      </c>
      <c r="H203">
        <v>15</v>
      </c>
    </row>
    <row r="204" spans="3:5" ht="12.75">
      <c r="C204" s="13"/>
      <c r="E204" s="13"/>
    </row>
    <row r="205" spans="3:8" ht="12.75">
      <c r="C205" s="13" t="s">
        <v>880</v>
      </c>
      <c r="D205" t="s">
        <v>881</v>
      </c>
      <c r="E205" s="13" t="s">
        <v>882</v>
      </c>
      <c r="F205" t="s">
        <v>1281</v>
      </c>
      <c r="G205">
        <v>5</v>
      </c>
      <c r="H205">
        <f>G205</f>
        <v>5</v>
      </c>
    </row>
    <row r="206" spans="3:8" ht="12.75">
      <c r="C206" s="13"/>
      <c r="E206" s="13" t="s">
        <v>883</v>
      </c>
      <c r="F206" t="s">
        <v>1282</v>
      </c>
      <c r="G206">
        <v>9</v>
      </c>
      <c r="H206">
        <v>7</v>
      </c>
    </row>
    <row r="207" spans="3:8" ht="12.75">
      <c r="C207" s="13"/>
      <c r="E207" s="13" t="s">
        <v>884</v>
      </c>
      <c r="F207" t="s">
        <v>68</v>
      </c>
      <c r="G207">
        <v>0</v>
      </c>
      <c r="H207">
        <f>G207</f>
        <v>0</v>
      </c>
    </row>
    <row r="208" spans="3:8" ht="12.75">
      <c r="C208" s="13"/>
      <c r="E208" s="13" t="s">
        <v>885</v>
      </c>
      <c r="F208" t="s">
        <v>1283</v>
      </c>
      <c r="G208">
        <v>7</v>
      </c>
      <c r="H208">
        <f>G208</f>
        <v>7</v>
      </c>
    </row>
    <row r="209" spans="3:5" ht="12.75">
      <c r="C209" s="13"/>
      <c r="E209" s="13"/>
    </row>
    <row r="210" spans="3:8" ht="12.75">
      <c r="C210" s="13" t="s">
        <v>886</v>
      </c>
      <c r="D210" t="s">
        <v>887</v>
      </c>
      <c r="E210" s="13" t="s">
        <v>888</v>
      </c>
      <c r="F210" t="s">
        <v>1284</v>
      </c>
      <c r="G210">
        <v>12</v>
      </c>
      <c r="H210">
        <f>G210</f>
        <v>12</v>
      </c>
    </row>
    <row r="211" spans="3:8" ht="12.75">
      <c r="C211" s="13"/>
      <c r="E211" s="13" t="s">
        <v>889</v>
      </c>
      <c r="F211" t="s">
        <v>69</v>
      </c>
      <c r="G211">
        <v>11</v>
      </c>
      <c r="H211">
        <f>G211</f>
        <v>11</v>
      </c>
    </row>
    <row r="212" spans="3:5" ht="12.75">
      <c r="C212" s="13"/>
      <c r="E212" s="13"/>
    </row>
    <row r="213" spans="3:8" ht="12.75">
      <c r="C213" s="13" t="s">
        <v>890</v>
      </c>
      <c r="D213" t="s">
        <v>891</v>
      </c>
      <c r="E213" s="13" t="s">
        <v>892</v>
      </c>
      <c r="F213" t="s">
        <v>893</v>
      </c>
      <c r="G213">
        <v>10</v>
      </c>
      <c r="H213">
        <v>10</v>
      </c>
    </row>
    <row r="214" spans="3:8" ht="12.75">
      <c r="C214" s="13"/>
      <c r="E214" s="13" t="s">
        <v>894</v>
      </c>
      <c r="F214" t="s">
        <v>70</v>
      </c>
      <c r="G214">
        <v>7</v>
      </c>
      <c r="H214">
        <f>G214</f>
        <v>7</v>
      </c>
    </row>
    <row r="215" spans="3:8" ht="12.75">
      <c r="C215" s="13"/>
      <c r="E215" s="13" t="s">
        <v>895</v>
      </c>
      <c r="F215" t="s">
        <v>1285</v>
      </c>
      <c r="G215">
        <v>20</v>
      </c>
      <c r="H215">
        <f>G215</f>
        <v>20</v>
      </c>
    </row>
    <row r="216" spans="3:5" ht="12.75">
      <c r="C216" s="13"/>
      <c r="E216" s="13"/>
    </row>
    <row r="217" spans="3:8" ht="12.75">
      <c r="C217" s="13" t="s">
        <v>896</v>
      </c>
      <c r="D217" t="s">
        <v>897</v>
      </c>
      <c r="E217" s="13" t="s">
        <v>898</v>
      </c>
      <c r="F217" t="s">
        <v>899</v>
      </c>
      <c r="G217">
        <v>6</v>
      </c>
      <c r="H217">
        <v>2</v>
      </c>
    </row>
    <row r="218" spans="3:8" ht="12.75">
      <c r="C218" s="13"/>
      <c r="E218" s="13" t="s">
        <v>900</v>
      </c>
      <c r="F218" t="s">
        <v>901</v>
      </c>
      <c r="G218">
        <v>4</v>
      </c>
      <c r="H218">
        <f>G218</f>
        <v>4</v>
      </c>
    </row>
    <row r="219" ht="12.75">
      <c r="E219" s="13"/>
    </row>
    <row r="220" spans="3:8" ht="12.75">
      <c r="C220" s="13" t="s">
        <v>902</v>
      </c>
      <c r="D220" t="s">
        <v>903</v>
      </c>
      <c r="E220" s="13" t="s">
        <v>904</v>
      </c>
      <c r="F220" t="s">
        <v>1286</v>
      </c>
      <c r="G220">
        <v>19</v>
      </c>
      <c r="H220">
        <v>19</v>
      </c>
    </row>
    <row r="221" spans="3:8" ht="12.75">
      <c r="C221" s="13"/>
      <c r="E221" s="13" t="s">
        <v>905</v>
      </c>
      <c r="F221" t="s">
        <v>71</v>
      </c>
      <c r="G221">
        <v>8</v>
      </c>
      <c r="H221">
        <v>9</v>
      </c>
    </row>
    <row r="222" spans="3:8" ht="12.75">
      <c r="C222" s="13"/>
      <c r="E222" s="13" t="s">
        <v>906</v>
      </c>
      <c r="F222" t="s">
        <v>1287</v>
      </c>
      <c r="G222">
        <v>15</v>
      </c>
      <c r="H222">
        <v>14</v>
      </c>
    </row>
    <row r="223" spans="3:8" ht="12.75">
      <c r="C223" s="13"/>
      <c r="E223" s="13" t="s">
        <v>907</v>
      </c>
      <c r="F223" t="s">
        <v>1288</v>
      </c>
      <c r="G223">
        <v>8</v>
      </c>
      <c r="H223">
        <v>2</v>
      </c>
    </row>
    <row r="224" spans="3:5" ht="12.75">
      <c r="C224" s="13"/>
      <c r="E224" s="13"/>
    </row>
    <row r="225" spans="3:8" ht="12.75">
      <c r="C225" s="13" t="s">
        <v>908</v>
      </c>
      <c r="D225" t="s">
        <v>909</v>
      </c>
      <c r="E225" s="13" t="s">
        <v>910</v>
      </c>
      <c r="F225" t="s">
        <v>72</v>
      </c>
      <c r="G225">
        <v>13</v>
      </c>
      <c r="H225">
        <v>13</v>
      </c>
    </row>
    <row r="226" spans="3:8" ht="12.75">
      <c r="C226" s="13"/>
      <c r="E226" s="13" t="s">
        <v>911</v>
      </c>
      <c r="F226" t="s">
        <v>73</v>
      </c>
      <c r="G226">
        <v>4</v>
      </c>
      <c r="H226">
        <v>3</v>
      </c>
    </row>
    <row r="227" spans="3:8" ht="12.75">
      <c r="C227" s="13"/>
      <c r="E227" s="13" t="s">
        <v>912</v>
      </c>
      <c r="F227" t="s">
        <v>1289</v>
      </c>
      <c r="G227">
        <v>0</v>
      </c>
      <c r="H227">
        <f>G227</f>
        <v>0</v>
      </c>
    </row>
    <row r="228" spans="3:8" ht="12.75">
      <c r="C228" s="13"/>
      <c r="E228" s="13" t="s">
        <v>913</v>
      </c>
      <c r="F228" t="s">
        <v>74</v>
      </c>
      <c r="G228">
        <v>9</v>
      </c>
      <c r="H228">
        <f>G228</f>
        <v>9</v>
      </c>
    </row>
    <row r="229" spans="3:8" ht="12.75">
      <c r="C229" s="13"/>
      <c r="E229" s="13" t="s">
        <v>914</v>
      </c>
      <c r="F229" t="s">
        <v>75</v>
      </c>
      <c r="G229">
        <v>0</v>
      </c>
      <c r="H229">
        <f>G229</f>
        <v>0</v>
      </c>
    </row>
    <row r="230" spans="3:5" ht="12.75">
      <c r="C230" s="13"/>
      <c r="E230" s="13"/>
    </row>
    <row r="231" spans="3:8" ht="12.75">
      <c r="C231" s="13" t="s">
        <v>915</v>
      </c>
      <c r="D231" t="s">
        <v>916</v>
      </c>
      <c r="E231" s="13" t="s">
        <v>917</v>
      </c>
      <c r="F231" t="s">
        <v>76</v>
      </c>
      <c r="G231">
        <v>11</v>
      </c>
      <c r="H231">
        <v>11</v>
      </c>
    </row>
    <row r="232" spans="3:8" ht="12.75">
      <c r="C232" s="13"/>
      <c r="E232" s="13" t="s">
        <v>918</v>
      </c>
      <c r="F232" t="s">
        <v>0</v>
      </c>
      <c r="G232">
        <v>9</v>
      </c>
      <c r="H232">
        <v>9</v>
      </c>
    </row>
    <row r="233" spans="3:8" ht="12.75">
      <c r="C233" s="13"/>
      <c r="E233" s="13" t="s">
        <v>919</v>
      </c>
      <c r="F233" t="s">
        <v>1290</v>
      </c>
      <c r="G233">
        <v>8</v>
      </c>
      <c r="H233">
        <f>G233</f>
        <v>8</v>
      </c>
    </row>
    <row r="234" spans="3:8" ht="12.75">
      <c r="C234" s="13"/>
      <c r="E234" s="13" t="s">
        <v>920</v>
      </c>
      <c r="F234" t="s">
        <v>77</v>
      </c>
      <c r="G234">
        <v>3</v>
      </c>
      <c r="H234">
        <v>3</v>
      </c>
    </row>
    <row r="235" spans="3:8" ht="12.75">
      <c r="C235" s="13"/>
      <c r="E235" s="13" t="s">
        <v>921</v>
      </c>
      <c r="F235" t="s">
        <v>1291</v>
      </c>
      <c r="G235">
        <v>5</v>
      </c>
      <c r="H235">
        <f>G235</f>
        <v>5</v>
      </c>
    </row>
    <row r="236" spans="3:5" ht="12.75">
      <c r="C236" s="13"/>
      <c r="E236" s="13"/>
    </row>
    <row r="237" spans="3:8" ht="12.75">
      <c r="C237" s="13" t="s">
        <v>922</v>
      </c>
      <c r="D237" t="s">
        <v>923</v>
      </c>
      <c r="E237" s="13" t="s">
        <v>924</v>
      </c>
      <c r="F237" t="s">
        <v>78</v>
      </c>
      <c r="G237">
        <v>4</v>
      </c>
      <c r="H237">
        <f>G237</f>
        <v>4</v>
      </c>
    </row>
    <row r="238" spans="3:5" ht="12.75">
      <c r="C238" s="13"/>
      <c r="E238" s="13"/>
    </row>
    <row r="239" spans="3:8" ht="12.75">
      <c r="C239" s="13" t="s">
        <v>925</v>
      </c>
      <c r="D239" t="s">
        <v>926</v>
      </c>
      <c r="E239" s="13" t="s">
        <v>927</v>
      </c>
      <c r="F239" t="s">
        <v>928</v>
      </c>
      <c r="G239">
        <v>10</v>
      </c>
      <c r="H239">
        <v>5</v>
      </c>
    </row>
    <row r="240" spans="3:8" ht="12.75">
      <c r="C240" s="13"/>
      <c r="E240" s="13" t="s">
        <v>929</v>
      </c>
      <c r="F240" t="s">
        <v>79</v>
      </c>
      <c r="G240">
        <v>5</v>
      </c>
      <c r="H240">
        <f>G240</f>
        <v>5</v>
      </c>
    </row>
    <row r="241" spans="3:8" ht="12.75">
      <c r="C241" s="13"/>
      <c r="E241" s="13" t="s">
        <v>930</v>
      </c>
      <c r="F241" t="s">
        <v>80</v>
      </c>
      <c r="G241">
        <v>9</v>
      </c>
      <c r="H241">
        <v>9</v>
      </c>
    </row>
    <row r="242" spans="3:8" ht="12.75">
      <c r="C242" s="13"/>
      <c r="E242" s="13" t="s">
        <v>931</v>
      </c>
      <c r="F242" t="s">
        <v>81</v>
      </c>
      <c r="G242">
        <v>6</v>
      </c>
      <c r="H242">
        <f>G242</f>
        <v>6</v>
      </c>
    </row>
    <row r="243" spans="3:5" ht="12.75">
      <c r="C243" s="13"/>
      <c r="E243" s="13"/>
    </row>
    <row r="244" spans="3:8" ht="12.75">
      <c r="C244" s="13" t="s">
        <v>932</v>
      </c>
      <c r="D244" t="s">
        <v>933</v>
      </c>
      <c r="E244" s="13" t="s">
        <v>934</v>
      </c>
      <c r="F244" t="s">
        <v>82</v>
      </c>
      <c r="G244">
        <v>7</v>
      </c>
      <c r="H244">
        <f>G244</f>
        <v>7</v>
      </c>
    </row>
    <row r="245" spans="3:8" ht="12.75">
      <c r="C245" s="13"/>
      <c r="E245" s="13" t="s">
        <v>935</v>
      </c>
      <c r="F245" t="s">
        <v>936</v>
      </c>
      <c r="G245">
        <v>13</v>
      </c>
      <c r="H245">
        <v>12</v>
      </c>
    </row>
    <row r="246" spans="3:8" ht="12.75">
      <c r="C246" s="13"/>
      <c r="E246" s="13" t="s">
        <v>937</v>
      </c>
      <c r="F246" t="s">
        <v>83</v>
      </c>
      <c r="G246">
        <v>5</v>
      </c>
      <c r="H246">
        <f>G246</f>
        <v>5</v>
      </c>
    </row>
    <row r="247" spans="3:8" ht="12.75">
      <c r="C247" s="13"/>
      <c r="E247" s="13" t="s">
        <v>938</v>
      </c>
      <c r="F247" t="s">
        <v>84</v>
      </c>
      <c r="G247">
        <v>10</v>
      </c>
      <c r="H247">
        <f>G247</f>
        <v>10</v>
      </c>
    </row>
    <row r="248" spans="3:5" ht="12.75">
      <c r="C248" s="13"/>
      <c r="E248" s="13"/>
    </row>
    <row r="249" spans="3:8" ht="12.75">
      <c r="C249" s="13" t="s">
        <v>939</v>
      </c>
      <c r="D249" t="s">
        <v>940</v>
      </c>
      <c r="E249" s="13" t="s">
        <v>941</v>
      </c>
      <c r="F249" t="s">
        <v>85</v>
      </c>
      <c r="G249">
        <v>10</v>
      </c>
      <c r="H249">
        <v>10</v>
      </c>
    </row>
    <row r="250" spans="3:8" ht="12.75">
      <c r="C250" s="13"/>
      <c r="E250" s="13" t="s">
        <v>942</v>
      </c>
      <c r="F250" t="s">
        <v>86</v>
      </c>
      <c r="G250">
        <v>8</v>
      </c>
      <c r="H250">
        <v>8</v>
      </c>
    </row>
    <row r="251" spans="3:8" ht="12.75">
      <c r="C251" s="13"/>
      <c r="E251" s="13" t="s">
        <v>943</v>
      </c>
      <c r="F251" t="s">
        <v>87</v>
      </c>
      <c r="G251">
        <v>6</v>
      </c>
      <c r="H251">
        <f>G251</f>
        <v>6</v>
      </c>
    </row>
    <row r="252" spans="3:8" ht="12.75">
      <c r="C252" s="13"/>
      <c r="E252" s="13" t="s">
        <v>944</v>
      </c>
      <c r="F252" t="s">
        <v>88</v>
      </c>
      <c r="G252">
        <v>16</v>
      </c>
      <c r="H252">
        <v>12</v>
      </c>
    </row>
    <row r="253" spans="3:5" ht="12.75">
      <c r="C253" s="13"/>
      <c r="E253" s="13"/>
    </row>
    <row r="254" spans="3:8" ht="12.75">
      <c r="C254" s="13" t="s">
        <v>945</v>
      </c>
      <c r="D254" t="s">
        <v>946</v>
      </c>
      <c r="E254" s="13" t="s">
        <v>947</v>
      </c>
      <c r="F254" t="s">
        <v>89</v>
      </c>
      <c r="G254">
        <v>8</v>
      </c>
      <c r="H254">
        <v>7</v>
      </c>
    </row>
    <row r="255" spans="3:8" ht="12.75">
      <c r="C255" s="13"/>
      <c r="E255" s="13" t="s">
        <v>948</v>
      </c>
      <c r="F255" t="s">
        <v>90</v>
      </c>
      <c r="G255">
        <v>15</v>
      </c>
      <c r="H255">
        <v>15</v>
      </c>
    </row>
    <row r="256" spans="3:8" ht="12.75">
      <c r="C256" s="13"/>
      <c r="E256" s="13" t="s">
        <v>949</v>
      </c>
      <c r="F256" t="s">
        <v>950</v>
      </c>
      <c r="G256">
        <v>15</v>
      </c>
      <c r="H256">
        <v>8</v>
      </c>
    </row>
    <row r="257" spans="3:8" ht="12.75">
      <c r="C257" s="13"/>
      <c r="E257" s="13" t="s">
        <v>951</v>
      </c>
      <c r="F257" t="s">
        <v>91</v>
      </c>
      <c r="G257">
        <v>17</v>
      </c>
      <c r="H257">
        <v>16</v>
      </c>
    </row>
    <row r="258" spans="3:8" ht="12.75">
      <c r="C258" s="13"/>
      <c r="E258" s="13" t="s">
        <v>952</v>
      </c>
      <c r="F258" t="s">
        <v>92</v>
      </c>
      <c r="G258">
        <v>10</v>
      </c>
      <c r="H258">
        <v>9</v>
      </c>
    </row>
    <row r="259" spans="3:5" ht="12.75">
      <c r="C259" s="13"/>
      <c r="E259" s="13"/>
    </row>
    <row r="260" spans="3:8" ht="12.75">
      <c r="C260" s="13" t="s">
        <v>953</v>
      </c>
      <c r="D260" t="s">
        <v>954</v>
      </c>
      <c r="E260" s="13" t="s">
        <v>955</v>
      </c>
      <c r="F260" t="s">
        <v>1292</v>
      </c>
      <c r="G260">
        <v>10</v>
      </c>
      <c r="H260">
        <f>G260</f>
        <v>10</v>
      </c>
    </row>
    <row r="261" spans="3:8" ht="12.75">
      <c r="C261" s="13"/>
      <c r="E261" s="13" t="s">
        <v>956</v>
      </c>
      <c r="F261" t="s">
        <v>1293</v>
      </c>
      <c r="G261">
        <v>0</v>
      </c>
      <c r="H261">
        <f>G261</f>
        <v>0</v>
      </c>
    </row>
    <row r="262" spans="3:8" ht="12.75">
      <c r="C262" s="13"/>
      <c r="E262" s="13" t="s">
        <v>957</v>
      </c>
      <c r="F262" t="s">
        <v>93</v>
      </c>
      <c r="G262">
        <v>0</v>
      </c>
      <c r="H262">
        <f>G262</f>
        <v>0</v>
      </c>
    </row>
    <row r="263" spans="3:5" ht="12.75">
      <c r="C263" s="13"/>
      <c r="E263" s="13"/>
    </row>
    <row r="264" spans="3:8" ht="12.75">
      <c r="C264" s="13" t="s">
        <v>958</v>
      </c>
      <c r="D264" t="s">
        <v>959</v>
      </c>
      <c r="E264" s="13" t="s">
        <v>960</v>
      </c>
      <c r="F264" t="s">
        <v>94</v>
      </c>
      <c r="G264">
        <v>0</v>
      </c>
      <c r="H264">
        <f aca="true" t="shared" si="3" ref="H264:H271">G264</f>
        <v>0</v>
      </c>
    </row>
    <row r="265" spans="3:8" ht="12.75">
      <c r="C265" s="13"/>
      <c r="E265" s="13" t="s">
        <v>961</v>
      </c>
      <c r="F265" t="s">
        <v>1294</v>
      </c>
      <c r="G265">
        <v>5</v>
      </c>
      <c r="H265">
        <v>6</v>
      </c>
    </row>
    <row r="266" spans="3:8" ht="12.75">
      <c r="C266" s="13"/>
      <c r="E266" s="13" t="s">
        <v>962</v>
      </c>
      <c r="F266" t="s">
        <v>963</v>
      </c>
      <c r="G266">
        <v>7</v>
      </c>
      <c r="H266">
        <f t="shared" si="3"/>
        <v>7</v>
      </c>
    </row>
    <row r="267" spans="3:8" ht="12.75">
      <c r="C267" s="13"/>
      <c r="E267" s="13" t="s">
        <v>964</v>
      </c>
      <c r="F267" t="s">
        <v>1295</v>
      </c>
      <c r="G267">
        <v>0</v>
      </c>
      <c r="H267">
        <f t="shared" si="3"/>
        <v>0</v>
      </c>
    </row>
    <row r="268" spans="3:8" ht="12.75">
      <c r="C268" s="13"/>
      <c r="E268" s="13" t="s">
        <v>965</v>
      </c>
      <c r="F268" t="s">
        <v>95</v>
      </c>
      <c r="G268">
        <v>0</v>
      </c>
      <c r="H268">
        <f t="shared" si="3"/>
        <v>0</v>
      </c>
    </row>
    <row r="269" spans="3:8" ht="12.75">
      <c r="C269" s="13"/>
      <c r="E269" s="13" t="s">
        <v>966</v>
      </c>
      <c r="F269" t="s">
        <v>96</v>
      </c>
      <c r="G269">
        <v>0</v>
      </c>
      <c r="H269">
        <f t="shared" si="3"/>
        <v>0</v>
      </c>
    </row>
    <row r="270" spans="3:8" ht="12.75">
      <c r="C270" s="13"/>
      <c r="E270" s="13" t="s">
        <v>967</v>
      </c>
      <c r="F270" t="s">
        <v>97</v>
      </c>
      <c r="G270">
        <v>8</v>
      </c>
      <c r="H270">
        <v>4</v>
      </c>
    </row>
    <row r="271" spans="3:8" ht="12.75">
      <c r="C271" s="13"/>
      <c r="E271" s="13" t="s">
        <v>968</v>
      </c>
      <c r="F271" t="s">
        <v>98</v>
      </c>
      <c r="G271">
        <v>4</v>
      </c>
      <c r="H271">
        <f t="shared" si="3"/>
        <v>4</v>
      </c>
    </row>
    <row r="272" spans="3:8" ht="12.75">
      <c r="C272" s="13"/>
      <c r="E272" s="13" t="s">
        <v>969</v>
      </c>
      <c r="F272" t="s">
        <v>1296</v>
      </c>
      <c r="G272">
        <v>6</v>
      </c>
      <c r="H272">
        <v>6</v>
      </c>
    </row>
    <row r="273" spans="3:8" ht="12.75">
      <c r="C273" s="13"/>
      <c r="E273" s="13" t="s">
        <v>970</v>
      </c>
      <c r="F273" t="s">
        <v>99</v>
      </c>
      <c r="G273">
        <v>8</v>
      </c>
      <c r="H273">
        <f>G273</f>
        <v>8</v>
      </c>
    </row>
    <row r="274" spans="3:8" ht="12.75">
      <c r="C274" s="13"/>
      <c r="E274" s="13" t="s">
        <v>971</v>
      </c>
      <c r="F274" t="s">
        <v>1297</v>
      </c>
      <c r="G274">
        <v>5</v>
      </c>
      <c r="H274">
        <v>3</v>
      </c>
    </row>
    <row r="275" spans="3:5" ht="12.75">
      <c r="C275" s="13"/>
      <c r="E275" s="13"/>
    </row>
    <row r="276" spans="3:8" ht="12.75">
      <c r="C276" s="13" t="s">
        <v>972</v>
      </c>
      <c r="D276" t="s">
        <v>973</v>
      </c>
      <c r="E276" s="13" t="s">
        <v>974</v>
      </c>
      <c r="F276" t="s">
        <v>100</v>
      </c>
      <c r="G276">
        <v>15</v>
      </c>
      <c r="H276">
        <v>13</v>
      </c>
    </row>
    <row r="277" spans="3:8" ht="12.75">
      <c r="C277" s="13"/>
      <c r="E277" s="13" t="s">
        <v>975</v>
      </c>
      <c r="F277" t="s">
        <v>1298</v>
      </c>
      <c r="G277">
        <v>10</v>
      </c>
      <c r="H277">
        <f>G277</f>
        <v>10</v>
      </c>
    </row>
    <row r="278" spans="3:8" ht="12.75">
      <c r="C278" s="13"/>
      <c r="E278" s="13" t="s">
        <v>976</v>
      </c>
      <c r="F278" t="s">
        <v>1299</v>
      </c>
      <c r="G278">
        <v>7</v>
      </c>
      <c r="H278">
        <f>G278</f>
        <v>7</v>
      </c>
    </row>
    <row r="279" spans="3:8" ht="12.75">
      <c r="C279" s="13"/>
      <c r="E279" s="13" t="s">
        <v>977</v>
      </c>
      <c r="F279" t="s">
        <v>101</v>
      </c>
      <c r="G279">
        <v>7</v>
      </c>
      <c r="H279">
        <f>G279</f>
        <v>7</v>
      </c>
    </row>
    <row r="280" spans="3:5" ht="12.75">
      <c r="C280" s="13"/>
      <c r="E280" s="13"/>
    </row>
    <row r="281" spans="3:8" ht="12.75">
      <c r="C281" s="13" t="s">
        <v>978</v>
      </c>
      <c r="D281" t="s">
        <v>979</v>
      </c>
      <c r="E281" s="13" t="s">
        <v>980</v>
      </c>
      <c r="F281" t="s">
        <v>102</v>
      </c>
      <c r="G281">
        <v>15</v>
      </c>
      <c r="H281">
        <f>G281</f>
        <v>15</v>
      </c>
    </row>
    <row r="282" spans="3:5" ht="12.75">
      <c r="C282" s="13"/>
      <c r="E282" s="13"/>
    </row>
    <row r="283" spans="3:8" ht="12.75">
      <c r="C283" s="13" t="s">
        <v>981</v>
      </c>
      <c r="D283" t="s">
        <v>982</v>
      </c>
      <c r="E283" s="13" t="s">
        <v>983</v>
      </c>
      <c r="F283" t="s">
        <v>1300</v>
      </c>
      <c r="G283">
        <v>9</v>
      </c>
      <c r="H283">
        <f>G283</f>
        <v>9</v>
      </c>
    </row>
    <row r="284" spans="3:8" ht="12.75">
      <c r="C284" s="13"/>
      <c r="E284" s="13" t="s">
        <v>984</v>
      </c>
      <c r="F284" t="s">
        <v>1301</v>
      </c>
      <c r="G284">
        <v>19</v>
      </c>
      <c r="H284">
        <v>10</v>
      </c>
    </row>
    <row r="285" spans="3:8" ht="12.75">
      <c r="C285" s="13"/>
      <c r="E285" s="13" t="s">
        <v>985</v>
      </c>
      <c r="F285" t="s">
        <v>103</v>
      </c>
      <c r="G285">
        <v>10</v>
      </c>
      <c r="H285">
        <f>G285</f>
        <v>10</v>
      </c>
    </row>
    <row r="286" spans="3:5" ht="12.75">
      <c r="C286" s="13"/>
      <c r="E286" s="13"/>
    </row>
    <row r="287" spans="3:8" ht="12.75">
      <c r="C287" s="13" t="s">
        <v>986</v>
      </c>
      <c r="D287" t="s">
        <v>987</v>
      </c>
      <c r="E287" s="13" t="s">
        <v>988</v>
      </c>
      <c r="F287" t="s">
        <v>104</v>
      </c>
      <c r="G287">
        <v>0</v>
      </c>
      <c r="H287">
        <f>G287</f>
        <v>0</v>
      </c>
    </row>
    <row r="288" spans="3:8" ht="12.75">
      <c r="C288" s="13"/>
      <c r="E288" s="13" t="s">
        <v>989</v>
      </c>
      <c r="F288" t="s">
        <v>1302</v>
      </c>
      <c r="G288">
        <v>0</v>
      </c>
      <c r="H288">
        <f>G288</f>
        <v>0</v>
      </c>
    </row>
    <row r="289" spans="3:8" ht="12.75">
      <c r="C289" s="13"/>
      <c r="E289" s="13" t="s">
        <v>990</v>
      </c>
      <c r="F289" t="s">
        <v>105</v>
      </c>
      <c r="G289">
        <v>4</v>
      </c>
      <c r="H289">
        <v>3</v>
      </c>
    </row>
    <row r="290" spans="3:5" ht="12.75">
      <c r="C290" s="13"/>
      <c r="E290" s="13"/>
    </row>
    <row r="291" spans="3:8" ht="12.75">
      <c r="C291" s="13" t="s">
        <v>991</v>
      </c>
      <c r="D291" t="s">
        <v>992</v>
      </c>
      <c r="E291" s="13" t="s">
        <v>993</v>
      </c>
      <c r="F291" t="s">
        <v>106</v>
      </c>
      <c r="G291">
        <v>12</v>
      </c>
      <c r="H291" s="1" t="s">
        <v>1225</v>
      </c>
    </row>
    <row r="292" spans="3:8" ht="12.75">
      <c r="C292" s="13"/>
      <c r="E292" s="13" t="s">
        <v>994</v>
      </c>
      <c r="F292" t="s">
        <v>1303</v>
      </c>
      <c r="G292">
        <v>0</v>
      </c>
      <c r="H292">
        <f>G292</f>
        <v>0</v>
      </c>
    </row>
    <row r="293" spans="3:8" ht="12.75">
      <c r="C293" s="13"/>
      <c r="E293" s="13" t="s">
        <v>995</v>
      </c>
      <c r="F293" t="s">
        <v>107</v>
      </c>
      <c r="G293">
        <v>1</v>
      </c>
      <c r="H293">
        <v>1</v>
      </c>
    </row>
    <row r="294" spans="3:5" ht="12.75">
      <c r="C294" s="13"/>
      <c r="E294" s="13"/>
    </row>
    <row r="295" spans="3:8" ht="12.75">
      <c r="C295" s="13" t="s">
        <v>996</v>
      </c>
      <c r="D295" t="s">
        <v>997</v>
      </c>
      <c r="E295" s="13" t="s">
        <v>998</v>
      </c>
      <c r="F295" t="s">
        <v>108</v>
      </c>
      <c r="G295">
        <v>6</v>
      </c>
      <c r="H295">
        <f>G295</f>
        <v>6</v>
      </c>
    </row>
    <row r="296" spans="3:8" ht="12.75">
      <c r="C296" s="13"/>
      <c r="E296" s="13" t="s">
        <v>999</v>
      </c>
      <c r="F296" t="s">
        <v>1304</v>
      </c>
      <c r="G296">
        <v>11</v>
      </c>
      <c r="H296">
        <v>1</v>
      </c>
    </row>
    <row r="297" spans="3:8" ht="12.75">
      <c r="C297" s="13"/>
      <c r="E297" s="13" t="s">
        <v>1000</v>
      </c>
      <c r="F297" t="s">
        <v>109</v>
      </c>
      <c r="G297">
        <v>5</v>
      </c>
      <c r="H297">
        <v>5</v>
      </c>
    </row>
    <row r="298" spans="3:8" ht="12.75">
      <c r="C298" s="13"/>
      <c r="E298" s="13" t="s">
        <v>1001</v>
      </c>
      <c r="F298" t="s">
        <v>1305</v>
      </c>
      <c r="G298">
        <v>10</v>
      </c>
      <c r="H298">
        <f>G298</f>
        <v>10</v>
      </c>
    </row>
    <row r="299" spans="3:8" ht="12.75">
      <c r="C299" s="13"/>
      <c r="E299" s="13" t="s">
        <v>1002</v>
      </c>
      <c r="F299" t="s">
        <v>1306</v>
      </c>
      <c r="G299">
        <v>6</v>
      </c>
      <c r="H299">
        <v>4</v>
      </c>
    </row>
    <row r="300" spans="3:5" ht="12.75">
      <c r="C300" s="13"/>
      <c r="E300" s="13"/>
    </row>
    <row r="301" spans="3:8" ht="12.75">
      <c r="C301" s="13" t="s">
        <v>1003</v>
      </c>
      <c r="D301" t="s">
        <v>1004</v>
      </c>
      <c r="E301" s="13" t="s">
        <v>1005</v>
      </c>
      <c r="F301" t="s">
        <v>1307</v>
      </c>
      <c r="G301">
        <v>11</v>
      </c>
      <c r="H301">
        <v>11</v>
      </c>
    </row>
    <row r="302" spans="3:8" ht="12.75">
      <c r="C302" s="13"/>
      <c r="E302" s="13" t="s">
        <v>1006</v>
      </c>
      <c r="F302" t="s">
        <v>1308</v>
      </c>
      <c r="G302">
        <v>0</v>
      </c>
      <c r="H302">
        <f>G302</f>
        <v>0</v>
      </c>
    </row>
    <row r="303" spans="3:8" ht="12.75">
      <c r="C303" s="13"/>
      <c r="E303" s="13" t="s">
        <v>1007</v>
      </c>
      <c r="F303" t="s">
        <v>1309</v>
      </c>
      <c r="G303">
        <v>9</v>
      </c>
      <c r="H303">
        <f>G303</f>
        <v>9</v>
      </c>
    </row>
    <row r="304" spans="3:5" ht="12.75">
      <c r="C304" s="13"/>
      <c r="E304" s="13"/>
    </row>
    <row r="305" spans="3:8" ht="12.75">
      <c r="C305" s="13" t="s">
        <v>1008</v>
      </c>
      <c r="D305" t="s">
        <v>1009</v>
      </c>
      <c r="E305" s="13" t="s">
        <v>1010</v>
      </c>
      <c r="F305" t="s">
        <v>110</v>
      </c>
      <c r="G305">
        <v>7</v>
      </c>
      <c r="H305">
        <v>7</v>
      </c>
    </row>
    <row r="306" spans="3:8" ht="12.75">
      <c r="C306" s="13"/>
      <c r="E306" s="13" t="s">
        <v>1011</v>
      </c>
      <c r="F306" t="s">
        <v>1375</v>
      </c>
      <c r="G306">
        <v>8</v>
      </c>
      <c r="H306" s="14">
        <v>8</v>
      </c>
    </row>
    <row r="307" spans="3:5" ht="12.75">
      <c r="C307" s="13"/>
      <c r="E307" s="13"/>
    </row>
    <row r="308" spans="3:8" ht="12.75">
      <c r="C308" s="13" t="s">
        <v>1012</v>
      </c>
      <c r="D308" t="s">
        <v>1013</v>
      </c>
      <c r="E308" s="13" t="s">
        <v>1014</v>
      </c>
      <c r="F308" t="s">
        <v>111</v>
      </c>
      <c r="G308">
        <v>6</v>
      </c>
      <c r="H308">
        <v>6</v>
      </c>
    </row>
    <row r="309" spans="3:8" ht="12.75">
      <c r="C309" s="13"/>
      <c r="E309" s="13" t="s">
        <v>1015</v>
      </c>
      <c r="F309" t="s">
        <v>1310</v>
      </c>
      <c r="G309">
        <v>7</v>
      </c>
      <c r="H309">
        <v>7</v>
      </c>
    </row>
    <row r="310" spans="3:5" ht="12.75">
      <c r="C310" s="13"/>
      <c r="E310" s="13"/>
    </row>
    <row r="311" spans="3:8" ht="12.75">
      <c r="C311" s="13" t="s">
        <v>1016</v>
      </c>
      <c r="D311" t="s">
        <v>1017</v>
      </c>
      <c r="E311" s="13" t="s">
        <v>1018</v>
      </c>
      <c r="F311" t="s">
        <v>1311</v>
      </c>
      <c r="G311">
        <v>5</v>
      </c>
      <c r="H311">
        <v>0</v>
      </c>
    </row>
    <row r="312" spans="3:8" ht="12.75">
      <c r="C312" s="13"/>
      <c r="E312" s="13" t="s">
        <v>1019</v>
      </c>
      <c r="F312" t="s">
        <v>1312</v>
      </c>
      <c r="G312">
        <v>6</v>
      </c>
      <c r="H312">
        <f>G312</f>
        <v>6</v>
      </c>
    </row>
    <row r="313" spans="3:8" ht="12.75">
      <c r="C313" s="13"/>
      <c r="E313" s="13" t="s">
        <v>1020</v>
      </c>
      <c r="F313" t="s">
        <v>112</v>
      </c>
      <c r="G313">
        <v>9</v>
      </c>
      <c r="H313">
        <v>9</v>
      </c>
    </row>
    <row r="314" spans="3:5" ht="12.75">
      <c r="C314" s="13"/>
      <c r="E314" s="13"/>
    </row>
    <row r="315" spans="3:8" ht="12.75">
      <c r="C315" s="13" t="s">
        <v>1021</v>
      </c>
      <c r="D315" t="s">
        <v>1022</v>
      </c>
      <c r="E315" s="13" t="s">
        <v>1023</v>
      </c>
      <c r="F315" t="s">
        <v>113</v>
      </c>
      <c r="G315">
        <v>9</v>
      </c>
      <c r="H315">
        <f>G315</f>
        <v>9</v>
      </c>
    </row>
    <row r="316" spans="3:5" ht="12.75">
      <c r="C316" s="13"/>
      <c r="E316" s="13"/>
    </row>
    <row r="317" spans="3:8" ht="12.75">
      <c r="C317" s="13" t="s">
        <v>1024</v>
      </c>
      <c r="D317" t="s">
        <v>1025</v>
      </c>
      <c r="E317" s="13" t="s">
        <v>1026</v>
      </c>
      <c r="F317" t="s">
        <v>114</v>
      </c>
      <c r="G317">
        <v>19</v>
      </c>
      <c r="H317">
        <f>G317</f>
        <v>19</v>
      </c>
    </row>
    <row r="318" spans="3:8" ht="12.75">
      <c r="C318" s="13"/>
      <c r="E318" s="13" t="s">
        <v>1027</v>
      </c>
      <c r="F318" t="s">
        <v>115</v>
      </c>
      <c r="G318">
        <v>10</v>
      </c>
      <c r="H318">
        <f>G318</f>
        <v>10</v>
      </c>
    </row>
    <row r="319" spans="3:8" ht="12.75">
      <c r="C319" s="13"/>
      <c r="E319" s="13" t="s">
        <v>1028</v>
      </c>
      <c r="F319" t="s">
        <v>116</v>
      </c>
      <c r="G319">
        <v>4</v>
      </c>
      <c r="H319">
        <f>G319</f>
        <v>4</v>
      </c>
    </row>
    <row r="320" spans="3:5" ht="12.75">
      <c r="C320" s="13"/>
      <c r="E320" s="13"/>
    </row>
    <row r="321" spans="3:8" ht="12.75">
      <c r="C321" s="13" t="s">
        <v>1029</v>
      </c>
      <c r="D321" t="s">
        <v>1030</v>
      </c>
      <c r="E321" s="13" t="s">
        <v>1031</v>
      </c>
      <c r="F321" t="s">
        <v>117</v>
      </c>
      <c r="G321">
        <v>0</v>
      </c>
      <c r="H321">
        <f>G321</f>
        <v>0</v>
      </c>
    </row>
    <row r="322" spans="3:8" ht="12.75">
      <c r="C322" s="13"/>
      <c r="E322" s="13" t="s">
        <v>1032</v>
      </c>
      <c r="F322" t="s">
        <v>1313</v>
      </c>
      <c r="G322">
        <v>16</v>
      </c>
      <c r="H322">
        <v>16</v>
      </c>
    </row>
    <row r="323" spans="3:8" ht="12.75">
      <c r="C323" s="13"/>
      <c r="E323" s="13" t="s">
        <v>1033</v>
      </c>
      <c r="F323" t="s">
        <v>118</v>
      </c>
      <c r="G323">
        <v>9</v>
      </c>
      <c r="H323">
        <v>5</v>
      </c>
    </row>
    <row r="324" spans="3:5" ht="12.75">
      <c r="C324" s="13"/>
      <c r="E324" s="13"/>
    </row>
    <row r="325" spans="3:8" ht="12.75">
      <c r="C325" s="13" t="s">
        <v>1034</v>
      </c>
      <c r="D325" t="s">
        <v>1391</v>
      </c>
      <c r="E325" s="13" t="s">
        <v>1035</v>
      </c>
      <c r="F325" t="s">
        <v>1036</v>
      </c>
      <c r="G325">
        <v>8</v>
      </c>
      <c r="H325">
        <v>7</v>
      </c>
    </row>
    <row r="326" spans="3:8" ht="12.75">
      <c r="C326" s="13"/>
      <c r="E326" s="13" t="s">
        <v>1037</v>
      </c>
      <c r="F326" t="s">
        <v>119</v>
      </c>
      <c r="G326">
        <v>8</v>
      </c>
      <c r="H326">
        <v>8</v>
      </c>
    </row>
    <row r="327" spans="3:8" ht="12.75">
      <c r="C327" s="13"/>
      <c r="E327" s="13" t="s">
        <v>1038</v>
      </c>
      <c r="F327" t="s">
        <v>1392</v>
      </c>
      <c r="G327">
        <v>10</v>
      </c>
      <c r="H327">
        <f>G327</f>
        <v>10</v>
      </c>
    </row>
    <row r="328" spans="3:5" ht="12.75">
      <c r="C328" s="13"/>
      <c r="E328" s="13"/>
    </row>
    <row r="329" spans="3:8" ht="12.75">
      <c r="C329" s="13" t="s">
        <v>1039</v>
      </c>
      <c r="D329" t="s">
        <v>1040</v>
      </c>
      <c r="E329" s="13" t="s">
        <v>1041</v>
      </c>
      <c r="F329" t="s">
        <v>1314</v>
      </c>
      <c r="G329">
        <v>7</v>
      </c>
      <c r="H329">
        <v>6</v>
      </c>
    </row>
    <row r="330" spans="3:5" ht="12.75">
      <c r="C330" s="13"/>
      <c r="E330" s="13"/>
    </row>
    <row r="331" spans="3:8" ht="12.75">
      <c r="C331" s="13" t="s">
        <v>1042</v>
      </c>
      <c r="D331" t="s">
        <v>1043</v>
      </c>
      <c r="E331" s="13" t="s">
        <v>1044</v>
      </c>
      <c r="F331" t="s">
        <v>1376</v>
      </c>
      <c r="G331">
        <v>5</v>
      </c>
      <c r="H331">
        <f>G331</f>
        <v>5</v>
      </c>
    </row>
    <row r="332" spans="3:8" ht="12.75">
      <c r="C332" s="13"/>
      <c r="E332" s="13" t="s">
        <v>1045</v>
      </c>
      <c r="F332" t="s">
        <v>120</v>
      </c>
      <c r="G332">
        <v>10</v>
      </c>
      <c r="H332">
        <v>10</v>
      </c>
    </row>
    <row r="333" spans="3:8" ht="12.75">
      <c r="C333" s="13"/>
      <c r="E333" s="13" t="s">
        <v>1046</v>
      </c>
      <c r="F333" t="s">
        <v>121</v>
      </c>
      <c r="G333">
        <v>13</v>
      </c>
      <c r="H333">
        <v>15</v>
      </c>
    </row>
    <row r="334" spans="3:8" ht="12.75">
      <c r="C334" s="13"/>
      <c r="E334" s="13" t="s">
        <v>1047</v>
      </c>
      <c r="F334" t="s">
        <v>122</v>
      </c>
      <c r="G334">
        <v>14</v>
      </c>
      <c r="H334">
        <v>14</v>
      </c>
    </row>
    <row r="335" spans="3:5" ht="12.75">
      <c r="C335" s="13"/>
      <c r="E335" s="13"/>
    </row>
    <row r="336" spans="3:8" ht="12.75">
      <c r="C336" s="13" t="s">
        <v>1048</v>
      </c>
      <c r="D336" t="s">
        <v>1049</v>
      </c>
      <c r="E336" s="13" t="s">
        <v>1050</v>
      </c>
      <c r="F336" t="s">
        <v>123</v>
      </c>
      <c r="G336">
        <v>12</v>
      </c>
      <c r="H336">
        <f>G336</f>
        <v>12</v>
      </c>
    </row>
    <row r="337" spans="3:8" ht="12.75">
      <c r="C337" s="13"/>
      <c r="E337" s="13" t="s">
        <v>1051</v>
      </c>
      <c r="F337" t="s">
        <v>1315</v>
      </c>
      <c r="G337" s="14">
        <v>8</v>
      </c>
      <c r="H337">
        <v>0</v>
      </c>
    </row>
    <row r="338" spans="3:8" ht="12.75">
      <c r="C338" s="13"/>
      <c r="E338" s="13" t="s">
        <v>1052</v>
      </c>
      <c r="F338" t="s">
        <v>1</v>
      </c>
      <c r="G338">
        <v>13</v>
      </c>
      <c r="H338">
        <v>13</v>
      </c>
    </row>
    <row r="339" spans="3:8" ht="12.75">
      <c r="C339" s="13"/>
      <c r="E339" s="13" t="s">
        <v>1053</v>
      </c>
      <c r="F339" t="s">
        <v>1054</v>
      </c>
      <c r="G339">
        <v>0</v>
      </c>
      <c r="H339">
        <f>G339</f>
        <v>0</v>
      </c>
    </row>
    <row r="340" spans="3:5" ht="12.75">
      <c r="C340" s="13"/>
      <c r="E340" s="13"/>
    </row>
    <row r="341" spans="3:8" ht="12.75">
      <c r="C341" s="13" t="s">
        <v>1055</v>
      </c>
      <c r="D341" t="s">
        <v>1056</v>
      </c>
      <c r="E341" s="13" t="s">
        <v>1057</v>
      </c>
      <c r="F341" t="s">
        <v>1316</v>
      </c>
      <c r="G341">
        <v>9</v>
      </c>
      <c r="H341">
        <f>G341</f>
        <v>9</v>
      </c>
    </row>
    <row r="342" spans="3:8" ht="12.75">
      <c r="C342" s="13"/>
      <c r="E342" s="13" t="s">
        <v>1058</v>
      </c>
      <c r="F342" t="s">
        <v>124</v>
      </c>
      <c r="G342">
        <v>7</v>
      </c>
      <c r="H342">
        <f>G342</f>
        <v>7</v>
      </c>
    </row>
    <row r="343" spans="3:8" ht="12.75">
      <c r="C343" s="13"/>
      <c r="E343" s="13" t="s">
        <v>1059</v>
      </c>
      <c r="F343" t="s">
        <v>1317</v>
      </c>
      <c r="G343">
        <v>4</v>
      </c>
      <c r="H343">
        <v>4</v>
      </c>
    </row>
    <row r="344" spans="3:8" ht="12.75">
      <c r="C344" s="13"/>
      <c r="E344" s="13" t="s">
        <v>1060</v>
      </c>
      <c r="F344" t="s">
        <v>125</v>
      </c>
      <c r="G344">
        <v>0</v>
      </c>
      <c r="H344">
        <f>G344</f>
        <v>0</v>
      </c>
    </row>
    <row r="345" spans="3:8" ht="12.75">
      <c r="C345" s="13"/>
      <c r="E345" s="13" t="s">
        <v>1061</v>
      </c>
      <c r="F345" t="s">
        <v>1318</v>
      </c>
      <c r="G345">
        <v>8</v>
      </c>
      <c r="H345">
        <v>7</v>
      </c>
    </row>
    <row r="346" spans="3:5" ht="12.75">
      <c r="C346" s="13"/>
      <c r="E346" s="13"/>
    </row>
    <row r="347" spans="3:8" ht="12.75">
      <c r="C347" s="13" t="s">
        <v>1062</v>
      </c>
      <c r="D347" t="s">
        <v>1063</v>
      </c>
      <c r="E347" s="13" t="s">
        <v>1064</v>
      </c>
      <c r="F347" t="s">
        <v>1319</v>
      </c>
      <c r="G347">
        <v>8</v>
      </c>
      <c r="H347">
        <f>G347</f>
        <v>8</v>
      </c>
    </row>
    <row r="348" spans="3:8" ht="12.75">
      <c r="C348" s="13"/>
      <c r="E348" s="13" t="s">
        <v>1065</v>
      </c>
      <c r="F348" t="s">
        <v>1066</v>
      </c>
      <c r="G348">
        <v>8</v>
      </c>
      <c r="H348">
        <v>1</v>
      </c>
    </row>
    <row r="349" spans="3:5" ht="12.75">
      <c r="C349" s="13"/>
      <c r="E349" s="13"/>
    </row>
    <row r="350" spans="3:8" ht="12.75">
      <c r="C350" s="13" t="s">
        <v>1067</v>
      </c>
      <c r="D350" t="s">
        <v>1068</v>
      </c>
      <c r="E350" s="13" t="s">
        <v>1069</v>
      </c>
      <c r="F350" t="s">
        <v>126</v>
      </c>
      <c r="G350">
        <v>0</v>
      </c>
      <c r="H350">
        <f aca="true" t="shared" si="4" ref="H350:H358">G350</f>
        <v>0</v>
      </c>
    </row>
    <row r="351" spans="3:8" ht="12.75">
      <c r="C351" s="13"/>
      <c r="E351" s="13" t="s">
        <v>1070</v>
      </c>
      <c r="F351" t="s">
        <v>1320</v>
      </c>
      <c r="G351">
        <v>3</v>
      </c>
      <c r="H351">
        <f t="shared" si="4"/>
        <v>3</v>
      </c>
    </row>
    <row r="352" spans="3:8" ht="12.75">
      <c r="C352" s="13"/>
      <c r="E352" s="13" t="s">
        <v>1071</v>
      </c>
      <c r="F352" t="s">
        <v>1321</v>
      </c>
      <c r="G352">
        <v>0</v>
      </c>
      <c r="H352">
        <f t="shared" si="4"/>
        <v>0</v>
      </c>
    </row>
    <row r="353" spans="3:8" ht="12.75">
      <c r="C353" s="13"/>
      <c r="E353" s="13" t="s">
        <v>1072</v>
      </c>
      <c r="F353" t="s">
        <v>127</v>
      </c>
      <c r="G353">
        <v>0</v>
      </c>
      <c r="H353">
        <f t="shared" si="4"/>
        <v>0</v>
      </c>
    </row>
    <row r="354" spans="3:8" ht="12.75">
      <c r="C354" s="13"/>
      <c r="E354" s="13" t="s">
        <v>1073</v>
      </c>
      <c r="F354" t="s">
        <v>128</v>
      </c>
      <c r="G354">
        <v>5</v>
      </c>
      <c r="H354">
        <f t="shared" si="4"/>
        <v>5</v>
      </c>
    </row>
    <row r="355" spans="3:8" ht="12.75">
      <c r="C355" s="13"/>
      <c r="E355" s="13" t="s">
        <v>1074</v>
      </c>
      <c r="F355" t="s">
        <v>129</v>
      </c>
      <c r="G355">
        <v>0</v>
      </c>
      <c r="H355">
        <f t="shared" si="4"/>
        <v>0</v>
      </c>
    </row>
    <row r="356" spans="3:8" ht="12.75">
      <c r="C356" s="13"/>
      <c r="E356" s="13" t="s">
        <v>1075</v>
      </c>
      <c r="F356" t="s">
        <v>1322</v>
      </c>
      <c r="G356">
        <v>5</v>
      </c>
      <c r="H356">
        <f t="shared" si="4"/>
        <v>5</v>
      </c>
    </row>
    <row r="357" spans="3:8" ht="12.75">
      <c r="C357" s="13"/>
      <c r="E357" s="13" t="s">
        <v>1076</v>
      </c>
      <c r="F357" t="s">
        <v>130</v>
      </c>
      <c r="G357">
        <v>0</v>
      </c>
      <c r="H357">
        <f t="shared" si="4"/>
        <v>0</v>
      </c>
    </row>
    <row r="358" spans="3:8" ht="12.75">
      <c r="C358" s="13"/>
      <c r="E358" s="13" t="s">
        <v>1077</v>
      </c>
      <c r="F358" t="s">
        <v>1323</v>
      </c>
      <c r="G358">
        <v>0</v>
      </c>
      <c r="H358">
        <f t="shared" si="4"/>
        <v>0</v>
      </c>
    </row>
    <row r="359" spans="3:5" ht="12.75">
      <c r="C359" s="13"/>
      <c r="E359" s="13"/>
    </row>
    <row r="360" spans="3:8" ht="12.75">
      <c r="C360" s="13" t="s">
        <v>1078</v>
      </c>
      <c r="D360" t="s">
        <v>1079</v>
      </c>
      <c r="E360" s="13" t="s">
        <v>1080</v>
      </c>
      <c r="F360" t="s">
        <v>1081</v>
      </c>
      <c r="G360">
        <v>10</v>
      </c>
      <c r="H360">
        <v>10</v>
      </c>
    </row>
    <row r="361" spans="3:8" ht="12.75">
      <c r="C361" s="13"/>
      <c r="E361" s="13" t="s">
        <v>1082</v>
      </c>
      <c r="F361" t="s">
        <v>1324</v>
      </c>
      <c r="G361">
        <v>0</v>
      </c>
      <c r="H361">
        <f aca="true" t="shared" si="5" ref="H361:H367">G361</f>
        <v>0</v>
      </c>
    </row>
    <row r="362" spans="3:8" ht="12.75">
      <c r="C362" s="13"/>
      <c r="E362" s="13" t="s">
        <v>1083</v>
      </c>
      <c r="F362" t="s">
        <v>1325</v>
      </c>
      <c r="G362">
        <v>6</v>
      </c>
      <c r="H362">
        <f t="shared" si="5"/>
        <v>6</v>
      </c>
    </row>
    <row r="363" spans="3:8" ht="12.75">
      <c r="C363" s="13"/>
      <c r="E363" s="13" t="s">
        <v>1084</v>
      </c>
      <c r="F363" t="s">
        <v>1085</v>
      </c>
      <c r="G363">
        <v>9</v>
      </c>
      <c r="H363">
        <v>7</v>
      </c>
    </row>
    <row r="364" spans="3:8" ht="12.75">
      <c r="C364" s="13"/>
      <c r="E364" s="13" t="s">
        <v>1086</v>
      </c>
      <c r="F364" t="s">
        <v>131</v>
      </c>
      <c r="G364">
        <v>5</v>
      </c>
      <c r="H364">
        <v>4</v>
      </c>
    </row>
    <row r="365" spans="3:8" ht="12.75">
      <c r="C365" s="13"/>
      <c r="E365" s="13" t="s">
        <v>1087</v>
      </c>
      <c r="F365" t="s">
        <v>132</v>
      </c>
      <c r="G365">
        <v>8</v>
      </c>
      <c r="H365">
        <f t="shared" si="5"/>
        <v>8</v>
      </c>
    </row>
    <row r="366" spans="3:8" ht="12.75">
      <c r="C366" s="13"/>
      <c r="E366" s="13" t="s">
        <v>1088</v>
      </c>
      <c r="F366" t="s">
        <v>133</v>
      </c>
      <c r="G366">
        <v>0</v>
      </c>
      <c r="H366">
        <f t="shared" si="5"/>
        <v>0</v>
      </c>
    </row>
    <row r="367" spans="3:8" ht="12.75">
      <c r="C367" s="13"/>
      <c r="E367" s="13" t="s">
        <v>1089</v>
      </c>
      <c r="F367" t="s">
        <v>134</v>
      </c>
      <c r="G367">
        <v>2</v>
      </c>
      <c r="H367">
        <f t="shared" si="5"/>
        <v>2</v>
      </c>
    </row>
    <row r="368" spans="3:5" ht="12.75">
      <c r="C368" s="13"/>
      <c r="E368" s="13"/>
    </row>
    <row r="369" spans="3:8" ht="12.75">
      <c r="C369" s="13" t="s">
        <v>1090</v>
      </c>
      <c r="D369" t="s">
        <v>1091</v>
      </c>
      <c r="E369" s="13" t="s">
        <v>1092</v>
      </c>
      <c r="F369" t="s">
        <v>1093</v>
      </c>
      <c r="G369">
        <v>8</v>
      </c>
      <c r="H369">
        <f>G369</f>
        <v>8</v>
      </c>
    </row>
    <row r="370" spans="3:8" ht="12.75">
      <c r="C370" s="13"/>
      <c r="E370" s="13" t="s">
        <v>1094</v>
      </c>
      <c r="F370" t="s">
        <v>1326</v>
      </c>
      <c r="G370">
        <v>8</v>
      </c>
      <c r="H370">
        <v>5</v>
      </c>
    </row>
    <row r="371" spans="3:8" ht="12.75">
      <c r="C371" s="13"/>
      <c r="E371" s="13" t="s">
        <v>1095</v>
      </c>
      <c r="F371" t="s">
        <v>135</v>
      </c>
      <c r="G371">
        <v>9</v>
      </c>
      <c r="H371">
        <f>G371</f>
        <v>9</v>
      </c>
    </row>
    <row r="372" spans="3:5" ht="12.75">
      <c r="C372" s="13"/>
      <c r="E372" s="13"/>
    </row>
    <row r="373" spans="3:8" ht="12.75">
      <c r="C373" s="13" t="s">
        <v>1096</v>
      </c>
      <c r="D373" t="s">
        <v>1097</v>
      </c>
      <c r="E373" s="13" t="s">
        <v>1098</v>
      </c>
      <c r="F373" t="s">
        <v>136</v>
      </c>
      <c r="G373">
        <v>14</v>
      </c>
      <c r="H373">
        <v>12</v>
      </c>
    </row>
    <row r="374" spans="3:8" ht="12.75">
      <c r="C374" s="13"/>
      <c r="E374" s="13" t="s">
        <v>1099</v>
      </c>
      <c r="F374" t="s">
        <v>137</v>
      </c>
      <c r="G374">
        <v>6</v>
      </c>
      <c r="H374">
        <v>6</v>
      </c>
    </row>
    <row r="375" spans="3:5" ht="12.75">
      <c r="C375" s="13"/>
      <c r="E375" s="13"/>
    </row>
    <row r="376" spans="3:8" ht="12.75">
      <c r="C376" s="13" t="s">
        <v>1100</v>
      </c>
      <c r="D376" t="s">
        <v>1101</v>
      </c>
      <c r="E376" s="13" t="s">
        <v>1102</v>
      </c>
      <c r="F376" t="s">
        <v>1327</v>
      </c>
      <c r="G376">
        <v>6</v>
      </c>
      <c r="H376">
        <v>3</v>
      </c>
    </row>
    <row r="377" spans="3:8" ht="12.75">
      <c r="C377" s="13"/>
      <c r="E377" s="13" t="s">
        <v>1103</v>
      </c>
      <c r="F377" t="s">
        <v>1377</v>
      </c>
      <c r="G377">
        <v>9</v>
      </c>
      <c r="H377">
        <v>10</v>
      </c>
    </row>
    <row r="378" spans="3:8" ht="12.75">
      <c r="C378" s="13"/>
      <c r="E378" s="13" t="s">
        <v>1104</v>
      </c>
      <c r="F378" t="s">
        <v>1378</v>
      </c>
      <c r="G378">
        <v>0</v>
      </c>
      <c r="H378" s="14">
        <v>0</v>
      </c>
    </row>
    <row r="379" spans="3:5" ht="12.75">
      <c r="C379" s="13"/>
      <c r="E379" s="13"/>
    </row>
    <row r="380" spans="3:8" ht="12.75">
      <c r="C380" s="13" t="s">
        <v>1105</v>
      </c>
      <c r="D380" t="s">
        <v>1106</v>
      </c>
      <c r="E380" s="13" t="s">
        <v>1107</v>
      </c>
      <c r="F380" t="s">
        <v>138</v>
      </c>
      <c r="G380">
        <v>0</v>
      </c>
      <c r="H380">
        <f>G380</f>
        <v>0</v>
      </c>
    </row>
    <row r="381" spans="3:8" ht="12.75">
      <c r="C381" s="13"/>
      <c r="E381" s="13" t="s">
        <v>1108</v>
      </c>
      <c r="F381" t="s">
        <v>139</v>
      </c>
      <c r="G381">
        <v>0</v>
      </c>
      <c r="H381">
        <f>G381</f>
        <v>0</v>
      </c>
    </row>
    <row r="382" spans="3:8" ht="12.75">
      <c r="C382" s="13"/>
      <c r="E382" s="13" t="s">
        <v>1109</v>
      </c>
      <c r="F382" t="s">
        <v>1328</v>
      </c>
      <c r="G382">
        <v>1</v>
      </c>
      <c r="H382">
        <f>G382</f>
        <v>1</v>
      </c>
    </row>
    <row r="383" spans="3:8" ht="12.75">
      <c r="C383" s="13"/>
      <c r="E383" s="13" t="s">
        <v>1110</v>
      </c>
      <c r="F383" t="s">
        <v>1329</v>
      </c>
      <c r="G383">
        <v>0</v>
      </c>
      <c r="H383">
        <f>G383</f>
        <v>0</v>
      </c>
    </row>
    <row r="384" spans="3:5" ht="12.75">
      <c r="C384" s="13"/>
      <c r="E384" s="13"/>
    </row>
    <row r="385" spans="3:8" ht="12.75">
      <c r="C385" s="13" t="s">
        <v>1111</v>
      </c>
      <c r="D385" t="s">
        <v>1112</v>
      </c>
      <c r="E385" s="13" t="s">
        <v>1113</v>
      </c>
      <c r="F385" t="s">
        <v>1330</v>
      </c>
      <c r="G385">
        <v>13</v>
      </c>
      <c r="H385">
        <v>13</v>
      </c>
    </row>
    <row r="386" spans="3:8" ht="12.75">
      <c r="C386" s="13"/>
      <c r="E386" s="13" t="s">
        <v>1114</v>
      </c>
      <c r="F386" t="s">
        <v>140</v>
      </c>
      <c r="G386">
        <v>8</v>
      </c>
      <c r="H386">
        <f>G386</f>
        <v>8</v>
      </c>
    </row>
    <row r="387" spans="3:5" ht="12.75">
      <c r="C387" s="13"/>
      <c r="E387" s="13"/>
    </row>
    <row r="388" spans="3:8" ht="12.75">
      <c r="C388" s="13" t="s">
        <v>1115</v>
      </c>
      <c r="D388" t="s">
        <v>1116</v>
      </c>
      <c r="E388" s="13" t="s">
        <v>1117</v>
      </c>
      <c r="F388" t="s">
        <v>1331</v>
      </c>
      <c r="G388">
        <v>9</v>
      </c>
      <c r="H388">
        <f>G388</f>
        <v>9</v>
      </c>
    </row>
    <row r="389" spans="3:8" ht="12.75">
      <c r="C389" s="13"/>
      <c r="E389" s="13" t="s">
        <v>1118</v>
      </c>
      <c r="F389" t="s">
        <v>1119</v>
      </c>
      <c r="G389">
        <v>7</v>
      </c>
      <c r="H389">
        <f>G389</f>
        <v>7</v>
      </c>
    </row>
    <row r="390" spans="3:8" ht="12.75">
      <c r="C390" s="13"/>
      <c r="E390" s="13" t="s">
        <v>1120</v>
      </c>
      <c r="F390" t="s">
        <v>1332</v>
      </c>
      <c r="G390">
        <v>0</v>
      </c>
      <c r="H390">
        <f>G390</f>
        <v>0</v>
      </c>
    </row>
    <row r="391" spans="3:8" ht="12.75">
      <c r="C391" s="13"/>
      <c r="E391" s="13" t="s">
        <v>1121</v>
      </c>
      <c r="F391" t="s">
        <v>1333</v>
      </c>
      <c r="G391">
        <v>6</v>
      </c>
      <c r="H391">
        <f>G391</f>
        <v>6</v>
      </c>
    </row>
    <row r="392" spans="3:8" ht="12.75">
      <c r="C392" s="13"/>
      <c r="E392" s="13" t="s">
        <v>1122</v>
      </c>
      <c r="F392" t="s">
        <v>141</v>
      </c>
      <c r="G392">
        <v>6</v>
      </c>
      <c r="H392">
        <f>G392</f>
        <v>6</v>
      </c>
    </row>
    <row r="393" spans="3:5" ht="12.75">
      <c r="C393" s="13"/>
      <c r="E393" s="13"/>
    </row>
    <row r="394" spans="3:8" ht="12.75">
      <c r="C394" s="13" t="s">
        <v>1123</v>
      </c>
      <c r="D394" t="s">
        <v>1124</v>
      </c>
      <c r="E394" s="13" t="s">
        <v>1125</v>
      </c>
      <c r="F394" t="s">
        <v>142</v>
      </c>
      <c r="G394">
        <v>5</v>
      </c>
      <c r="H394">
        <f>G394</f>
        <v>5</v>
      </c>
    </row>
    <row r="395" spans="3:8" ht="12.75">
      <c r="C395" s="13"/>
      <c r="E395" s="13" t="s">
        <v>1126</v>
      </c>
      <c r="F395" t="s">
        <v>143</v>
      </c>
      <c r="G395">
        <v>2</v>
      </c>
      <c r="H395">
        <f>G395</f>
        <v>2</v>
      </c>
    </row>
    <row r="396" spans="3:8" ht="12.75">
      <c r="C396" s="13"/>
      <c r="E396" s="13" t="s">
        <v>1127</v>
      </c>
      <c r="F396" t="s">
        <v>2</v>
      </c>
      <c r="G396">
        <v>5</v>
      </c>
      <c r="H396">
        <v>5</v>
      </c>
    </row>
    <row r="397" spans="3:8" ht="12.75">
      <c r="C397" s="13"/>
      <c r="E397" s="13" t="s">
        <v>1128</v>
      </c>
      <c r="F397" t="s">
        <v>144</v>
      </c>
      <c r="G397">
        <v>8</v>
      </c>
      <c r="H397">
        <f>G397</f>
        <v>8</v>
      </c>
    </row>
    <row r="398" spans="3:8" ht="12.75">
      <c r="C398" s="13"/>
      <c r="E398" s="13" t="s">
        <v>1129</v>
      </c>
      <c r="F398" t="s">
        <v>145</v>
      </c>
      <c r="G398">
        <v>0</v>
      </c>
      <c r="H398">
        <f>G398</f>
        <v>0</v>
      </c>
    </row>
    <row r="399" spans="3:8" ht="12.75">
      <c r="C399" s="13"/>
      <c r="E399" s="13" t="s">
        <v>1130</v>
      </c>
      <c r="F399" t="s">
        <v>146</v>
      </c>
      <c r="G399">
        <v>5</v>
      </c>
      <c r="H399">
        <f>G399</f>
        <v>5</v>
      </c>
    </row>
    <row r="400" spans="3:8" ht="12.75">
      <c r="C400" s="13"/>
      <c r="E400" s="13" t="s">
        <v>1131</v>
      </c>
      <c r="F400" t="s">
        <v>1334</v>
      </c>
      <c r="G400">
        <v>8</v>
      </c>
      <c r="H400">
        <f>G400</f>
        <v>8</v>
      </c>
    </row>
    <row r="401" spans="3:5" ht="12.75">
      <c r="C401" s="13"/>
      <c r="E401" s="13"/>
    </row>
    <row r="402" spans="3:8" ht="12.75">
      <c r="C402" s="13" t="s">
        <v>1132</v>
      </c>
      <c r="D402" t="s">
        <v>1133</v>
      </c>
      <c r="E402" s="13" t="s">
        <v>1134</v>
      </c>
      <c r="F402" t="s">
        <v>1135</v>
      </c>
      <c r="G402">
        <v>8</v>
      </c>
      <c r="H402">
        <f>G402</f>
        <v>8</v>
      </c>
    </row>
    <row r="403" spans="3:8" ht="12.75">
      <c r="C403" s="13"/>
      <c r="E403" s="13" t="s">
        <v>1136</v>
      </c>
      <c r="F403" t="s">
        <v>147</v>
      </c>
      <c r="G403">
        <v>13</v>
      </c>
      <c r="H403">
        <v>11</v>
      </c>
    </row>
    <row r="404" spans="3:8" ht="12.75">
      <c r="C404" s="13"/>
      <c r="E404" s="13" t="s">
        <v>1137</v>
      </c>
      <c r="F404" t="s">
        <v>1335</v>
      </c>
      <c r="G404">
        <v>9</v>
      </c>
      <c r="H404">
        <f>G404</f>
        <v>9</v>
      </c>
    </row>
    <row r="405" spans="3:8" ht="12.75">
      <c r="C405" s="13"/>
      <c r="E405" s="13" t="s">
        <v>1138</v>
      </c>
      <c r="F405" t="s">
        <v>1336</v>
      </c>
      <c r="G405">
        <v>7</v>
      </c>
      <c r="H405">
        <v>13</v>
      </c>
    </row>
    <row r="406" spans="3:5" ht="12.75">
      <c r="C406" s="13"/>
      <c r="E406" s="13"/>
    </row>
    <row r="407" spans="3:8" ht="12.75">
      <c r="C407" s="13" t="s">
        <v>1139</v>
      </c>
      <c r="D407" t="s">
        <v>1140</v>
      </c>
      <c r="E407" s="13" t="s">
        <v>1141</v>
      </c>
      <c r="F407" t="s">
        <v>148</v>
      </c>
      <c r="G407">
        <v>10</v>
      </c>
      <c r="H407">
        <f>G407</f>
        <v>10</v>
      </c>
    </row>
    <row r="408" spans="3:8" ht="12.75">
      <c r="C408" s="13"/>
      <c r="E408" s="13" t="s">
        <v>1142</v>
      </c>
      <c r="F408" t="s">
        <v>149</v>
      </c>
      <c r="G408">
        <v>5</v>
      </c>
      <c r="H408">
        <v>5</v>
      </c>
    </row>
    <row r="409" spans="3:8" ht="12.75">
      <c r="C409" s="13"/>
      <c r="E409" s="13" t="s">
        <v>1143</v>
      </c>
      <c r="F409" t="s">
        <v>150</v>
      </c>
      <c r="G409">
        <v>15</v>
      </c>
      <c r="H409">
        <v>6</v>
      </c>
    </row>
    <row r="410" spans="3:5" ht="12.75">
      <c r="C410" s="13"/>
      <c r="E410" s="13"/>
    </row>
    <row r="411" spans="3:8" ht="12.75">
      <c r="C411" s="13" t="s">
        <v>1144</v>
      </c>
      <c r="D411" t="s">
        <v>654</v>
      </c>
      <c r="E411" s="13" t="s">
        <v>1145</v>
      </c>
      <c r="F411" t="s">
        <v>151</v>
      </c>
      <c r="G411">
        <v>2</v>
      </c>
      <c r="H411">
        <f>G411</f>
        <v>2</v>
      </c>
    </row>
    <row r="412" spans="3:8" ht="12.75">
      <c r="C412" s="13"/>
      <c r="E412" s="13" t="s">
        <v>1146</v>
      </c>
      <c r="F412" t="s">
        <v>152</v>
      </c>
      <c r="G412">
        <v>14</v>
      </c>
      <c r="H412">
        <v>13</v>
      </c>
    </row>
    <row r="413" spans="3:5" ht="12.75">
      <c r="C413" s="13"/>
      <c r="E413" s="13"/>
    </row>
    <row r="414" spans="3:8" ht="12.75">
      <c r="C414" s="13" t="s">
        <v>1147</v>
      </c>
      <c r="D414" t="s">
        <v>1148</v>
      </c>
      <c r="E414" s="13" t="s">
        <v>1149</v>
      </c>
      <c r="F414" t="s">
        <v>153</v>
      </c>
      <c r="G414">
        <v>13</v>
      </c>
      <c r="H414">
        <v>12</v>
      </c>
    </row>
    <row r="415" spans="3:8" ht="12.75">
      <c r="C415" s="13"/>
      <c r="E415" s="13" t="s">
        <v>1150</v>
      </c>
      <c r="F415" t="s">
        <v>154</v>
      </c>
      <c r="G415">
        <v>10</v>
      </c>
      <c r="H415">
        <f>G415</f>
        <v>10</v>
      </c>
    </row>
    <row r="416" spans="3:5" ht="12.75">
      <c r="C416" s="13"/>
      <c r="E416" s="13"/>
    </row>
    <row r="417" spans="3:8" ht="12.75">
      <c r="C417" s="13" t="s">
        <v>1151</v>
      </c>
      <c r="D417" t="s">
        <v>1152</v>
      </c>
      <c r="E417" s="13" t="s">
        <v>1153</v>
      </c>
      <c r="F417" t="s">
        <v>155</v>
      </c>
      <c r="G417">
        <v>11</v>
      </c>
      <c r="H417">
        <v>10</v>
      </c>
    </row>
    <row r="418" spans="3:8" ht="12.75">
      <c r="C418" s="13"/>
      <c r="E418" s="13" t="s">
        <v>1154</v>
      </c>
      <c r="F418" t="s">
        <v>1155</v>
      </c>
      <c r="G418">
        <v>10</v>
      </c>
      <c r="H418">
        <v>5</v>
      </c>
    </row>
    <row r="419" spans="3:8" ht="12.75">
      <c r="C419" s="13"/>
      <c r="E419" s="13" t="s">
        <v>1156</v>
      </c>
      <c r="F419" t="s">
        <v>156</v>
      </c>
      <c r="G419">
        <v>0</v>
      </c>
      <c r="H419">
        <f>G419</f>
        <v>0</v>
      </c>
    </row>
    <row r="420" spans="3:5" ht="12.75">
      <c r="C420" s="13"/>
      <c r="E420" s="13"/>
    </row>
    <row r="421" spans="3:8" ht="12.75">
      <c r="C421" s="13" t="s">
        <v>1157</v>
      </c>
      <c r="D421" t="s">
        <v>1158</v>
      </c>
      <c r="E421" s="13" t="s">
        <v>1159</v>
      </c>
      <c r="F421" t="s">
        <v>157</v>
      </c>
      <c r="G421">
        <v>0</v>
      </c>
      <c r="H421">
        <f>G421</f>
        <v>0</v>
      </c>
    </row>
    <row r="422" spans="3:8" ht="12.75">
      <c r="C422" s="13"/>
      <c r="E422" s="13" t="s">
        <v>1160</v>
      </c>
      <c r="F422" t="s">
        <v>1379</v>
      </c>
      <c r="G422">
        <v>5</v>
      </c>
      <c r="H422">
        <f>G422</f>
        <v>5</v>
      </c>
    </row>
    <row r="423" spans="3:8" ht="12.75">
      <c r="C423" s="13"/>
      <c r="E423" s="13" t="s">
        <v>1161</v>
      </c>
      <c r="F423" t="s">
        <v>1162</v>
      </c>
      <c r="G423">
        <v>9</v>
      </c>
      <c r="H423">
        <v>1</v>
      </c>
    </row>
    <row r="424" spans="3:8" ht="12.75">
      <c r="C424" s="13"/>
      <c r="E424" s="13" t="s">
        <v>1163</v>
      </c>
      <c r="F424" t="s">
        <v>158</v>
      </c>
      <c r="G424">
        <v>0</v>
      </c>
      <c r="H424">
        <f>G424</f>
        <v>0</v>
      </c>
    </row>
    <row r="425" spans="3:8" ht="12.75">
      <c r="C425" s="13"/>
      <c r="E425" s="13" t="s">
        <v>1164</v>
      </c>
      <c r="F425" t="s">
        <v>1337</v>
      </c>
      <c r="G425">
        <v>10</v>
      </c>
      <c r="H425">
        <f>G425</f>
        <v>10</v>
      </c>
    </row>
    <row r="426" spans="3:5" ht="12.75">
      <c r="C426" s="13"/>
      <c r="E426" s="13"/>
    </row>
    <row r="427" spans="3:8" ht="12.75">
      <c r="C427" s="13" t="s">
        <v>1165</v>
      </c>
      <c r="D427" t="s">
        <v>1166</v>
      </c>
      <c r="E427" s="13" t="s">
        <v>1167</v>
      </c>
      <c r="F427" t="s">
        <v>159</v>
      </c>
      <c r="G427">
        <v>9</v>
      </c>
      <c r="H427">
        <v>8</v>
      </c>
    </row>
    <row r="428" spans="3:8" ht="12.75">
      <c r="C428" s="13"/>
      <c r="E428" s="13" t="s">
        <v>1168</v>
      </c>
      <c r="F428" t="s">
        <v>1338</v>
      </c>
      <c r="G428">
        <v>10</v>
      </c>
      <c r="H428">
        <f>G428</f>
        <v>10</v>
      </c>
    </row>
    <row r="429" spans="3:8" ht="12.75">
      <c r="C429" s="13"/>
      <c r="E429" s="13" t="s">
        <v>1169</v>
      </c>
      <c r="F429" t="s">
        <v>160</v>
      </c>
      <c r="G429">
        <v>9</v>
      </c>
      <c r="H429">
        <f>G429</f>
        <v>9</v>
      </c>
    </row>
    <row r="430" spans="3:5" ht="12.75">
      <c r="C430" s="13"/>
      <c r="E430" s="13"/>
    </row>
    <row r="431" spans="3:8" ht="12.75">
      <c r="C431" s="13" t="s">
        <v>1394</v>
      </c>
      <c r="D431" t="s">
        <v>1170</v>
      </c>
      <c r="E431" s="13" t="s">
        <v>1171</v>
      </c>
      <c r="F431" t="s">
        <v>161</v>
      </c>
      <c r="G431">
        <v>10</v>
      </c>
      <c r="H431">
        <f>G431</f>
        <v>10</v>
      </c>
    </row>
    <row r="432" spans="3:8" ht="12.75">
      <c r="C432" s="13"/>
      <c r="E432" s="13" t="s">
        <v>1172</v>
      </c>
      <c r="F432" t="s">
        <v>162</v>
      </c>
      <c r="G432">
        <v>8</v>
      </c>
      <c r="H432">
        <f>G432</f>
        <v>8</v>
      </c>
    </row>
    <row r="433" spans="3:5" ht="12.75">
      <c r="C433" s="13"/>
      <c r="E433" s="13"/>
    </row>
    <row r="434" spans="3:8" ht="12.75">
      <c r="C434" s="13" t="s">
        <v>1173</v>
      </c>
      <c r="D434" t="s">
        <v>1174</v>
      </c>
      <c r="E434" s="13" t="s">
        <v>1175</v>
      </c>
      <c r="F434" t="s">
        <v>163</v>
      </c>
      <c r="G434">
        <v>3</v>
      </c>
      <c r="H434">
        <f>G434</f>
        <v>3</v>
      </c>
    </row>
    <row r="435" spans="3:8" ht="12.75">
      <c r="C435" s="13"/>
      <c r="E435" s="13" t="s">
        <v>1176</v>
      </c>
      <c r="F435" t="s">
        <v>1177</v>
      </c>
      <c r="G435">
        <v>10</v>
      </c>
      <c r="H435">
        <v>8</v>
      </c>
    </row>
    <row r="436" spans="3:5" ht="12.75">
      <c r="C436" s="13"/>
      <c r="E436" s="13"/>
    </row>
    <row r="437" spans="3:8" ht="12.75">
      <c r="C437" s="13" t="s">
        <v>1178</v>
      </c>
      <c r="D437" t="s">
        <v>1179</v>
      </c>
      <c r="E437" s="13" t="s">
        <v>1180</v>
      </c>
      <c r="F437" t="s">
        <v>1339</v>
      </c>
      <c r="G437">
        <v>9</v>
      </c>
      <c r="H437">
        <v>9</v>
      </c>
    </row>
    <row r="438" spans="3:8" ht="12.75">
      <c r="C438" s="13"/>
      <c r="E438" s="13" t="s">
        <v>1181</v>
      </c>
      <c r="F438" t="s">
        <v>1340</v>
      </c>
      <c r="G438">
        <v>9</v>
      </c>
      <c r="H438">
        <v>8</v>
      </c>
    </row>
    <row r="439" spans="3:8" ht="12.75">
      <c r="C439" s="13"/>
      <c r="E439" s="13" t="s">
        <v>1182</v>
      </c>
      <c r="F439" t="s">
        <v>164</v>
      </c>
      <c r="G439">
        <v>10</v>
      </c>
      <c r="H439">
        <f>G439</f>
        <v>10</v>
      </c>
    </row>
    <row r="440" spans="3:5" ht="12.75">
      <c r="C440" s="13"/>
      <c r="E440" s="13"/>
    </row>
    <row r="441" spans="3:8" ht="12.75">
      <c r="C441" s="13" t="s">
        <v>1183</v>
      </c>
      <c r="D441" t="s">
        <v>1184</v>
      </c>
      <c r="E441" s="13" t="s">
        <v>1185</v>
      </c>
      <c r="F441" t="s">
        <v>165</v>
      </c>
      <c r="G441">
        <v>5</v>
      </c>
      <c r="H441">
        <v>6</v>
      </c>
    </row>
    <row r="442" spans="3:8" ht="12.75">
      <c r="C442" s="13"/>
      <c r="E442" s="13" t="s">
        <v>1186</v>
      </c>
      <c r="F442" t="s">
        <v>1341</v>
      </c>
      <c r="G442">
        <v>10</v>
      </c>
      <c r="H442">
        <f>G442</f>
        <v>10</v>
      </c>
    </row>
    <row r="443" spans="3:8" ht="12.75">
      <c r="C443" s="13"/>
      <c r="E443" s="13" t="s">
        <v>1187</v>
      </c>
      <c r="F443" t="s">
        <v>1342</v>
      </c>
      <c r="G443">
        <v>6</v>
      </c>
      <c r="H443">
        <f>G443</f>
        <v>6</v>
      </c>
    </row>
    <row r="444" spans="3:5" ht="12.75">
      <c r="C444" s="13"/>
      <c r="E444" s="13"/>
    </row>
    <row r="445" spans="3:8" ht="12.75">
      <c r="C445" s="13" t="s">
        <v>1188</v>
      </c>
      <c r="D445" t="s">
        <v>1189</v>
      </c>
      <c r="E445" s="13" t="s">
        <v>1190</v>
      </c>
      <c r="F445" t="s">
        <v>166</v>
      </c>
      <c r="G445">
        <v>7</v>
      </c>
      <c r="H445" s="1" t="s">
        <v>1214</v>
      </c>
    </row>
    <row r="446" spans="3:8" ht="12.75">
      <c r="C446" s="13"/>
      <c r="E446" s="13" t="s">
        <v>1191</v>
      </c>
      <c r="F446" t="s">
        <v>1343</v>
      </c>
      <c r="G446">
        <v>4</v>
      </c>
      <c r="H446">
        <f aca="true" t="shared" si="6" ref="H446:H451">G446</f>
        <v>4</v>
      </c>
    </row>
    <row r="447" spans="3:8" ht="12.75">
      <c r="C447" s="13"/>
      <c r="E447" s="13" t="s">
        <v>1192</v>
      </c>
      <c r="F447" t="s">
        <v>1344</v>
      </c>
      <c r="G447">
        <v>12</v>
      </c>
      <c r="H447">
        <f t="shared" si="6"/>
        <v>12</v>
      </c>
    </row>
    <row r="448" spans="3:8" ht="12.75">
      <c r="C448" s="13"/>
      <c r="E448" s="13" t="s">
        <v>1193</v>
      </c>
      <c r="F448" t="s">
        <v>1194</v>
      </c>
      <c r="G448">
        <v>0</v>
      </c>
      <c r="H448">
        <f t="shared" si="6"/>
        <v>0</v>
      </c>
    </row>
    <row r="449" spans="3:8" ht="12.75">
      <c r="C449" s="13"/>
      <c r="E449" s="13" t="s">
        <v>1195</v>
      </c>
      <c r="F449" t="s">
        <v>167</v>
      </c>
      <c r="G449">
        <v>6</v>
      </c>
      <c r="H449">
        <f t="shared" si="6"/>
        <v>6</v>
      </c>
    </row>
    <row r="450" spans="3:8" ht="12.75">
      <c r="C450" s="13"/>
      <c r="E450" s="13" t="s">
        <v>1196</v>
      </c>
      <c r="F450" t="s">
        <v>168</v>
      </c>
      <c r="G450">
        <v>6</v>
      </c>
      <c r="H450">
        <f t="shared" si="6"/>
        <v>6</v>
      </c>
    </row>
    <row r="451" spans="3:8" ht="12.75">
      <c r="C451" s="13"/>
      <c r="E451" s="13" t="s">
        <v>1197</v>
      </c>
      <c r="F451" t="s">
        <v>1345</v>
      </c>
      <c r="G451">
        <v>5</v>
      </c>
      <c r="H451">
        <f t="shared" si="6"/>
        <v>5</v>
      </c>
    </row>
    <row r="452" spans="3:5" ht="12.75">
      <c r="C452" s="13"/>
      <c r="E452" s="13"/>
    </row>
    <row r="453" spans="3:8" ht="12.75">
      <c r="C453" s="13" t="s">
        <v>1198</v>
      </c>
      <c r="D453" t="s">
        <v>1199</v>
      </c>
      <c r="E453" s="13" t="s">
        <v>1200</v>
      </c>
      <c r="F453" t="s">
        <v>1380</v>
      </c>
      <c r="G453">
        <v>7</v>
      </c>
      <c r="H453" s="14">
        <v>7</v>
      </c>
    </row>
    <row r="454" spans="3:8" ht="12.75">
      <c r="C454" s="13"/>
      <c r="E454" s="13" t="s">
        <v>1201</v>
      </c>
      <c r="F454" t="s">
        <v>1346</v>
      </c>
      <c r="G454">
        <v>5</v>
      </c>
      <c r="H454">
        <f>G454</f>
        <v>5</v>
      </c>
    </row>
    <row r="455" spans="3:5" ht="12.75">
      <c r="C455" s="13"/>
      <c r="E455" s="13"/>
    </row>
    <row r="456" spans="3:8" ht="12.75">
      <c r="C456" s="13" t="s">
        <v>1202</v>
      </c>
      <c r="D456" t="s">
        <v>1203</v>
      </c>
      <c r="E456" s="13" t="s">
        <v>1204</v>
      </c>
      <c r="F456" t="s">
        <v>1205</v>
      </c>
      <c r="G456">
        <v>3</v>
      </c>
      <c r="H456">
        <f>G456</f>
        <v>3</v>
      </c>
    </row>
    <row r="457" spans="3:8" ht="12.75">
      <c r="C457" s="13"/>
      <c r="E457" s="13" t="s">
        <v>1206</v>
      </c>
      <c r="F457" t="s">
        <v>1207</v>
      </c>
      <c r="G457">
        <v>8</v>
      </c>
      <c r="H457">
        <f>G457</f>
        <v>8</v>
      </c>
    </row>
    <row r="458" spans="3:8" ht="12.75">
      <c r="C458" s="13"/>
      <c r="E458" s="13" t="s">
        <v>1208</v>
      </c>
      <c r="F458" t="s">
        <v>169</v>
      </c>
      <c r="G458">
        <v>0</v>
      </c>
      <c r="H458">
        <f>G458</f>
        <v>0</v>
      </c>
    </row>
    <row r="459" spans="3:8" ht="12.75">
      <c r="C459" s="13"/>
      <c r="E459" s="13" t="s">
        <v>1209</v>
      </c>
      <c r="F459" t="s">
        <v>1347</v>
      </c>
      <c r="G459">
        <v>7</v>
      </c>
      <c r="H459">
        <f>G459</f>
        <v>7</v>
      </c>
    </row>
    <row r="460" spans="3:5" ht="12.75">
      <c r="C460" s="13"/>
      <c r="E460" s="13"/>
    </row>
    <row r="462" ht="12.75">
      <c r="C462" t="s">
        <v>1210</v>
      </c>
    </row>
    <row r="463" ht="12.75">
      <c r="C463" t="s">
        <v>1232</v>
      </c>
    </row>
    <row r="465" ht="12.75">
      <c r="C465" t="s">
        <v>1381</v>
      </c>
    </row>
    <row r="466" ht="12.75">
      <c r="C466" t="s">
        <v>1382</v>
      </c>
    </row>
    <row r="468" ht="12.75">
      <c r="C468" t="s">
        <v>1383</v>
      </c>
    </row>
    <row r="469" ht="12.75">
      <c r="C469" t="s">
        <v>1384</v>
      </c>
    </row>
    <row r="471" ht="12.75">
      <c r="C471" t="s">
        <v>1385</v>
      </c>
    </row>
    <row r="472" ht="12.75">
      <c r="C472" t="s">
        <v>1393</v>
      </c>
    </row>
  </sheetData>
  <sheetProtection/>
  <mergeCells count="4">
    <mergeCell ref="B1:H1"/>
    <mergeCell ref="B2:H2"/>
    <mergeCell ref="B4:H4"/>
    <mergeCell ref="G7:H7"/>
  </mergeCells>
  <printOptions/>
  <pageMargins left="0.75" right="0.75" top="1" bottom="1" header="0.5" footer="0.5"/>
  <pageSetup horizontalDpi="600" verticalDpi="600" orientation="portrait" scale="76" r:id="rId1"/>
  <ignoredErrors>
    <ignoredError sqref="C10:E324 C326:E430 C325 E325 C432:E459 D431:E4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RROGERS1</dc:creator>
  <cp:keywords/>
  <dc:description/>
  <cp:lastModifiedBy>Sate of Iowa</cp:lastModifiedBy>
  <cp:lastPrinted>2013-02-28T17:46:04Z</cp:lastPrinted>
  <dcterms:created xsi:type="dcterms:W3CDTF">2012-02-29T16:44:45Z</dcterms:created>
  <dcterms:modified xsi:type="dcterms:W3CDTF">2013-03-04T19:42:19Z</dcterms:modified>
  <cp:category/>
  <cp:version/>
  <cp:contentType/>
  <cp:contentStatus/>
</cp:coreProperties>
</file>