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0365" windowHeight="6540" tabRatio="921" firstSheet="10" activeTab="17"/>
  </bookViews>
  <sheets>
    <sheet name="Tables 1-9" sheetId="1" r:id="rId1"/>
    <sheet name="Table 10" sheetId="2" r:id="rId2"/>
    <sheet name="Table 11-12" sheetId="3" r:id="rId3"/>
    <sheet name="Table 13" sheetId="4" r:id="rId4"/>
    <sheet name="Table 14-16" sheetId="5" r:id="rId5"/>
    <sheet name="Tables 1R-9R" sheetId="6" r:id="rId6"/>
    <sheet name="Table 10R" sheetId="7" r:id="rId7"/>
    <sheet name="Table 11R-12R" sheetId="8" r:id="rId8"/>
    <sheet name="Table 13R" sheetId="9" r:id="rId9"/>
    <sheet name="Table 14R-16R" sheetId="10" r:id="rId10"/>
    <sheet name="Table 1N-9N" sheetId="11" r:id="rId11"/>
    <sheet name="Table 10N" sheetId="12" r:id="rId12"/>
    <sheet name="Table 11N-12N" sheetId="13" r:id="rId13"/>
    <sheet name="Table 13N" sheetId="14" r:id="rId14"/>
    <sheet name="Table 14N-16N" sheetId="15" r:id="rId15"/>
    <sheet name="Tables 1RN-9RN" sheetId="16" r:id="rId16"/>
    <sheet name="Table 10RN" sheetId="17" r:id="rId17"/>
    <sheet name="Tables 11RN-12RN" sheetId="18" r:id="rId18"/>
    <sheet name="Table 13RN" sheetId="19" r:id="rId19"/>
    <sheet name="Tables 14RN-16RN" sheetId="20" r:id="rId20"/>
  </sheets>
  <definedNames/>
  <calcPr fullCalcOnLoad="1"/>
</workbook>
</file>

<file path=xl/sharedStrings.xml><?xml version="1.0" encoding="utf-8"?>
<sst xmlns="http://schemas.openxmlformats.org/spreadsheetml/2006/main" count="2570" uniqueCount="236">
  <si>
    <t>TABLE 1</t>
  </si>
  <si>
    <t>TOTAL PAY AND NO-PAY RETURNS</t>
  </si>
  <si>
    <t>AGI Class</t>
  </si>
  <si>
    <t>Total</t>
  </si>
  <si>
    <t>TABLE 2</t>
  </si>
  <si>
    <t>TOTAL PAY RETURNS</t>
  </si>
  <si>
    <t>TABLE 3</t>
  </si>
  <si>
    <t>TOTAL NO-PAY RETURNS</t>
  </si>
  <si>
    <t>TABLE 4</t>
  </si>
  <si>
    <t>TOTAL SINGLE PAY RETURNS</t>
  </si>
  <si>
    <t>TABLE 5</t>
  </si>
  <si>
    <t>TOTAL SINGLE NO-PAY RETURNS</t>
  </si>
  <si>
    <t>TABLE 6</t>
  </si>
  <si>
    <t>TOTAL MARRIED JOINT PAY RETURNS</t>
  </si>
  <si>
    <t>TABLE 7</t>
  </si>
  <si>
    <t>TOTAL MARRIED JOINT NO-PAY RETURNS</t>
  </si>
  <si>
    <t>TABLE 8</t>
  </si>
  <si>
    <t>TOTAL MARRIED SEPARATE PAY RETURNS</t>
  </si>
  <si>
    <t>TABLE 9</t>
  </si>
  <si>
    <t>TOTAL MARRIED SEPARATE NO-PAY RETURNS</t>
  </si>
  <si>
    <t>Number of</t>
  </si>
  <si>
    <t>Adjusted Gross</t>
  </si>
  <si>
    <t>Income</t>
  </si>
  <si>
    <t>Personal</t>
  </si>
  <si>
    <t>Credits</t>
  </si>
  <si>
    <t>Dependent</t>
  </si>
  <si>
    <t>(No</t>
  </si>
  <si>
    <t>AGI)</t>
  </si>
  <si>
    <t>and over</t>
  </si>
  <si>
    <t>-</t>
  </si>
  <si>
    <t>TABLE 10</t>
  </si>
  <si>
    <t>TOTAL PAY AND NO-PAY RETURNS BY COUNTY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</si>
  <si>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</si>
  <si>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</si>
  <si>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</si>
  <si>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</si>
  <si>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</si>
  <si>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</si>
  <si>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</si>
  <si>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</si>
  <si>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</si>
  <si>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</si>
  <si>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</si>
  <si>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</si>
  <si>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</si>
  <si>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</si>
  <si>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</si>
  <si>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</si>
  <si>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</si>
  <si>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</si>
  <si>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</si>
  <si>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</si>
  <si>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</si>
  <si>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</si>
  <si>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</si>
  <si>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</si>
  <si>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</si>
  <si>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</si>
  <si>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</si>
  <si>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</si>
  <si>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</si>
  <si>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</si>
  <si>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</si>
  <si>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</si>
  <si>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</si>
  <si>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</si>
  <si>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</si>
  <si>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</si>
  <si>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</si>
  <si>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</si>
  <si>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</si>
  <si>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</si>
  <si>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</si>
  <si>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</si>
  <si>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</si>
  <si>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</si>
  <si>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</si>
  <si>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</si>
  <si>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</si>
  <si>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</si>
  <si>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</si>
  <si>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</si>
  <si>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</si>
  <si>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</si>
  <si>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</si>
  <si>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</si>
  <si>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</si>
  <si>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</si>
  <si>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</si>
  <si>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</si>
  <si>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</si>
  <si>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</si>
  <si>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</si>
  <si>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</si>
  <si>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</si>
  <si>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</si>
  <si>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</si>
  <si>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</si>
  <si>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</si>
  <si>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</si>
  <si>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</si>
  <si>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</si>
  <si>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</si>
  <si>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</si>
  <si>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</si>
  <si>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</si>
  <si>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</si>
  <si>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</si>
  <si>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</si>
  <si>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</si>
  <si>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</si>
  <si>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</si>
  <si>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</si>
  <si>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</si>
  <si>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</si>
  <si>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</si>
  <si>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</si>
  <si>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</si>
  <si>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</si>
  <si>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</si>
  <si>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</si>
  <si>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</si>
  <si>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</si>
  <si>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</si>
  <si>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</si>
  <si>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</si>
  <si>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</si>
  <si>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</si>
  <si>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</si>
  <si>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</si>
  <si>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</si>
  <si>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</t>
  </si>
  <si>
    <t>TABLE 11</t>
  </si>
  <si>
    <t>Federal Tax</t>
  </si>
  <si>
    <t>Deduction</t>
  </si>
  <si>
    <t>Itemized</t>
  </si>
  <si>
    <t>TABLE 12</t>
  </si>
  <si>
    <t>TABLE 13</t>
  </si>
  <si>
    <t>Earned Income</t>
  </si>
  <si>
    <t>Early Childhood</t>
  </si>
  <si>
    <t>Development</t>
  </si>
  <si>
    <t>Nonrefundable</t>
  </si>
  <si>
    <t>Other Refundable</t>
  </si>
  <si>
    <t>Taxpayers</t>
  </si>
  <si>
    <t>TABLE 1-R</t>
  </si>
  <si>
    <t>RESIDENT PAY AND NO-PAY RETURNS</t>
  </si>
  <si>
    <t>TABLE 2-R</t>
  </si>
  <si>
    <t>RESIDENT PAY RETURNS</t>
  </si>
  <si>
    <t>TABLE 3-R</t>
  </si>
  <si>
    <t>RESIDENT NO-PAY RETURNS</t>
  </si>
  <si>
    <t>TABLE 4-R</t>
  </si>
  <si>
    <t>RESIDENT SINGLE PAY RETURNS</t>
  </si>
  <si>
    <t>TABLE 5-R</t>
  </si>
  <si>
    <t>RESIDENT SINGLE NO-PAY RETURNS</t>
  </si>
  <si>
    <t>TABLE 6-R</t>
  </si>
  <si>
    <t>RESIDENT MARRIED JOINT PAY RETURNS</t>
  </si>
  <si>
    <t>TABLE 7-R</t>
  </si>
  <si>
    <t>RESIDENT MARRIED JOINT NO-PAY RETURNS</t>
  </si>
  <si>
    <t>TABLE 8-R</t>
  </si>
  <si>
    <t>RESIDENT MARRIED SEPARATE PAY RETURNS</t>
  </si>
  <si>
    <t>TABLE 9-R</t>
  </si>
  <si>
    <t>RESIDENT MARRIED SEPARATE NO-PAY RETURNS</t>
  </si>
  <si>
    <t>TABLE 10-R</t>
  </si>
  <si>
    <t>RESIDENT PAY AND NO-PAY RETURNS BY COUNTY</t>
  </si>
  <si>
    <t>TABLE 11-R</t>
  </si>
  <si>
    <t>TABLE 12-R</t>
  </si>
  <si>
    <t>Standard</t>
  </si>
  <si>
    <t>TABLE 13-R</t>
  </si>
  <si>
    <t>Other</t>
  </si>
  <si>
    <t>TABLE 14</t>
  </si>
  <si>
    <t>No Taxable Income</t>
  </si>
  <si>
    <t>TOTAL PAY AND NO-PAY RETURNS BY TAXABLE INCOME</t>
  </si>
  <si>
    <t>TOTAL PAY RETURNS BY TAXABLE INCOME</t>
  </si>
  <si>
    <t>TOTAL NO-PAY RETURNS BY TAXABLE INCOME</t>
  </si>
  <si>
    <t>TABLE 15</t>
  </si>
  <si>
    <t>TABLE 16</t>
  </si>
  <si>
    <t>Income Classes</t>
  </si>
  <si>
    <t>CREDITS CLAIMED ON TOTAL PAY AND NO-PAY RETURNS</t>
  </si>
  <si>
    <t>TOTAL RETURNS FOR ITEMIZED DEDUCTION CLAIMANTS</t>
  </si>
  <si>
    <t>TOTAL RETURNS FOR STANDARD DEDUCTION CLAIMANTS</t>
  </si>
  <si>
    <t>RESIDENT RETURNS FOR ITEMIZED DEDUCTION CLAIMANTS</t>
  </si>
  <si>
    <t>RESIDENT RETURNS FOR STANDARD DEDUCTION CLAIMANTS</t>
  </si>
  <si>
    <t>TABLE 14-R</t>
  </si>
  <si>
    <t>TABLE 15-R</t>
  </si>
  <si>
    <t>TABLE 16-R</t>
  </si>
  <si>
    <t>RESIDENT PAY AND NO-PAY RETURNS BY TAXABLE INCOME</t>
  </si>
  <si>
    <t>RESIDENT PAY RETURNS BY TAXABLE INCOME</t>
  </si>
  <si>
    <t>RESIDENT NO-PAY RETURNS BY TAXABLE INCOME</t>
  </si>
  <si>
    <t>Net Taxable Income</t>
  </si>
  <si>
    <t>Tax Credit</t>
  </si>
  <si>
    <t>Tax Credits</t>
  </si>
  <si>
    <t>NONRESIDENT</t>
  </si>
  <si>
    <t>Out-of-State</t>
  </si>
  <si>
    <t>Motor Vehicle Fuel</t>
  </si>
  <si>
    <t>AGI AND TAX RESTRICTED TO POSITIVE VALUES</t>
  </si>
  <si>
    <t>2011 Taxable</t>
  </si>
  <si>
    <t>AGI AND TAX VALUES UNRESTRICTED</t>
  </si>
  <si>
    <t>TABLE 10-N</t>
  </si>
  <si>
    <t>TABLE 1-N</t>
  </si>
  <si>
    <t>TABLE 2-N</t>
  </si>
  <si>
    <t>TABLE 3-N</t>
  </si>
  <si>
    <t>TABLE 4-N</t>
  </si>
  <si>
    <t>TABLE 5-N</t>
  </si>
  <si>
    <t>TABLE 6-N</t>
  </si>
  <si>
    <t>TABLE 7-N</t>
  </si>
  <si>
    <t>TABLE 8-N</t>
  </si>
  <si>
    <t>TABLE 9-N</t>
  </si>
  <si>
    <t>TABLE 11-N</t>
  </si>
  <si>
    <t>TABLE 12-N</t>
  </si>
  <si>
    <t>TABLE 13-N</t>
  </si>
  <si>
    <t>TABLE 14-N</t>
  </si>
  <si>
    <t>TABLE 15-N</t>
  </si>
  <si>
    <t>TABLE 16-N</t>
  </si>
  <si>
    <t>TABLE 1-RN</t>
  </si>
  <si>
    <t>TABLE 2-RN</t>
  </si>
  <si>
    <t>TABLE 3-RN</t>
  </si>
  <si>
    <t>TABLE 4-RN</t>
  </si>
  <si>
    <t>TABLE 5-RN</t>
  </si>
  <si>
    <t>TABLE 6-RN</t>
  </si>
  <si>
    <t>TABLE 7-RN</t>
  </si>
  <si>
    <t>TABLE 8-RN</t>
  </si>
  <si>
    <t>TABLE 9-RN</t>
  </si>
  <si>
    <t>TABLE 10-RN</t>
  </si>
  <si>
    <t>TABLE 11-RN</t>
  </si>
  <si>
    <t>TABLE 12-RN</t>
  </si>
  <si>
    <t>TABLE 13-RN</t>
  </si>
  <si>
    <t>TABLE 14-RN</t>
  </si>
  <si>
    <t>TABLE 15-RN</t>
  </si>
  <si>
    <t>TABLE 16-RN</t>
  </si>
  <si>
    <t>O' BRIEN</t>
  </si>
  <si>
    <t>Dependent Care</t>
  </si>
  <si>
    <t>Child and</t>
  </si>
  <si>
    <t>Texbook</t>
  </si>
  <si>
    <t>Tuition and</t>
  </si>
  <si>
    <t>Tax Liability</t>
  </si>
  <si>
    <t>CREDITS CLAIMED ON RESIDENT PAY AND NO-PAY RETURNS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</si>
</sst>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[$-409]h:mm:ss\ AM/PM"/>
    <numFmt numFmtId="171" formatCode="&quot;$&quot;#,##0.00"/>
  </numFmts>
  <fonts count="42">
    <font>
      <sz val="10"/>
      <name val="Arial"/>
      <family val="0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 vertical="top" wrapText="1"/>
    </xf>
    <xf numFmtId="168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top" wrapText="1"/>
    </xf>
    <xf numFmtId="168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3" fontId="0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6" fontId="41" fillId="0" borderId="0" xfId="0" applyNumberFormat="1" applyFont="1" applyAlignment="1">
      <alignment horizontal="right"/>
    </xf>
    <xf numFmtId="168" fontId="6" fillId="0" borderId="0" xfId="0" applyNumberFormat="1" applyFont="1" applyFill="1" applyAlignment="1">
      <alignment horizontal="center" vertical="top" wrapText="1"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center" vertical="top" wrapText="1"/>
    </xf>
    <xf numFmtId="168" fontId="0" fillId="0" borderId="0" xfId="0" applyNumberFormat="1" applyFill="1" applyAlignment="1">
      <alignment/>
    </xf>
    <xf numFmtId="168" fontId="0" fillId="0" borderId="0" xfId="0" applyNumberFormat="1" applyFill="1" applyAlignment="1">
      <alignment horizontal="center"/>
    </xf>
    <xf numFmtId="168" fontId="2" fillId="0" borderId="0" xfId="0" applyNumberFormat="1" applyFont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 vertical="top" wrapText="1"/>
    </xf>
    <xf numFmtId="168" fontId="6" fillId="0" borderId="0" xfId="0" applyNumberFormat="1" applyFont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3" fontId="6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2" max="2" width="2.28125" style="0" customWidth="1"/>
    <col min="3" max="3" width="9.8515625" style="0" customWidth="1"/>
    <col min="4" max="4" width="10.57421875" style="7" customWidth="1"/>
    <col min="5" max="5" width="19.7109375" style="4" customWidth="1"/>
    <col min="6" max="6" width="16.421875" style="4" customWidth="1"/>
    <col min="7" max="7" width="10.57421875" style="7" customWidth="1"/>
    <col min="8" max="8" width="9.8515625" style="7" customWidth="1"/>
    <col min="9" max="9" width="14.28125" style="33" customWidth="1"/>
  </cols>
  <sheetData>
    <row r="1" spans="1:9" ht="13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2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2" customHeight="1">
      <c r="A3" s="41" t="s">
        <v>194</v>
      </c>
      <c r="B3" s="41"/>
      <c r="C3" s="41"/>
      <c r="D3" s="41"/>
      <c r="E3" s="41"/>
      <c r="F3" s="41"/>
      <c r="G3" s="41"/>
      <c r="H3" s="41"/>
      <c r="I3" s="41"/>
    </row>
    <row r="4" spans="1:9" ht="12" customHeight="1">
      <c r="A4" s="13"/>
      <c r="B4" s="13"/>
      <c r="C4" s="13"/>
      <c r="D4" s="21"/>
      <c r="E4" s="22"/>
      <c r="F4" s="22"/>
      <c r="G4" s="21"/>
      <c r="H4" s="21"/>
      <c r="I4" s="28"/>
    </row>
    <row r="5" spans="1:9" ht="12.75">
      <c r="A5" s="14"/>
      <c r="B5" s="14"/>
      <c r="C5" s="14"/>
      <c r="D5" s="15"/>
      <c r="E5" s="16"/>
      <c r="F5" s="16"/>
      <c r="G5" s="17" t="s">
        <v>20</v>
      </c>
      <c r="H5" s="17" t="s">
        <v>20</v>
      </c>
      <c r="I5" s="29"/>
    </row>
    <row r="6" spans="1:9" ht="12.75">
      <c r="A6" s="14"/>
      <c r="B6" s="14"/>
      <c r="C6" s="14"/>
      <c r="D6" s="17" t="s">
        <v>20</v>
      </c>
      <c r="E6" s="18" t="s">
        <v>21</v>
      </c>
      <c r="F6" s="18"/>
      <c r="G6" s="17" t="s">
        <v>23</v>
      </c>
      <c r="H6" s="17" t="s">
        <v>25</v>
      </c>
      <c r="I6" s="30"/>
    </row>
    <row r="7" spans="1:9" ht="12.75">
      <c r="A7" s="42" t="s">
        <v>2</v>
      </c>
      <c r="B7" s="42"/>
      <c r="C7" s="42"/>
      <c r="D7" s="17" t="s">
        <v>143</v>
      </c>
      <c r="E7" s="18" t="s">
        <v>22</v>
      </c>
      <c r="F7" s="18" t="s">
        <v>188</v>
      </c>
      <c r="G7" s="17" t="s">
        <v>24</v>
      </c>
      <c r="H7" s="17" t="s">
        <v>24</v>
      </c>
      <c r="I7" s="30" t="s">
        <v>234</v>
      </c>
    </row>
    <row r="8" spans="1:9" ht="12.75">
      <c r="A8" s="14"/>
      <c r="B8" s="14"/>
      <c r="C8" s="14"/>
      <c r="D8" s="15"/>
      <c r="E8" s="16"/>
      <c r="F8" s="16"/>
      <c r="G8" s="15"/>
      <c r="H8" s="15"/>
      <c r="I8" s="29"/>
    </row>
    <row r="9" spans="1:9" ht="12.75">
      <c r="A9" s="19" t="s">
        <v>26</v>
      </c>
      <c r="B9" s="14"/>
      <c r="C9" s="14" t="s">
        <v>27</v>
      </c>
      <c r="D9" s="7">
        <v>52101</v>
      </c>
      <c r="E9" s="4">
        <v>0</v>
      </c>
      <c r="F9" s="4">
        <v>2233263</v>
      </c>
      <c r="G9" s="7">
        <v>112029</v>
      </c>
      <c r="H9" s="7">
        <v>10189</v>
      </c>
      <c r="I9" s="33">
        <v>262068</v>
      </c>
    </row>
    <row r="10" spans="1:9" ht="12.75">
      <c r="A10" s="16">
        <v>1</v>
      </c>
      <c r="B10" s="18" t="s">
        <v>29</v>
      </c>
      <c r="C10" s="16">
        <f>A11-1</f>
        <v>2999</v>
      </c>
      <c r="D10" s="7">
        <v>87305</v>
      </c>
      <c r="E10" s="4">
        <v>139815169</v>
      </c>
      <c r="F10" s="4">
        <v>45311597</v>
      </c>
      <c r="G10" s="7">
        <v>125133</v>
      </c>
      <c r="H10" s="7">
        <v>9074</v>
      </c>
      <c r="I10" s="33">
        <v>68634</v>
      </c>
    </row>
    <row r="11" spans="1:9" ht="12.75">
      <c r="A11" s="16">
        <v>3000</v>
      </c>
      <c r="B11" s="18" t="s">
        <v>29</v>
      </c>
      <c r="C11" s="16">
        <f aca="true" t="shared" si="0" ref="C11:C25">A12-1</f>
        <v>4999</v>
      </c>
      <c r="D11" s="7">
        <v>71246</v>
      </c>
      <c r="E11" s="4">
        <v>285288801</v>
      </c>
      <c r="F11" s="4">
        <v>149211287</v>
      </c>
      <c r="G11" s="7">
        <v>98815</v>
      </c>
      <c r="H11" s="7">
        <v>9595</v>
      </c>
      <c r="I11" s="33">
        <v>81156</v>
      </c>
    </row>
    <row r="12" spans="1:9" ht="12.75">
      <c r="A12" s="16">
        <v>5000</v>
      </c>
      <c r="B12" s="18" t="s">
        <v>29</v>
      </c>
      <c r="C12" s="16">
        <f t="shared" si="0"/>
        <v>9999</v>
      </c>
      <c r="D12" s="7">
        <v>178636</v>
      </c>
      <c r="E12" s="4">
        <v>1334378624</v>
      </c>
      <c r="F12" s="4">
        <v>900511278</v>
      </c>
      <c r="G12" s="7">
        <v>252724</v>
      </c>
      <c r="H12" s="7">
        <v>36402</v>
      </c>
      <c r="I12" s="33">
        <v>4112494</v>
      </c>
    </row>
    <row r="13" spans="1:9" ht="12.75">
      <c r="A13" s="16">
        <v>10000</v>
      </c>
      <c r="B13" s="18" t="s">
        <v>29</v>
      </c>
      <c r="C13" s="16">
        <f t="shared" si="0"/>
        <v>19999</v>
      </c>
      <c r="D13" s="7">
        <v>332596</v>
      </c>
      <c r="E13" s="4">
        <v>4976975268</v>
      </c>
      <c r="F13" s="4">
        <v>3730446473</v>
      </c>
      <c r="G13" s="7">
        <v>480266</v>
      </c>
      <c r="H13" s="7">
        <v>121028</v>
      </c>
      <c r="I13" s="33">
        <v>69259308</v>
      </c>
    </row>
    <row r="14" spans="1:9" ht="12.75">
      <c r="A14" s="16">
        <v>20000</v>
      </c>
      <c r="B14" s="18" t="s">
        <v>29</v>
      </c>
      <c r="C14" s="16">
        <f t="shared" si="0"/>
        <v>29999</v>
      </c>
      <c r="D14" s="7">
        <v>314841</v>
      </c>
      <c r="E14" s="4">
        <v>7842068499</v>
      </c>
      <c r="F14" s="4">
        <v>6063125522</v>
      </c>
      <c r="G14" s="7">
        <v>427307</v>
      </c>
      <c r="H14" s="7">
        <v>143351</v>
      </c>
      <c r="I14" s="33">
        <v>197257924</v>
      </c>
    </row>
    <row r="15" spans="1:9" ht="12.75">
      <c r="A15" s="16">
        <v>30000</v>
      </c>
      <c r="B15" s="18" t="s">
        <v>29</v>
      </c>
      <c r="C15" s="16">
        <f t="shared" si="0"/>
        <v>39999</v>
      </c>
      <c r="D15" s="7">
        <v>272314</v>
      </c>
      <c r="E15" s="4">
        <v>9479072439</v>
      </c>
      <c r="F15" s="4">
        <v>7373457822</v>
      </c>
      <c r="G15" s="7">
        <v>349735</v>
      </c>
      <c r="H15" s="7">
        <v>141292</v>
      </c>
      <c r="I15" s="33">
        <v>302531899</v>
      </c>
    </row>
    <row r="16" spans="1:9" ht="12.75">
      <c r="A16" s="16">
        <v>40000</v>
      </c>
      <c r="B16" s="18" t="s">
        <v>29</v>
      </c>
      <c r="C16" s="16">
        <f t="shared" si="0"/>
        <v>49999</v>
      </c>
      <c r="D16" s="7">
        <v>202716</v>
      </c>
      <c r="E16" s="4">
        <v>9061644052</v>
      </c>
      <c r="F16" s="4">
        <v>7007328555</v>
      </c>
      <c r="G16" s="7">
        <v>252665</v>
      </c>
      <c r="H16" s="7">
        <v>119119</v>
      </c>
      <c r="I16" s="33">
        <v>319653646</v>
      </c>
    </row>
    <row r="17" spans="1:9" ht="12.75">
      <c r="A17" s="16">
        <v>50000</v>
      </c>
      <c r="B17" s="18" t="s">
        <v>29</v>
      </c>
      <c r="C17" s="16">
        <f t="shared" si="0"/>
        <v>59999</v>
      </c>
      <c r="D17" s="7">
        <v>135876</v>
      </c>
      <c r="E17" s="4">
        <v>7423367289</v>
      </c>
      <c r="F17" s="4">
        <v>5676083669</v>
      </c>
      <c r="G17" s="7">
        <v>169142</v>
      </c>
      <c r="H17" s="7">
        <v>89785</v>
      </c>
      <c r="I17" s="33">
        <v>274023824</v>
      </c>
    </row>
    <row r="18" spans="1:9" ht="12.75">
      <c r="A18" s="16">
        <v>60000</v>
      </c>
      <c r="B18" s="18" t="s">
        <v>29</v>
      </c>
      <c r="C18" s="16">
        <f t="shared" si="0"/>
        <v>74999</v>
      </c>
      <c r="D18" s="7">
        <v>117337</v>
      </c>
      <c r="E18" s="4">
        <v>7824342515</v>
      </c>
      <c r="F18" s="4">
        <v>5911801854</v>
      </c>
      <c r="G18" s="7">
        <v>148896</v>
      </c>
      <c r="H18" s="7">
        <v>85530</v>
      </c>
      <c r="I18" s="33">
        <v>299098649</v>
      </c>
    </row>
    <row r="19" spans="1:9" ht="12.75">
      <c r="A19" s="16">
        <v>75000</v>
      </c>
      <c r="B19" s="18" t="s">
        <v>29</v>
      </c>
      <c r="C19" s="16">
        <f t="shared" si="0"/>
        <v>99999</v>
      </c>
      <c r="D19" s="7">
        <v>89113</v>
      </c>
      <c r="E19" s="4">
        <v>7625099412</v>
      </c>
      <c r="F19" s="4">
        <v>5669951124</v>
      </c>
      <c r="G19" s="7">
        <v>117964</v>
      </c>
      <c r="H19" s="7">
        <v>72142</v>
      </c>
      <c r="I19" s="33">
        <v>299614288</v>
      </c>
    </row>
    <row r="20" spans="1:9" ht="12.75">
      <c r="A20" s="16">
        <v>100000</v>
      </c>
      <c r="B20" s="18" t="s">
        <v>29</v>
      </c>
      <c r="C20" s="16">
        <f t="shared" si="0"/>
        <v>124999</v>
      </c>
      <c r="D20" s="7">
        <v>38902</v>
      </c>
      <c r="E20" s="4">
        <v>4317412483</v>
      </c>
      <c r="F20" s="4">
        <v>3171739367</v>
      </c>
      <c r="G20" s="7">
        <v>53910</v>
      </c>
      <c r="H20" s="7">
        <v>33912</v>
      </c>
      <c r="I20" s="33">
        <v>173397571</v>
      </c>
    </row>
    <row r="21" spans="1:9" ht="12.75">
      <c r="A21" s="16">
        <v>125000</v>
      </c>
      <c r="B21" s="18" t="s">
        <v>29</v>
      </c>
      <c r="C21" s="16">
        <f t="shared" si="0"/>
        <v>149999</v>
      </c>
      <c r="D21" s="7">
        <v>20504</v>
      </c>
      <c r="E21" s="4">
        <v>2796440170</v>
      </c>
      <c r="F21" s="4">
        <v>2033586603</v>
      </c>
      <c r="G21" s="7">
        <v>29327</v>
      </c>
      <c r="H21" s="7">
        <v>18342</v>
      </c>
      <c r="I21" s="33">
        <v>111946593</v>
      </c>
    </row>
    <row r="22" spans="1:9" ht="12.75">
      <c r="A22" s="16">
        <v>150000</v>
      </c>
      <c r="B22" s="18" t="s">
        <v>29</v>
      </c>
      <c r="C22" s="16">
        <f t="shared" si="0"/>
        <v>199999</v>
      </c>
      <c r="D22" s="7">
        <v>20771</v>
      </c>
      <c r="E22" s="4">
        <v>3566944021</v>
      </c>
      <c r="F22" s="4">
        <v>2570292848</v>
      </c>
      <c r="G22" s="7">
        <v>30865</v>
      </c>
      <c r="H22" s="7">
        <v>18537</v>
      </c>
      <c r="I22" s="33">
        <v>141602647</v>
      </c>
    </row>
    <row r="23" spans="1:9" ht="12.75">
      <c r="A23" s="16">
        <v>200000</v>
      </c>
      <c r="B23" s="18" t="s">
        <v>29</v>
      </c>
      <c r="C23" s="16">
        <f t="shared" si="0"/>
        <v>249999</v>
      </c>
      <c r="D23" s="7">
        <v>10702</v>
      </c>
      <c r="E23" s="4">
        <v>2383187545</v>
      </c>
      <c r="F23" s="4">
        <v>1696617494</v>
      </c>
      <c r="G23" s="7">
        <v>16314</v>
      </c>
      <c r="H23" s="7">
        <v>9689</v>
      </c>
      <c r="I23" s="33">
        <v>91741114</v>
      </c>
    </row>
    <row r="24" spans="1:9" ht="12.75">
      <c r="A24" s="16">
        <v>250000</v>
      </c>
      <c r="B24" s="18" t="s">
        <v>29</v>
      </c>
      <c r="C24" s="16">
        <f t="shared" si="0"/>
        <v>499999</v>
      </c>
      <c r="D24" s="7">
        <v>17844</v>
      </c>
      <c r="E24" s="4">
        <v>6104567528</v>
      </c>
      <c r="F24" s="4">
        <v>4240603134</v>
      </c>
      <c r="G24" s="7">
        <v>27907</v>
      </c>
      <c r="H24" s="7">
        <v>17280</v>
      </c>
      <c r="I24" s="33">
        <v>209693007</v>
      </c>
    </row>
    <row r="25" spans="1:9" ht="12.75">
      <c r="A25" s="16">
        <v>500000</v>
      </c>
      <c r="B25" s="18" t="s">
        <v>29</v>
      </c>
      <c r="C25" s="16">
        <f t="shared" si="0"/>
        <v>999999</v>
      </c>
      <c r="D25" s="7">
        <v>7133</v>
      </c>
      <c r="E25" s="4">
        <v>4878929824</v>
      </c>
      <c r="F25" s="4">
        <v>3358335478</v>
      </c>
      <c r="G25" s="7">
        <v>11765</v>
      </c>
      <c r="H25" s="7">
        <v>7322</v>
      </c>
      <c r="I25" s="33">
        <v>126878270</v>
      </c>
    </row>
    <row r="26" spans="1:9" ht="12.75">
      <c r="A26" s="16">
        <v>1000000</v>
      </c>
      <c r="B26" s="16"/>
      <c r="C26" s="16" t="s">
        <v>28</v>
      </c>
      <c r="D26" s="7">
        <v>5722</v>
      </c>
      <c r="E26" s="4">
        <v>35031991448</v>
      </c>
      <c r="F26" s="4">
        <v>23978612969</v>
      </c>
      <c r="G26" s="7">
        <v>10404</v>
      </c>
      <c r="H26" s="7">
        <v>5633</v>
      </c>
      <c r="I26" s="33">
        <v>176443149</v>
      </c>
    </row>
    <row r="27" spans="1:3" ht="12.75">
      <c r="A27" s="16"/>
      <c r="B27" s="16"/>
      <c r="C27" s="16"/>
    </row>
    <row r="28" spans="1:9" ht="12.75">
      <c r="A28" s="42" t="s">
        <v>3</v>
      </c>
      <c r="B28" s="42"/>
      <c r="C28" s="42"/>
      <c r="D28" s="7">
        <v>1975659</v>
      </c>
      <c r="E28" s="4">
        <v>115071525087</v>
      </c>
      <c r="F28" s="4">
        <v>83579250337</v>
      </c>
      <c r="G28" s="7">
        <v>2715168</v>
      </c>
      <c r="H28" s="7">
        <v>948222</v>
      </c>
      <c r="I28" s="33">
        <v>2797666241</v>
      </c>
    </row>
    <row r="29" spans="1:9" ht="12.75">
      <c r="A29" s="14"/>
      <c r="B29" s="14"/>
      <c r="C29" s="14"/>
      <c r="D29" s="15"/>
      <c r="E29" s="16"/>
      <c r="F29" s="16"/>
      <c r="G29" s="15"/>
      <c r="H29" s="15"/>
      <c r="I29" s="29"/>
    </row>
    <row r="30" spans="1:9" ht="12.75">
      <c r="A30" s="14"/>
      <c r="B30" s="14"/>
      <c r="C30" s="14"/>
      <c r="D30" s="15"/>
      <c r="E30" s="16"/>
      <c r="F30" s="16"/>
      <c r="G30" s="15"/>
      <c r="H30" s="15"/>
      <c r="I30" s="29"/>
    </row>
    <row r="31" spans="1:9" ht="12.75">
      <c r="A31" s="14"/>
      <c r="B31" s="14"/>
      <c r="C31" s="14"/>
      <c r="D31" s="15"/>
      <c r="E31" s="16"/>
      <c r="F31" s="16"/>
      <c r="G31" s="15"/>
      <c r="H31" s="15"/>
      <c r="I31" s="29"/>
    </row>
    <row r="32" spans="1:9" ht="12.75">
      <c r="A32" s="14"/>
      <c r="B32" s="14"/>
      <c r="C32" s="14"/>
      <c r="D32" s="15"/>
      <c r="E32" s="16"/>
      <c r="F32" s="16"/>
      <c r="G32" s="15"/>
      <c r="H32" s="15"/>
      <c r="I32" s="29"/>
    </row>
    <row r="33" spans="1:9" ht="12.75">
      <c r="A33" s="14"/>
      <c r="B33" s="14"/>
      <c r="C33" s="14"/>
      <c r="D33" s="15"/>
      <c r="E33" s="16"/>
      <c r="F33" s="16"/>
      <c r="G33" s="15"/>
      <c r="H33" s="15"/>
      <c r="I33" s="29"/>
    </row>
    <row r="34" spans="1:9" ht="12.75">
      <c r="A34" s="14"/>
      <c r="B34" s="14"/>
      <c r="C34" s="14"/>
      <c r="D34" s="15"/>
      <c r="E34" s="16"/>
      <c r="F34" s="16"/>
      <c r="G34" s="15"/>
      <c r="H34" s="15"/>
      <c r="I34" s="29"/>
    </row>
    <row r="35" spans="1:9" ht="12.75">
      <c r="A35" s="14"/>
      <c r="B35" s="14"/>
      <c r="C35" s="14"/>
      <c r="D35" s="15"/>
      <c r="E35" s="16"/>
      <c r="F35" s="16"/>
      <c r="G35" s="15"/>
      <c r="H35" s="15"/>
      <c r="I35" s="29"/>
    </row>
    <row r="36" spans="1:9" ht="12.75">
      <c r="A36" s="41" t="s">
        <v>4</v>
      </c>
      <c r="B36" s="41"/>
      <c r="C36" s="41"/>
      <c r="D36" s="41"/>
      <c r="E36" s="41"/>
      <c r="F36" s="41"/>
      <c r="G36" s="41"/>
      <c r="H36" s="41"/>
      <c r="I36" s="41"/>
    </row>
    <row r="37" spans="1:9" ht="12" customHeight="1">
      <c r="A37" s="41" t="s">
        <v>5</v>
      </c>
      <c r="B37" s="41"/>
      <c r="C37" s="41"/>
      <c r="D37" s="41"/>
      <c r="E37" s="41"/>
      <c r="F37" s="41"/>
      <c r="G37" s="41"/>
      <c r="H37" s="41"/>
      <c r="I37" s="41"/>
    </row>
    <row r="38" spans="1:9" ht="12" customHeight="1">
      <c r="A38" s="41" t="s">
        <v>194</v>
      </c>
      <c r="B38" s="41"/>
      <c r="C38" s="41"/>
      <c r="D38" s="41"/>
      <c r="E38" s="41"/>
      <c r="F38" s="41"/>
      <c r="G38" s="41"/>
      <c r="H38" s="41"/>
      <c r="I38" s="41"/>
    </row>
    <row r="39" spans="1:9" ht="12" customHeight="1">
      <c r="A39" s="13"/>
      <c r="B39" s="13"/>
      <c r="C39" s="13"/>
      <c r="D39" s="21"/>
      <c r="E39" s="22"/>
      <c r="F39" s="22"/>
      <c r="G39" s="21"/>
      <c r="H39" s="21"/>
      <c r="I39" s="28"/>
    </row>
    <row r="40" spans="1:9" ht="12.75">
      <c r="A40" s="14"/>
      <c r="B40" s="14"/>
      <c r="C40" s="14"/>
      <c r="D40" s="15"/>
      <c r="E40" s="16"/>
      <c r="F40" s="16"/>
      <c r="G40" s="17" t="s">
        <v>20</v>
      </c>
      <c r="H40" s="17" t="s">
        <v>20</v>
      </c>
      <c r="I40" s="29"/>
    </row>
    <row r="41" spans="1:9" ht="12.75">
      <c r="A41" s="14"/>
      <c r="B41" s="14"/>
      <c r="C41" s="14"/>
      <c r="D41" s="17" t="s">
        <v>20</v>
      </c>
      <c r="E41" s="18" t="s">
        <v>21</v>
      </c>
      <c r="F41" s="18"/>
      <c r="G41" s="17" t="s">
        <v>23</v>
      </c>
      <c r="H41" s="17" t="s">
        <v>25</v>
      </c>
      <c r="I41" s="30"/>
    </row>
    <row r="42" spans="1:9" ht="12.75">
      <c r="A42" s="42" t="s">
        <v>2</v>
      </c>
      <c r="B42" s="42"/>
      <c r="C42" s="42"/>
      <c r="D42" s="17" t="s">
        <v>143</v>
      </c>
      <c r="E42" s="18" t="s">
        <v>22</v>
      </c>
      <c r="F42" s="18" t="s">
        <v>188</v>
      </c>
      <c r="G42" s="17" t="s">
        <v>24</v>
      </c>
      <c r="H42" s="17" t="s">
        <v>24</v>
      </c>
      <c r="I42" s="30" t="s">
        <v>234</v>
      </c>
    </row>
    <row r="43" spans="1:9" ht="12.75">
      <c r="A43" s="14"/>
      <c r="B43" s="14"/>
      <c r="C43" s="14"/>
      <c r="D43" s="15"/>
      <c r="E43" s="16"/>
      <c r="F43" s="16"/>
      <c r="G43" s="15"/>
      <c r="H43" s="15"/>
      <c r="I43" s="29"/>
    </row>
    <row r="44" spans="1:9" ht="12.75">
      <c r="A44" s="19" t="s">
        <v>26</v>
      </c>
      <c r="B44" s="14"/>
      <c r="C44" s="14" t="s">
        <v>27</v>
      </c>
      <c r="D44" s="7">
        <v>277</v>
      </c>
      <c r="E44" s="4">
        <v>0</v>
      </c>
      <c r="F44" s="4">
        <v>967194</v>
      </c>
      <c r="G44" s="7">
        <v>358</v>
      </c>
      <c r="H44" s="7">
        <v>49</v>
      </c>
      <c r="I44" s="33">
        <v>262068</v>
      </c>
    </row>
    <row r="45" spans="1:9" ht="12.75">
      <c r="A45" s="16">
        <v>1</v>
      </c>
      <c r="B45" s="18" t="s">
        <v>29</v>
      </c>
      <c r="C45" s="16">
        <f>A46-1</f>
        <v>2999</v>
      </c>
      <c r="D45" s="7">
        <v>865</v>
      </c>
      <c r="E45" s="4">
        <v>1401822</v>
      </c>
      <c r="F45" s="4">
        <v>2780045</v>
      </c>
      <c r="G45" s="7">
        <v>1156</v>
      </c>
      <c r="H45" s="7">
        <v>63</v>
      </c>
      <c r="I45" s="33">
        <v>68634</v>
      </c>
    </row>
    <row r="46" spans="1:9" ht="12.75">
      <c r="A46" s="16">
        <v>3000</v>
      </c>
      <c r="B46" s="18" t="s">
        <v>29</v>
      </c>
      <c r="C46" s="16">
        <f aca="true" t="shared" si="1" ref="C46:C60">A47-1</f>
        <v>4999</v>
      </c>
      <c r="D46" s="7">
        <v>2551</v>
      </c>
      <c r="E46" s="4">
        <v>11122984</v>
      </c>
      <c r="F46" s="4">
        <v>11400146</v>
      </c>
      <c r="G46" s="7">
        <v>2752</v>
      </c>
      <c r="H46" s="7">
        <v>92</v>
      </c>
      <c r="I46" s="33">
        <v>81156</v>
      </c>
    </row>
    <row r="47" spans="1:9" ht="12.75">
      <c r="A47" s="16">
        <v>5000</v>
      </c>
      <c r="B47" s="18" t="s">
        <v>29</v>
      </c>
      <c r="C47" s="16">
        <f t="shared" si="1"/>
        <v>9999</v>
      </c>
      <c r="D47" s="7">
        <v>65854</v>
      </c>
      <c r="E47" s="4">
        <v>528394539</v>
      </c>
      <c r="F47" s="4">
        <v>404005192</v>
      </c>
      <c r="G47" s="7">
        <v>70716</v>
      </c>
      <c r="H47" s="7">
        <v>2083</v>
      </c>
      <c r="I47" s="33">
        <v>4112494</v>
      </c>
    </row>
    <row r="48" spans="1:9" ht="12.75">
      <c r="A48" s="16">
        <v>10000</v>
      </c>
      <c r="B48" s="18" t="s">
        <v>29</v>
      </c>
      <c r="C48" s="16">
        <f t="shared" si="1"/>
        <v>19999</v>
      </c>
      <c r="D48" s="7">
        <v>235365</v>
      </c>
      <c r="E48" s="4">
        <v>3594617036</v>
      </c>
      <c r="F48" s="4">
        <v>2805154824</v>
      </c>
      <c r="G48" s="7">
        <v>275047</v>
      </c>
      <c r="H48" s="7">
        <v>38929</v>
      </c>
      <c r="I48" s="33">
        <v>69259308</v>
      </c>
    </row>
    <row r="49" spans="1:9" ht="12.75">
      <c r="A49" s="16">
        <v>20000</v>
      </c>
      <c r="B49" s="18" t="s">
        <v>29</v>
      </c>
      <c r="C49" s="16">
        <f t="shared" si="1"/>
        <v>29999</v>
      </c>
      <c r="D49" s="7">
        <v>290062</v>
      </c>
      <c r="E49" s="4">
        <v>7244967917</v>
      </c>
      <c r="F49" s="4">
        <v>5690857641</v>
      </c>
      <c r="G49" s="7">
        <v>377245</v>
      </c>
      <c r="H49" s="7">
        <v>127420</v>
      </c>
      <c r="I49" s="33">
        <v>197257924</v>
      </c>
    </row>
    <row r="50" spans="1:9" ht="12.75">
      <c r="A50" s="16">
        <v>30000</v>
      </c>
      <c r="B50" s="18" t="s">
        <v>29</v>
      </c>
      <c r="C50" s="16">
        <f t="shared" si="1"/>
        <v>39999</v>
      </c>
      <c r="D50" s="7">
        <v>261133</v>
      </c>
      <c r="E50" s="4">
        <v>9091757930</v>
      </c>
      <c r="F50" s="4">
        <v>7132984024</v>
      </c>
      <c r="G50" s="7">
        <v>332481</v>
      </c>
      <c r="H50" s="7">
        <v>136729</v>
      </c>
      <c r="I50" s="33">
        <v>302531899</v>
      </c>
    </row>
    <row r="51" spans="1:9" ht="12.75">
      <c r="A51" s="16">
        <v>40000</v>
      </c>
      <c r="B51" s="18" t="s">
        <v>29</v>
      </c>
      <c r="C51" s="16">
        <f t="shared" si="1"/>
        <v>49999</v>
      </c>
      <c r="D51" s="7">
        <v>194955</v>
      </c>
      <c r="E51" s="4">
        <v>8714190511</v>
      </c>
      <c r="F51" s="4">
        <v>6780424621</v>
      </c>
      <c r="G51" s="7">
        <v>241671</v>
      </c>
      <c r="H51" s="7">
        <v>116058</v>
      </c>
      <c r="I51" s="33">
        <v>319653646</v>
      </c>
    </row>
    <row r="52" spans="1:9" ht="12.75">
      <c r="A52" s="16">
        <v>50000</v>
      </c>
      <c r="B52" s="18" t="s">
        <v>29</v>
      </c>
      <c r="C52" s="16">
        <f t="shared" si="1"/>
        <v>59999</v>
      </c>
      <c r="D52" s="7">
        <v>130367</v>
      </c>
      <c r="E52" s="4">
        <v>7122275920</v>
      </c>
      <c r="F52" s="4">
        <v>5474385795</v>
      </c>
      <c r="G52" s="7">
        <v>161318</v>
      </c>
      <c r="H52" s="7">
        <v>87443</v>
      </c>
      <c r="I52" s="33">
        <v>274023824</v>
      </c>
    </row>
    <row r="53" spans="1:9" ht="12.75">
      <c r="A53" s="16">
        <v>60000</v>
      </c>
      <c r="B53" s="18" t="s">
        <v>29</v>
      </c>
      <c r="C53" s="16">
        <f t="shared" si="1"/>
        <v>74999</v>
      </c>
      <c r="D53" s="7">
        <v>112242</v>
      </c>
      <c r="E53" s="4">
        <v>7483853762</v>
      </c>
      <c r="F53" s="4">
        <v>5677437338</v>
      </c>
      <c r="G53" s="7">
        <v>141464</v>
      </c>
      <c r="H53" s="7">
        <v>82894</v>
      </c>
      <c r="I53" s="33">
        <v>299098649</v>
      </c>
    </row>
    <row r="54" spans="1:9" ht="12.75">
      <c r="A54" s="16">
        <v>75000</v>
      </c>
      <c r="B54" s="18" t="s">
        <v>29</v>
      </c>
      <c r="C54" s="16">
        <f t="shared" si="1"/>
        <v>99999</v>
      </c>
      <c r="D54" s="7">
        <v>84250</v>
      </c>
      <c r="E54" s="4">
        <v>7206494607</v>
      </c>
      <c r="F54" s="4">
        <v>5376681113</v>
      </c>
      <c r="G54" s="7">
        <v>110537</v>
      </c>
      <c r="H54" s="7">
        <v>69297</v>
      </c>
      <c r="I54" s="33">
        <v>299614288</v>
      </c>
    </row>
    <row r="55" spans="1:9" ht="12.75">
      <c r="A55" s="16">
        <v>100000</v>
      </c>
      <c r="B55" s="18" t="s">
        <v>29</v>
      </c>
      <c r="C55" s="16">
        <f t="shared" si="1"/>
        <v>124999</v>
      </c>
      <c r="D55" s="7">
        <v>36278</v>
      </c>
      <c r="E55" s="4">
        <v>4025023161</v>
      </c>
      <c r="F55" s="4">
        <v>2963081547</v>
      </c>
      <c r="G55" s="7">
        <v>49697</v>
      </c>
      <c r="H55" s="7">
        <v>32072</v>
      </c>
      <c r="I55" s="33">
        <v>173397571</v>
      </c>
    </row>
    <row r="56" spans="1:9" ht="12.75">
      <c r="A56" s="16">
        <v>125000</v>
      </c>
      <c r="B56" s="18" t="s">
        <v>29</v>
      </c>
      <c r="C56" s="16">
        <f t="shared" si="1"/>
        <v>149999</v>
      </c>
      <c r="D56" s="7">
        <v>18751</v>
      </c>
      <c r="E56" s="4">
        <v>2556176219</v>
      </c>
      <c r="F56" s="4">
        <v>1860763638</v>
      </c>
      <c r="G56" s="7">
        <v>26437</v>
      </c>
      <c r="H56" s="7">
        <v>17097</v>
      </c>
      <c r="I56" s="33">
        <v>111946593</v>
      </c>
    </row>
    <row r="57" spans="1:9" ht="12.75">
      <c r="A57" s="16">
        <v>150000</v>
      </c>
      <c r="B57" s="18" t="s">
        <v>29</v>
      </c>
      <c r="C57" s="16">
        <f t="shared" si="1"/>
        <v>199999</v>
      </c>
      <c r="D57" s="7">
        <v>18788</v>
      </c>
      <c r="E57" s="4">
        <v>3225124003</v>
      </c>
      <c r="F57" s="4">
        <v>2321818241</v>
      </c>
      <c r="G57" s="7">
        <v>27381</v>
      </c>
      <c r="H57" s="7">
        <v>16920</v>
      </c>
      <c r="I57" s="33">
        <v>141602647</v>
      </c>
    </row>
    <row r="58" spans="1:9" ht="12.75">
      <c r="A58" s="16">
        <v>200000</v>
      </c>
      <c r="B58" s="18" t="s">
        <v>29</v>
      </c>
      <c r="C58" s="16">
        <f t="shared" si="1"/>
        <v>249999</v>
      </c>
      <c r="D58" s="7">
        <v>9495</v>
      </c>
      <c r="E58" s="4">
        <v>2113831892</v>
      </c>
      <c r="F58" s="4">
        <v>1500236389</v>
      </c>
      <c r="G58" s="7">
        <v>14134</v>
      </c>
      <c r="H58" s="7">
        <v>8680</v>
      </c>
      <c r="I58" s="33">
        <v>91741114</v>
      </c>
    </row>
    <row r="59" spans="1:9" ht="12.75">
      <c r="A59" s="16">
        <v>250000</v>
      </c>
      <c r="B59" s="18" t="s">
        <v>29</v>
      </c>
      <c r="C59" s="16">
        <f t="shared" si="1"/>
        <v>499999</v>
      </c>
      <c r="D59" s="7">
        <v>15347</v>
      </c>
      <c r="E59" s="4">
        <v>5231436961</v>
      </c>
      <c r="F59" s="4">
        <v>3599449267</v>
      </c>
      <c r="G59" s="7">
        <v>23337</v>
      </c>
      <c r="H59" s="7">
        <v>15048</v>
      </c>
      <c r="I59" s="33">
        <v>209693007</v>
      </c>
    </row>
    <row r="60" spans="1:9" ht="12.75">
      <c r="A60" s="16">
        <v>500000</v>
      </c>
      <c r="B60" s="18" t="s">
        <v>29</v>
      </c>
      <c r="C60" s="16">
        <f t="shared" si="1"/>
        <v>999999</v>
      </c>
      <c r="D60" s="7">
        <v>5801</v>
      </c>
      <c r="E60" s="4">
        <v>3945650263</v>
      </c>
      <c r="F60" s="4">
        <v>2662916352</v>
      </c>
      <c r="G60" s="7">
        <v>9169</v>
      </c>
      <c r="H60" s="7">
        <v>6117</v>
      </c>
      <c r="I60" s="33">
        <v>126878270</v>
      </c>
    </row>
    <row r="61" spans="1:9" ht="12.75">
      <c r="A61" s="16">
        <v>1000000</v>
      </c>
      <c r="B61" s="16"/>
      <c r="C61" s="16" t="s">
        <v>28</v>
      </c>
      <c r="D61" s="7">
        <v>4064</v>
      </c>
      <c r="E61" s="4">
        <v>17800524520</v>
      </c>
      <c r="F61" s="4">
        <v>11921581830</v>
      </c>
      <c r="G61" s="7">
        <v>6974</v>
      </c>
      <c r="H61" s="7">
        <v>3964</v>
      </c>
      <c r="I61" s="33">
        <v>176443149</v>
      </c>
    </row>
    <row r="62" spans="1:3" ht="12" customHeight="1">
      <c r="A62" s="16"/>
      <c r="B62" s="16"/>
      <c r="C62" s="16"/>
    </row>
    <row r="63" spans="1:9" ht="12" customHeight="1">
      <c r="A63" s="42" t="s">
        <v>3</v>
      </c>
      <c r="B63" s="42"/>
      <c r="C63" s="42"/>
      <c r="D63" s="7">
        <v>1486445</v>
      </c>
      <c r="E63" s="4">
        <v>89896844047</v>
      </c>
      <c r="F63" s="4">
        <v>66186925197</v>
      </c>
      <c r="G63" s="7">
        <v>1871874</v>
      </c>
      <c r="H63" s="7">
        <v>760955</v>
      </c>
      <c r="I63" s="33">
        <v>2797666241</v>
      </c>
    </row>
    <row r="71" spans="1:9" ht="12.75">
      <c r="A71" s="41" t="s">
        <v>6</v>
      </c>
      <c r="B71" s="41"/>
      <c r="C71" s="41"/>
      <c r="D71" s="41"/>
      <c r="E71" s="41"/>
      <c r="F71" s="41"/>
      <c r="G71" s="41"/>
      <c r="H71" s="41"/>
      <c r="I71" s="41"/>
    </row>
    <row r="72" spans="1:9" ht="12" customHeight="1">
      <c r="A72" s="41" t="s">
        <v>7</v>
      </c>
      <c r="B72" s="41"/>
      <c r="C72" s="41"/>
      <c r="D72" s="41"/>
      <c r="E72" s="41"/>
      <c r="F72" s="41"/>
      <c r="G72" s="41"/>
      <c r="H72" s="41"/>
      <c r="I72" s="41"/>
    </row>
    <row r="73" spans="1:9" ht="12" customHeight="1">
      <c r="A73" s="41" t="s">
        <v>194</v>
      </c>
      <c r="B73" s="41"/>
      <c r="C73" s="41"/>
      <c r="D73" s="41"/>
      <c r="E73" s="41"/>
      <c r="F73" s="41"/>
      <c r="G73" s="41"/>
      <c r="H73" s="41"/>
      <c r="I73" s="41"/>
    </row>
    <row r="74" spans="1:9" ht="12" customHeight="1">
      <c r="A74" s="2"/>
      <c r="B74" s="2"/>
      <c r="C74" s="2"/>
      <c r="D74" s="8"/>
      <c r="E74" s="9"/>
      <c r="F74" s="9"/>
      <c r="G74" s="8"/>
      <c r="H74" s="8"/>
      <c r="I74" s="32"/>
    </row>
    <row r="75" spans="6:8" ht="12.75">
      <c r="F75" s="16"/>
      <c r="G75" s="17" t="s">
        <v>20</v>
      </c>
      <c r="H75" s="17" t="s">
        <v>20</v>
      </c>
    </row>
    <row r="76" spans="4:9" ht="12" customHeight="1">
      <c r="D76" s="6" t="s">
        <v>20</v>
      </c>
      <c r="E76" s="5" t="s">
        <v>21</v>
      </c>
      <c r="F76" s="18"/>
      <c r="G76" s="17" t="s">
        <v>23</v>
      </c>
      <c r="H76" s="17" t="s">
        <v>25</v>
      </c>
      <c r="I76" s="34"/>
    </row>
    <row r="77" spans="1:9" ht="12.75">
      <c r="A77" s="40" t="s">
        <v>2</v>
      </c>
      <c r="B77" s="40"/>
      <c r="C77" s="40"/>
      <c r="D77" s="6" t="s">
        <v>143</v>
      </c>
      <c r="E77" s="5" t="s">
        <v>22</v>
      </c>
      <c r="F77" s="18" t="s">
        <v>188</v>
      </c>
      <c r="G77" s="17" t="s">
        <v>24</v>
      </c>
      <c r="H77" s="17" t="s">
        <v>24</v>
      </c>
      <c r="I77" s="30" t="s">
        <v>234</v>
      </c>
    </row>
    <row r="79" spans="1:9" ht="12.75">
      <c r="A79" s="3" t="s">
        <v>26</v>
      </c>
      <c r="C79" t="s">
        <v>27</v>
      </c>
      <c r="D79" s="7">
        <v>51824</v>
      </c>
      <c r="E79" s="4">
        <v>0</v>
      </c>
      <c r="F79" s="4">
        <v>1266069</v>
      </c>
      <c r="G79" s="7">
        <v>111671</v>
      </c>
      <c r="H79" s="7">
        <v>10140</v>
      </c>
      <c r="I79" s="33">
        <v>0</v>
      </c>
    </row>
    <row r="80" spans="1:9" ht="12.75">
      <c r="A80" s="4">
        <v>1</v>
      </c>
      <c r="B80" s="5" t="s">
        <v>29</v>
      </c>
      <c r="C80" s="4">
        <f>A81-1</f>
        <v>2999</v>
      </c>
      <c r="D80" s="7">
        <v>86440</v>
      </c>
      <c r="E80" s="4">
        <v>138413347</v>
      </c>
      <c r="F80" s="4">
        <v>42531552</v>
      </c>
      <c r="G80" s="7">
        <v>123977</v>
      </c>
      <c r="H80" s="7">
        <v>9011</v>
      </c>
      <c r="I80" s="33">
        <v>0</v>
      </c>
    </row>
    <row r="81" spans="1:9" ht="12.75">
      <c r="A81" s="4">
        <v>3000</v>
      </c>
      <c r="B81" s="5" t="s">
        <v>29</v>
      </c>
      <c r="C81" s="4">
        <f aca="true" t="shared" si="2" ref="C81:C95">A82-1</f>
        <v>4999</v>
      </c>
      <c r="D81" s="7">
        <v>68695</v>
      </c>
      <c r="E81" s="4">
        <v>274165817</v>
      </c>
      <c r="F81" s="4">
        <v>137811141</v>
      </c>
      <c r="G81" s="7">
        <v>96063</v>
      </c>
      <c r="H81" s="7">
        <v>9503</v>
      </c>
      <c r="I81" s="33">
        <v>0</v>
      </c>
    </row>
    <row r="82" spans="1:9" ht="12.75">
      <c r="A82" s="4">
        <v>5000</v>
      </c>
      <c r="B82" s="5" t="s">
        <v>29</v>
      </c>
      <c r="C82" s="4">
        <f t="shared" si="2"/>
        <v>9999</v>
      </c>
      <c r="D82" s="7">
        <v>112782</v>
      </c>
      <c r="E82" s="4">
        <v>805984085</v>
      </c>
      <c r="F82" s="4">
        <v>496506086</v>
      </c>
      <c r="G82" s="7">
        <v>182008</v>
      </c>
      <c r="H82" s="7">
        <v>34319</v>
      </c>
      <c r="I82" s="33">
        <v>0</v>
      </c>
    </row>
    <row r="83" spans="1:9" ht="12.75">
      <c r="A83" s="4">
        <v>10000</v>
      </c>
      <c r="B83" s="5" t="s">
        <v>29</v>
      </c>
      <c r="C83" s="4">
        <f t="shared" si="2"/>
        <v>19999</v>
      </c>
      <c r="D83" s="7">
        <v>97231</v>
      </c>
      <c r="E83" s="4">
        <v>1382358232</v>
      </c>
      <c r="F83" s="4">
        <v>925291649</v>
      </c>
      <c r="G83" s="7">
        <v>205219</v>
      </c>
      <c r="H83" s="7">
        <v>82099</v>
      </c>
      <c r="I83" s="33">
        <v>0</v>
      </c>
    </row>
    <row r="84" spans="1:9" ht="12.75">
      <c r="A84" s="4">
        <v>20000</v>
      </c>
      <c r="B84" s="5" t="s">
        <v>29</v>
      </c>
      <c r="C84" s="4">
        <f t="shared" si="2"/>
        <v>29999</v>
      </c>
      <c r="D84" s="7">
        <v>24779</v>
      </c>
      <c r="E84" s="4">
        <v>597100582</v>
      </c>
      <c r="F84" s="4">
        <v>372267881</v>
      </c>
      <c r="G84" s="7">
        <v>50062</v>
      </c>
      <c r="H84" s="7">
        <v>15931</v>
      </c>
      <c r="I84" s="33">
        <v>0</v>
      </c>
    </row>
    <row r="85" spans="1:9" ht="12.75">
      <c r="A85" s="4">
        <v>30000</v>
      </c>
      <c r="B85" s="5" t="s">
        <v>29</v>
      </c>
      <c r="C85" s="4">
        <f t="shared" si="2"/>
        <v>39999</v>
      </c>
      <c r="D85" s="7">
        <v>11181</v>
      </c>
      <c r="E85" s="4">
        <v>387314509</v>
      </c>
      <c r="F85" s="4">
        <v>240473798</v>
      </c>
      <c r="G85" s="7">
        <v>17254</v>
      </c>
      <c r="H85" s="7">
        <v>4563</v>
      </c>
      <c r="I85" s="33">
        <v>0</v>
      </c>
    </row>
    <row r="86" spans="1:9" ht="12.75">
      <c r="A86" s="4">
        <v>40000</v>
      </c>
      <c r="B86" s="5" t="s">
        <v>29</v>
      </c>
      <c r="C86" s="4">
        <f t="shared" si="2"/>
        <v>49999</v>
      </c>
      <c r="D86" s="7">
        <v>7761</v>
      </c>
      <c r="E86" s="4">
        <v>347453541</v>
      </c>
      <c r="F86" s="4">
        <v>226903934</v>
      </c>
      <c r="G86" s="7">
        <v>10994</v>
      </c>
      <c r="H86" s="7">
        <v>3061</v>
      </c>
      <c r="I86" s="33">
        <v>0</v>
      </c>
    </row>
    <row r="87" spans="1:9" ht="12.75">
      <c r="A87" s="4">
        <v>50000</v>
      </c>
      <c r="B87" s="5" t="s">
        <v>29</v>
      </c>
      <c r="C87" s="4">
        <f t="shared" si="2"/>
        <v>59999</v>
      </c>
      <c r="D87" s="7">
        <v>5509</v>
      </c>
      <c r="E87" s="4">
        <v>301091369</v>
      </c>
      <c r="F87" s="4">
        <v>201697874</v>
      </c>
      <c r="G87" s="7">
        <v>7824</v>
      </c>
      <c r="H87" s="7">
        <v>2342</v>
      </c>
      <c r="I87" s="33">
        <v>0</v>
      </c>
    </row>
    <row r="88" spans="1:9" ht="12.75">
      <c r="A88" s="4">
        <v>60000</v>
      </c>
      <c r="B88" s="5" t="s">
        <v>29</v>
      </c>
      <c r="C88" s="4">
        <f t="shared" si="2"/>
        <v>74999</v>
      </c>
      <c r="D88" s="7">
        <v>5095</v>
      </c>
      <c r="E88" s="4">
        <v>340488753</v>
      </c>
      <c r="F88" s="4">
        <v>234364516</v>
      </c>
      <c r="G88" s="7">
        <v>7432</v>
      </c>
      <c r="H88" s="7">
        <v>2636</v>
      </c>
      <c r="I88" s="33">
        <v>0</v>
      </c>
    </row>
    <row r="89" spans="1:9" ht="12.75">
      <c r="A89" s="4">
        <v>75000</v>
      </c>
      <c r="B89" s="5" t="s">
        <v>29</v>
      </c>
      <c r="C89" s="4">
        <f t="shared" si="2"/>
        <v>99999</v>
      </c>
      <c r="D89" s="7">
        <v>4863</v>
      </c>
      <c r="E89" s="4">
        <v>418604805</v>
      </c>
      <c r="F89" s="4">
        <v>293270011</v>
      </c>
      <c r="G89" s="7">
        <v>7427</v>
      </c>
      <c r="H89" s="7">
        <v>2845</v>
      </c>
      <c r="I89" s="33">
        <v>0</v>
      </c>
    </row>
    <row r="90" spans="1:9" ht="12.75">
      <c r="A90" s="4">
        <v>100000</v>
      </c>
      <c r="B90" s="5" t="s">
        <v>29</v>
      </c>
      <c r="C90" s="4">
        <f t="shared" si="2"/>
        <v>124999</v>
      </c>
      <c r="D90" s="7">
        <v>2624</v>
      </c>
      <c r="E90" s="4">
        <v>292389322</v>
      </c>
      <c r="F90" s="4">
        <v>208657820</v>
      </c>
      <c r="G90" s="7">
        <v>4213</v>
      </c>
      <c r="H90" s="7">
        <v>1840</v>
      </c>
      <c r="I90" s="33">
        <v>0</v>
      </c>
    </row>
    <row r="91" spans="1:9" ht="12.75">
      <c r="A91" s="4">
        <v>125000</v>
      </c>
      <c r="B91" s="5" t="s">
        <v>29</v>
      </c>
      <c r="C91" s="4">
        <f t="shared" si="2"/>
        <v>149999</v>
      </c>
      <c r="D91" s="7">
        <v>1753</v>
      </c>
      <c r="E91" s="4">
        <v>240263951</v>
      </c>
      <c r="F91" s="4">
        <v>172822965</v>
      </c>
      <c r="G91" s="7">
        <v>2890</v>
      </c>
      <c r="H91" s="7">
        <v>1245</v>
      </c>
      <c r="I91" s="33">
        <v>0</v>
      </c>
    </row>
    <row r="92" spans="1:9" ht="12.75">
      <c r="A92" s="4">
        <v>150000</v>
      </c>
      <c r="B92" s="5" t="s">
        <v>29</v>
      </c>
      <c r="C92" s="4">
        <f t="shared" si="2"/>
        <v>199999</v>
      </c>
      <c r="D92" s="7">
        <v>1983</v>
      </c>
      <c r="E92" s="4">
        <v>341820018</v>
      </c>
      <c r="F92" s="4">
        <v>248474607</v>
      </c>
      <c r="G92" s="7">
        <v>3484</v>
      </c>
      <c r="H92" s="7">
        <v>1617</v>
      </c>
      <c r="I92" s="33">
        <v>0</v>
      </c>
    </row>
    <row r="93" spans="1:9" ht="12.75">
      <c r="A93" s="4">
        <v>200000</v>
      </c>
      <c r="B93" s="5" t="s">
        <v>29</v>
      </c>
      <c r="C93" s="4">
        <f t="shared" si="2"/>
        <v>249999</v>
      </c>
      <c r="D93" s="7">
        <v>1207</v>
      </c>
      <c r="E93" s="4">
        <v>269355653</v>
      </c>
      <c r="F93" s="4">
        <v>196381105</v>
      </c>
      <c r="G93" s="7">
        <v>2180</v>
      </c>
      <c r="H93" s="7">
        <v>1009</v>
      </c>
      <c r="I93" s="33">
        <v>0</v>
      </c>
    </row>
    <row r="94" spans="1:9" ht="12.75">
      <c r="A94" s="4">
        <v>250000</v>
      </c>
      <c r="B94" s="5" t="s">
        <v>29</v>
      </c>
      <c r="C94" s="4">
        <f t="shared" si="2"/>
        <v>499999</v>
      </c>
      <c r="D94" s="7">
        <v>2497</v>
      </c>
      <c r="E94" s="4">
        <v>873130567</v>
      </c>
      <c r="F94" s="4">
        <v>641153867</v>
      </c>
      <c r="G94" s="7">
        <v>4570</v>
      </c>
      <c r="H94" s="7">
        <v>2232</v>
      </c>
      <c r="I94" s="33">
        <v>0</v>
      </c>
    </row>
    <row r="95" spans="1:9" ht="12.75">
      <c r="A95" s="4">
        <v>500000</v>
      </c>
      <c r="B95" s="5" t="s">
        <v>29</v>
      </c>
      <c r="C95" s="4">
        <f t="shared" si="2"/>
        <v>999999</v>
      </c>
      <c r="D95" s="7">
        <v>1332</v>
      </c>
      <c r="E95" s="4">
        <v>933279561</v>
      </c>
      <c r="F95" s="4">
        <v>695419126</v>
      </c>
      <c r="G95" s="7">
        <v>2596</v>
      </c>
      <c r="H95" s="7">
        <v>1205</v>
      </c>
      <c r="I95" s="33">
        <v>0</v>
      </c>
    </row>
    <row r="96" spans="1:9" ht="12.75">
      <c r="A96" s="4">
        <v>1000000</v>
      </c>
      <c r="B96" s="4"/>
      <c r="C96" s="4" t="s">
        <v>28</v>
      </c>
      <c r="D96" s="7">
        <v>1658</v>
      </c>
      <c r="E96" s="4">
        <v>17231466928</v>
      </c>
      <c r="F96" s="4">
        <v>12057031139</v>
      </c>
      <c r="G96" s="7">
        <v>3430</v>
      </c>
      <c r="H96" s="7">
        <v>1669</v>
      </c>
      <c r="I96" s="33">
        <v>0</v>
      </c>
    </row>
    <row r="97" spans="1:3" ht="12" customHeight="1">
      <c r="A97" s="4"/>
      <c r="B97" s="4"/>
      <c r="C97" s="4"/>
    </row>
    <row r="98" spans="1:9" ht="12" customHeight="1">
      <c r="A98" s="40" t="s">
        <v>3</v>
      </c>
      <c r="B98" s="40"/>
      <c r="C98" s="40"/>
      <c r="D98" s="7">
        <v>489214</v>
      </c>
      <c r="E98" s="4">
        <v>25174681040</v>
      </c>
      <c r="F98" s="4">
        <v>17392325140</v>
      </c>
      <c r="G98" s="7">
        <v>843294</v>
      </c>
      <c r="H98" s="7">
        <v>187267</v>
      </c>
      <c r="I98" s="33">
        <v>0</v>
      </c>
    </row>
    <row r="106" spans="1:9" ht="12.75">
      <c r="A106" s="41" t="s">
        <v>8</v>
      </c>
      <c r="B106" s="41"/>
      <c r="C106" s="41"/>
      <c r="D106" s="41"/>
      <c r="E106" s="41"/>
      <c r="F106" s="41"/>
      <c r="G106" s="41"/>
      <c r="H106" s="41"/>
      <c r="I106" s="41"/>
    </row>
    <row r="107" spans="1:9" ht="12" customHeight="1">
      <c r="A107" s="41" t="s">
        <v>9</v>
      </c>
      <c r="B107" s="41"/>
      <c r="C107" s="41"/>
      <c r="D107" s="41"/>
      <c r="E107" s="41"/>
      <c r="F107" s="41"/>
      <c r="G107" s="41"/>
      <c r="H107" s="41"/>
      <c r="I107" s="41"/>
    </row>
    <row r="108" spans="1:9" ht="12" customHeight="1">
      <c r="A108" s="41" t="s">
        <v>194</v>
      </c>
      <c r="B108" s="41"/>
      <c r="C108" s="41"/>
      <c r="D108" s="41"/>
      <c r="E108" s="41"/>
      <c r="F108" s="41"/>
      <c r="G108" s="41"/>
      <c r="H108" s="41"/>
      <c r="I108" s="41"/>
    </row>
    <row r="109" spans="1:9" ht="12" customHeight="1">
      <c r="A109" s="2"/>
      <c r="B109" s="2"/>
      <c r="C109" s="2"/>
      <c r="D109" s="8"/>
      <c r="E109" s="9"/>
      <c r="F109" s="9"/>
      <c r="G109" s="8"/>
      <c r="H109" s="8"/>
      <c r="I109" s="32"/>
    </row>
    <row r="110" spans="6:8" ht="12.75">
      <c r="F110" s="16"/>
      <c r="G110" s="17" t="s">
        <v>20</v>
      </c>
      <c r="H110" s="17" t="s">
        <v>20</v>
      </c>
    </row>
    <row r="111" spans="4:9" ht="12" customHeight="1">
      <c r="D111" s="6" t="s">
        <v>20</v>
      </c>
      <c r="E111" s="5" t="s">
        <v>21</v>
      </c>
      <c r="F111" s="18"/>
      <c r="G111" s="17" t="s">
        <v>23</v>
      </c>
      <c r="H111" s="17" t="s">
        <v>25</v>
      </c>
      <c r="I111" s="34"/>
    </row>
    <row r="112" spans="1:9" ht="12.75">
      <c r="A112" s="40" t="s">
        <v>2</v>
      </c>
      <c r="B112" s="40"/>
      <c r="C112" s="40"/>
      <c r="D112" s="6" t="s">
        <v>143</v>
      </c>
      <c r="E112" s="5" t="s">
        <v>22</v>
      </c>
      <c r="F112" s="18" t="s">
        <v>188</v>
      </c>
      <c r="G112" s="17" t="s">
        <v>24</v>
      </c>
      <c r="H112" s="17" t="s">
        <v>24</v>
      </c>
      <c r="I112" s="30" t="s">
        <v>234</v>
      </c>
    </row>
    <row r="114" spans="1:9" ht="12.75">
      <c r="A114" s="3" t="s">
        <v>26</v>
      </c>
      <c r="C114" t="s">
        <v>27</v>
      </c>
      <c r="D114" s="7">
        <v>60</v>
      </c>
      <c r="E114" s="4">
        <v>0</v>
      </c>
      <c r="F114" s="4">
        <v>19567</v>
      </c>
      <c r="G114" s="7">
        <v>68</v>
      </c>
      <c r="H114" s="7">
        <v>3</v>
      </c>
      <c r="I114" s="33">
        <v>34339</v>
      </c>
    </row>
    <row r="115" spans="1:9" ht="12.75">
      <c r="A115" s="4">
        <v>1</v>
      </c>
      <c r="B115" s="5" t="s">
        <v>29</v>
      </c>
      <c r="C115" s="4">
        <f>A116-1</f>
        <v>2999</v>
      </c>
      <c r="D115" s="7">
        <v>101</v>
      </c>
      <c r="E115" s="4">
        <v>198371</v>
      </c>
      <c r="F115" s="4">
        <v>58774</v>
      </c>
      <c r="G115" s="7">
        <v>104</v>
      </c>
      <c r="H115" s="7">
        <v>3</v>
      </c>
      <c r="I115" s="33">
        <v>6206</v>
      </c>
    </row>
    <row r="116" spans="1:9" ht="12.75">
      <c r="A116" s="4">
        <v>3000</v>
      </c>
      <c r="B116" s="5" t="s">
        <v>29</v>
      </c>
      <c r="C116" s="4">
        <f aca="true" t="shared" si="3" ref="C116:C130">A117-1</f>
        <v>4999</v>
      </c>
      <c r="D116" s="7">
        <v>179</v>
      </c>
      <c r="E116" s="4">
        <v>722380</v>
      </c>
      <c r="F116" s="4">
        <v>391504</v>
      </c>
      <c r="G116" s="7">
        <v>181</v>
      </c>
      <c r="H116" s="7">
        <v>7</v>
      </c>
      <c r="I116" s="33">
        <v>6113</v>
      </c>
    </row>
    <row r="117" spans="1:9" ht="12.75">
      <c r="A117" s="4">
        <v>5000</v>
      </c>
      <c r="B117" s="5" t="s">
        <v>29</v>
      </c>
      <c r="C117" s="4">
        <f t="shared" si="3"/>
        <v>9999</v>
      </c>
      <c r="D117" s="7">
        <v>33649</v>
      </c>
      <c r="E117" s="4">
        <v>274972426</v>
      </c>
      <c r="F117" s="4">
        <v>198642853</v>
      </c>
      <c r="G117" s="7">
        <v>33771</v>
      </c>
      <c r="H117" s="7">
        <v>156</v>
      </c>
      <c r="I117" s="33">
        <v>1859698</v>
      </c>
    </row>
    <row r="118" spans="1:9" ht="12.75">
      <c r="A118" s="4">
        <v>10000</v>
      </c>
      <c r="B118" s="5" t="s">
        <v>29</v>
      </c>
      <c r="C118" s="4">
        <f t="shared" si="3"/>
        <v>19999</v>
      </c>
      <c r="D118" s="7">
        <v>115783</v>
      </c>
      <c r="E118" s="4">
        <v>1753860141</v>
      </c>
      <c r="F118" s="4">
        <v>1375177785</v>
      </c>
      <c r="G118" s="7">
        <v>126614</v>
      </c>
      <c r="H118" s="7">
        <v>13494</v>
      </c>
      <c r="I118" s="33">
        <v>33864893</v>
      </c>
    </row>
    <row r="119" spans="1:9" ht="12.75">
      <c r="A119" s="4">
        <v>20000</v>
      </c>
      <c r="B119" s="5" t="s">
        <v>29</v>
      </c>
      <c r="C119" s="4">
        <f t="shared" si="3"/>
        <v>29999</v>
      </c>
      <c r="D119" s="7">
        <v>129483</v>
      </c>
      <c r="E119" s="4">
        <v>3218202257</v>
      </c>
      <c r="F119" s="4">
        <v>2536480815</v>
      </c>
      <c r="G119" s="7">
        <v>171951</v>
      </c>
      <c r="H119" s="7">
        <v>56771</v>
      </c>
      <c r="I119" s="33">
        <v>85318006</v>
      </c>
    </row>
    <row r="120" spans="1:9" ht="12.75">
      <c r="A120" s="4">
        <v>30000</v>
      </c>
      <c r="B120" s="5" t="s">
        <v>29</v>
      </c>
      <c r="C120" s="4">
        <f t="shared" si="3"/>
        <v>39999</v>
      </c>
      <c r="D120" s="7">
        <v>98120</v>
      </c>
      <c r="E120" s="4">
        <v>3401406646</v>
      </c>
      <c r="F120" s="4">
        <v>2663017391</v>
      </c>
      <c r="G120" s="7">
        <v>129379</v>
      </c>
      <c r="H120" s="7">
        <v>40790</v>
      </c>
      <c r="I120" s="33">
        <v>111574503</v>
      </c>
    </row>
    <row r="121" spans="1:9" ht="12.75">
      <c r="A121" s="4">
        <v>40000</v>
      </c>
      <c r="B121" s="5" t="s">
        <v>29</v>
      </c>
      <c r="C121" s="4">
        <f t="shared" si="3"/>
        <v>49999</v>
      </c>
      <c r="D121" s="7">
        <v>62039</v>
      </c>
      <c r="E121" s="4">
        <v>2764261275</v>
      </c>
      <c r="F121" s="4">
        <v>2128350326</v>
      </c>
      <c r="G121" s="7">
        <v>80597</v>
      </c>
      <c r="H121" s="7">
        <v>22490</v>
      </c>
      <c r="I121" s="33">
        <v>99306707</v>
      </c>
    </row>
    <row r="122" spans="1:9" ht="12.75">
      <c r="A122" s="4">
        <v>50000</v>
      </c>
      <c r="B122" s="5" t="s">
        <v>29</v>
      </c>
      <c r="C122" s="4">
        <f t="shared" si="3"/>
        <v>59999</v>
      </c>
      <c r="D122" s="7">
        <v>36299</v>
      </c>
      <c r="E122" s="4">
        <v>1980209186</v>
      </c>
      <c r="F122" s="4">
        <v>1492049200</v>
      </c>
      <c r="G122" s="7">
        <v>47621</v>
      </c>
      <c r="H122" s="7">
        <v>12949</v>
      </c>
      <c r="I122" s="33">
        <v>73617577</v>
      </c>
    </row>
    <row r="123" spans="1:9" ht="12.75">
      <c r="A123" s="4">
        <v>60000</v>
      </c>
      <c r="B123" s="5" t="s">
        <v>29</v>
      </c>
      <c r="C123" s="4">
        <f t="shared" si="3"/>
        <v>74999</v>
      </c>
      <c r="D123" s="7">
        <v>27490</v>
      </c>
      <c r="E123" s="4">
        <v>1828457766</v>
      </c>
      <c r="F123" s="4">
        <v>1354342277</v>
      </c>
      <c r="G123" s="7">
        <v>36338</v>
      </c>
      <c r="H123" s="7">
        <v>9360</v>
      </c>
      <c r="I123" s="33">
        <v>70075902</v>
      </c>
    </row>
    <row r="124" spans="1:9" ht="12.75">
      <c r="A124" s="4">
        <v>75000</v>
      </c>
      <c r="B124" s="5" t="s">
        <v>29</v>
      </c>
      <c r="C124" s="4">
        <f t="shared" si="3"/>
        <v>99999</v>
      </c>
      <c r="D124" s="7">
        <v>17795</v>
      </c>
      <c r="E124" s="4">
        <v>1516404377</v>
      </c>
      <c r="F124" s="4">
        <v>1101092108</v>
      </c>
      <c r="G124" s="7">
        <v>24215</v>
      </c>
      <c r="H124" s="7">
        <v>5729</v>
      </c>
      <c r="I124" s="33">
        <v>59853514</v>
      </c>
    </row>
    <row r="125" spans="1:9" ht="12.75">
      <c r="A125" s="4">
        <v>100000</v>
      </c>
      <c r="B125" s="5" t="s">
        <v>29</v>
      </c>
      <c r="C125" s="4">
        <f t="shared" si="3"/>
        <v>124999</v>
      </c>
      <c r="D125" s="7">
        <v>6546</v>
      </c>
      <c r="E125" s="4">
        <v>724586712</v>
      </c>
      <c r="F125" s="4">
        <v>520219183</v>
      </c>
      <c r="G125" s="7">
        <v>9076</v>
      </c>
      <c r="H125" s="7">
        <v>2001</v>
      </c>
      <c r="I125" s="33">
        <v>29643109</v>
      </c>
    </row>
    <row r="126" spans="1:9" ht="12.75">
      <c r="A126" s="4">
        <v>125000</v>
      </c>
      <c r="B126" s="5" t="s">
        <v>29</v>
      </c>
      <c r="C126" s="4">
        <f t="shared" si="3"/>
        <v>149999</v>
      </c>
      <c r="D126" s="7">
        <v>3117</v>
      </c>
      <c r="E126" s="4">
        <v>424836136</v>
      </c>
      <c r="F126" s="4">
        <v>304888723</v>
      </c>
      <c r="G126" s="7">
        <v>4499</v>
      </c>
      <c r="H126" s="7">
        <v>937</v>
      </c>
      <c r="I126" s="33">
        <v>17664254</v>
      </c>
    </row>
    <row r="127" spans="1:9" ht="12.75">
      <c r="A127" s="4">
        <v>150000</v>
      </c>
      <c r="B127" s="5" t="s">
        <v>29</v>
      </c>
      <c r="C127" s="4">
        <f t="shared" si="3"/>
        <v>199999</v>
      </c>
      <c r="D127" s="7">
        <v>2952</v>
      </c>
      <c r="E127" s="4">
        <v>505585644</v>
      </c>
      <c r="F127" s="4">
        <v>361449592</v>
      </c>
      <c r="G127" s="7">
        <v>4273</v>
      </c>
      <c r="H127" s="7">
        <v>838</v>
      </c>
      <c r="I127" s="33">
        <v>21573922</v>
      </c>
    </row>
    <row r="128" spans="1:9" ht="12.75">
      <c r="A128" s="4">
        <v>200000</v>
      </c>
      <c r="B128" s="5" t="s">
        <v>29</v>
      </c>
      <c r="C128" s="4">
        <f t="shared" si="3"/>
        <v>249999</v>
      </c>
      <c r="D128" s="7">
        <v>1368</v>
      </c>
      <c r="E128" s="4">
        <v>304120248</v>
      </c>
      <c r="F128" s="4">
        <v>216784362</v>
      </c>
      <c r="G128" s="7">
        <v>1979</v>
      </c>
      <c r="H128" s="7">
        <v>347</v>
      </c>
      <c r="I128" s="33">
        <v>12705559</v>
      </c>
    </row>
    <row r="129" spans="1:9" ht="12.75">
      <c r="A129" s="4">
        <v>250000</v>
      </c>
      <c r="B129" s="5" t="s">
        <v>29</v>
      </c>
      <c r="C129" s="4">
        <f t="shared" si="3"/>
        <v>499999</v>
      </c>
      <c r="D129" s="7">
        <v>2046</v>
      </c>
      <c r="E129" s="4">
        <v>689060428</v>
      </c>
      <c r="F129" s="4">
        <v>480227169</v>
      </c>
      <c r="G129" s="7">
        <v>2953</v>
      </c>
      <c r="H129" s="7">
        <v>553</v>
      </c>
      <c r="I129" s="33">
        <v>27290621</v>
      </c>
    </row>
    <row r="130" spans="1:9" ht="12.75">
      <c r="A130" s="4">
        <v>500000</v>
      </c>
      <c r="B130" s="5" t="s">
        <v>29</v>
      </c>
      <c r="C130" s="4">
        <f t="shared" si="3"/>
        <v>999999</v>
      </c>
      <c r="D130" s="7">
        <v>719</v>
      </c>
      <c r="E130" s="4">
        <v>484293728</v>
      </c>
      <c r="F130" s="4">
        <v>334005837</v>
      </c>
      <c r="G130" s="7">
        <v>1043</v>
      </c>
      <c r="H130" s="7">
        <v>191</v>
      </c>
      <c r="I130" s="33">
        <v>16574929</v>
      </c>
    </row>
    <row r="131" spans="1:9" ht="12.75">
      <c r="A131" s="4">
        <v>1000000</v>
      </c>
      <c r="B131" s="4"/>
      <c r="C131" s="4" t="s">
        <v>28</v>
      </c>
      <c r="D131" s="7">
        <v>580</v>
      </c>
      <c r="E131" s="4">
        <v>2097221629</v>
      </c>
      <c r="F131" s="4">
        <v>1379469162</v>
      </c>
      <c r="G131" s="7">
        <v>847</v>
      </c>
      <c r="H131" s="7">
        <v>155</v>
      </c>
      <c r="I131" s="33">
        <v>22166853</v>
      </c>
    </row>
    <row r="132" spans="1:3" ht="12" customHeight="1">
      <c r="A132" s="4"/>
      <c r="B132" s="4"/>
      <c r="C132" s="4"/>
    </row>
    <row r="133" spans="1:9" ht="12" customHeight="1">
      <c r="A133" s="40" t="s">
        <v>3</v>
      </c>
      <c r="B133" s="40"/>
      <c r="C133" s="40"/>
      <c r="D133" s="7">
        <v>538326</v>
      </c>
      <c r="E133" s="4">
        <v>21968399350</v>
      </c>
      <c r="F133" s="4">
        <v>16446666628</v>
      </c>
      <c r="G133" s="7">
        <v>675509</v>
      </c>
      <c r="H133" s="7">
        <v>166774</v>
      </c>
      <c r="I133" s="33">
        <v>683136705</v>
      </c>
    </row>
    <row r="141" spans="1:9" ht="12.75">
      <c r="A141" s="41" t="s">
        <v>10</v>
      </c>
      <c r="B141" s="41"/>
      <c r="C141" s="41"/>
      <c r="D141" s="41"/>
      <c r="E141" s="41"/>
      <c r="F141" s="41"/>
      <c r="G141" s="41"/>
      <c r="H141" s="41"/>
      <c r="I141" s="41"/>
    </row>
    <row r="142" spans="1:9" ht="12" customHeight="1">
      <c r="A142" s="41" t="s">
        <v>11</v>
      </c>
      <c r="B142" s="41"/>
      <c r="C142" s="41"/>
      <c r="D142" s="41"/>
      <c r="E142" s="41"/>
      <c r="F142" s="41"/>
      <c r="G142" s="41"/>
      <c r="H142" s="41"/>
      <c r="I142" s="41"/>
    </row>
    <row r="143" spans="1:9" ht="12" customHeight="1">
      <c r="A143" s="41" t="s">
        <v>194</v>
      </c>
      <c r="B143" s="41"/>
      <c r="C143" s="41"/>
      <c r="D143" s="41"/>
      <c r="E143" s="41"/>
      <c r="F143" s="41"/>
      <c r="G143" s="41"/>
      <c r="H143" s="41"/>
      <c r="I143" s="41"/>
    </row>
    <row r="144" spans="1:9" ht="12" customHeight="1">
      <c r="A144" s="2"/>
      <c r="B144" s="2"/>
      <c r="C144" s="2"/>
      <c r="D144" s="8"/>
      <c r="E144" s="9"/>
      <c r="F144" s="9"/>
      <c r="G144" s="8"/>
      <c r="H144" s="8"/>
      <c r="I144" s="32"/>
    </row>
    <row r="145" spans="6:8" ht="12.75">
      <c r="F145" s="16"/>
      <c r="G145" s="17" t="s">
        <v>20</v>
      </c>
      <c r="H145" s="17" t="s">
        <v>20</v>
      </c>
    </row>
    <row r="146" spans="4:9" ht="12" customHeight="1">
      <c r="D146" s="6" t="s">
        <v>20</v>
      </c>
      <c r="E146" s="5" t="s">
        <v>21</v>
      </c>
      <c r="F146" s="18"/>
      <c r="G146" s="17" t="s">
        <v>23</v>
      </c>
      <c r="H146" s="17" t="s">
        <v>25</v>
      </c>
      <c r="I146" s="34"/>
    </row>
    <row r="147" spans="1:9" ht="12.75">
      <c r="A147" s="40" t="s">
        <v>2</v>
      </c>
      <c r="B147" s="40"/>
      <c r="C147" s="40"/>
      <c r="D147" s="6" t="s">
        <v>143</v>
      </c>
      <c r="E147" s="5" t="s">
        <v>22</v>
      </c>
      <c r="F147" s="18" t="s">
        <v>188</v>
      </c>
      <c r="G147" s="17" t="s">
        <v>24</v>
      </c>
      <c r="H147" s="17" t="s">
        <v>24</v>
      </c>
      <c r="I147" s="30" t="s">
        <v>234</v>
      </c>
    </row>
    <row r="149" spans="1:9" ht="12.75">
      <c r="A149" s="3" t="s">
        <v>26</v>
      </c>
      <c r="C149" t="s">
        <v>27</v>
      </c>
      <c r="D149" s="7">
        <v>20851</v>
      </c>
      <c r="E149" s="4">
        <v>0</v>
      </c>
      <c r="F149" s="4">
        <v>192554</v>
      </c>
      <c r="G149" s="7">
        <v>31917</v>
      </c>
      <c r="H149" s="7">
        <v>1594</v>
      </c>
      <c r="I149" s="33">
        <v>0</v>
      </c>
    </row>
    <row r="150" spans="1:9" ht="12.75">
      <c r="A150" s="4">
        <v>1</v>
      </c>
      <c r="B150" s="5" t="s">
        <v>29</v>
      </c>
      <c r="C150" s="4">
        <f>A151-1</f>
        <v>2999</v>
      </c>
      <c r="D150" s="7">
        <v>49960</v>
      </c>
      <c r="E150" s="4">
        <v>84733735</v>
      </c>
      <c r="F150" s="4">
        <v>13630879</v>
      </c>
      <c r="G150" s="7">
        <v>61779</v>
      </c>
      <c r="H150" s="7">
        <v>5286</v>
      </c>
      <c r="I150" s="33">
        <v>0</v>
      </c>
    </row>
    <row r="151" spans="1:9" ht="12.75">
      <c r="A151" s="4">
        <v>3000</v>
      </c>
      <c r="B151" s="5" t="s">
        <v>29</v>
      </c>
      <c r="C151" s="4">
        <f aca="true" t="shared" si="4" ref="C151:C165">A152-1</f>
        <v>4999</v>
      </c>
      <c r="D151" s="7">
        <v>45273</v>
      </c>
      <c r="E151" s="4">
        <v>180970741</v>
      </c>
      <c r="F151" s="4">
        <v>90294139</v>
      </c>
      <c r="G151" s="7">
        <v>55193</v>
      </c>
      <c r="H151" s="7">
        <v>6390</v>
      </c>
      <c r="I151" s="33">
        <v>0</v>
      </c>
    </row>
    <row r="152" spans="1:9" ht="12.75">
      <c r="A152" s="4">
        <v>5000</v>
      </c>
      <c r="B152" s="5" t="s">
        <v>29</v>
      </c>
      <c r="C152" s="4">
        <f t="shared" si="4"/>
        <v>9999</v>
      </c>
      <c r="D152" s="7">
        <v>76005</v>
      </c>
      <c r="E152" s="4">
        <v>539744571</v>
      </c>
      <c r="F152" s="4">
        <v>356107400</v>
      </c>
      <c r="G152" s="7">
        <v>104606</v>
      </c>
      <c r="H152" s="7">
        <v>23683</v>
      </c>
      <c r="I152" s="33">
        <v>0</v>
      </c>
    </row>
    <row r="153" spans="1:9" ht="12.75">
      <c r="A153" s="4">
        <v>10000</v>
      </c>
      <c r="B153" s="5" t="s">
        <v>29</v>
      </c>
      <c r="C153" s="4">
        <f t="shared" si="4"/>
        <v>19999</v>
      </c>
      <c r="D153" s="7">
        <v>55886</v>
      </c>
      <c r="E153" s="4">
        <v>791872539</v>
      </c>
      <c r="F153" s="4">
        <v>558079365</v>
      </c>
      <c r="G153" s="7">
        <v>106018</v>
      </c>
      <c r="H153" s="7">
        <v>57074</v>
      </c>
      <c r="I153" s="33">
        <v>0</v>
      </c>
    </row>
    <row r="154" spans="1:9" ht="12.75">
      <c r="A154" s="4">
        <v>20000</v>
      </c>
      <c r="B154" s="5" t="s">
        <v>29</v>
      </c>
      <c r="C154" s="4">
        <f t="shared" si="4"/>
        <v>29999</v>
      </c>
      <c r="D154" s="7">
        <v>8711</v>
      </c>
      <c r="E154" s="4">
        <v>205191528</v>
      </c>
      <c r="F154" s="4">
        <v>119420764</v>
      </c>
      <c r="G154" s="7">
        <v>15579</v>
      </c>
      <c r="H154" s="7">
        <v>7338</v>
      </c>
      <c r="I154" s="33">
        <v>0</v>
      </c>
    </row>
    <row r="155" spans="1:9" ht="12.75">
      <c r="A155" s="4">
        <v>30000</v>
      </c>
      <c r="B155" s="5" t="s">
        <v>29</v>
      </c>
      <c r="C155" s="4">
        <f t="shared" si="4"/>
        <v>39999</v>
      </c>
      <c r="D155" s="7">
        <v>2916</v>
      </c>
      <c r="E155" s="4">
        <v>100584406</v>
      </c>
      <c r="F155" s="4">
        <v>49908715</v>
      </c>
      <c r="G155" s="7">
        <v>4464</v>
      </c>
      <c r="H155" s="7">
        <v>958</v>
      </c>
      <c r="I155" s="33">
        <v>0</v>
      </c>
    </row>
    <row r="156" spans="1:9" ht="12.75">
      <c r="A156" s="4">
        <v>40000</v>
      </c>
      <c r="B156" s="5" t="s">
        <v>29</v>
      </c>
      <c r="C156" s="4">
        <f t="shared" si="4"/>
        <v>49999</v>
      </c>
      <c r="D156" s="7">
        <v>1835</v>
      </c>
      <c r="E156" s="4">
        <v>82149880</v>
      </c>
      <c r="F156" s="4">
        <v>44659183</v>
      </c>
      <c r="G156" s="7">
        <v>2666</v>
      </c>
      <c r="H156" s="7">
        <v>412</v>
      </c>
      <c r="I156" s="33">
        <v>0</v>
      </c>
    </row>
    <row r="157" spans="1:9" ht="12.75">
      <c r="A157" s="4">
        <v>50000</v>
      </c>
      <c r="B157" s="5" t="s">
        <v>29</v>
      </c>
      <c r="C157" s="4">
        <f t="shared" si="4"/>
        <v>59999</v>
      </c>
      <c r="D157" s="7">
        <v>1153</v>
      </c>
      <c r="E157" s="4">
        <v>62685478</v>
      </c>
      <c r="F157" s="4">
        <v>35765885</v>
      </c>
      <c r="G157" s="7">
        <v>1639</v>
      </c>
      <c r="H157" s="7">
        <v>251</v>
      </c>
      <c r="I157" s="33">
        <v>0</v>
      </c>
    </row>
    <row r="158" spans="1:9" ht="12.75">
      <c r="A158" s="4">
        <v>60000</v>
      </c>
      <c r="B158" s="5" t="s">
        <v>29</v>
      </c>
      <c r="C158" s="4">
        <f t="shared" si="4"/>
        <v>74999</v>
      </c>
      <c r="D158" s="7">
        <v>957</v>
      </c>
      <c r="E158" s="4">
        <v>63550954</v>
      </c>
      <c r="F158" s="4">
        <v>39590301</v>
      </c>
      <c r="G158" s="7">
        <v>1332</v>
      </c>
      <c r="H158" s="7">
        <v>183</v>
      </c>
      <c r="I158" s="33">
        <v>0</v>
      </c>
    </row>
    <row r="159" spans="1:9" ht="12.75">
      <c r="A159" s="4">
        <v>75000</v>
      </c>
      <c r="B159" s="5" t="s">
        <v>29</v>
      </c>
      <c r="C159" s="4">
        <f t="shared" si="4"/>
        <v>99999</v>
      </c>
      <c r="D159" s="7">
        <v>719</v>
      </c>
      <c r="E159" s="4">
        <v>61914138</v>
      </c>
      <c r="F159" s="4">
        <v>41817036</v>
      </c>
      <c r="G159" s="7">
        <v>956</v>
      </c>
      <c r="H159" s="7">
        <v>183</v>
      </c>
      <c r="I159" s="33">
        <v>0</v>
      </c>
    </row>
    <row r="160" spans="1:9" ht="12.75">
      <c r="A160" s="4">
        <v>100000</v>
      </c>
      <c r="B160" s="5" t="s">
        <v>29</v>
      </c>
      <c r="C160" s="4">
        <f t="shared" si="4"/>
        <v>124999</v>
      </c>
      <c r="D160" s="7">
        <v>342</v>
      </c>
      <c r="E160" s="4">
        <v>38072312</v>
      </c>
      <c r="F160" s="4">
        <v>25705264</v>
      </c>
      <c r="G160" s="7">
        <v>458</v>
      </c>
      <c r="H160" s="7">
        <v>76</v>
      </c>
      <c r="I160" s="33">
        <v>0</v>
      </c>
    </row>
    <row r="161" spans="1:9" ht="12.75">
      <c r="A161" s="4">
        <v>125000</v>
      </c>
      <c r="B161" s="5" t="s">
        <v>29</v>
      </c>
      <c r="C161" s="4">
        <f t="shared" si="4"/>
        <v>149999</v>
      </c>
      <c r="D161" s="7">
        <v>210</v>
      </c>
      <c r="E161" s="4">
        <v>28830740</v>
      </c>
      <c r="F161" s="4">
        <v>19842716</v>
      </c>
      <c r="G161" s="7">
        <v>285</v>
      </c>
      <c r="H161" s="7">
        <v>37</v>
      </c>
      <c r="I161" s="33">
        <v>0</v>
      </c>
    </row>
    <row r="162" spans="1:9" ht="12.75">
      <c r="A162" s="4">
        <v>150000</v>
      </c>
      <c r="B162" s="5" t="s">
        <v>29</v>
      </c>
      <c r="C162" s="4">
        <f t="shared" si="4"/>
        <v>199999</v>
      </c>
      <c r="D162" s="7">
        <v>212</v>
      </c>
      <c r="E162" s="4">
        <v>35872739</v>
      </c>
      <c r="F162" s="4">
        <v>25815504</v>
      </c>
      <c r="G162" s="7">
        <v>302</v>
      </c>
      <c r="H162" s="7">
        <v>66</v>
      </c>
      <c r="I162" s="33">
        <v>0</v>
      </c>
    </row>
    <row r="163" spans="1:9" ht="12.75">
      <c r="A163" s="4">
        <v>200000</v>
      </c>
      <c r="B163" s="5" t="s">
        <v>29</v>
      </c>
      <c r="C163" s="4">
        <f t="shared" si="4"/>
        <v>249999</v>
      </c>
      <c r="D163" s="7">
        <v>135</v>
      </c>
      <c r="E163" s="4">
        <v>30078950</v>
      </c>
      <c r="F163" s="4">
        <v>21002420</v>
      </c>
      <c r="G163" s="7">
        <v>183</v>
      </c>
      <c r="H163" s="7">
        <v>31</v>
      </c>
      <c r="I163" s="33">
        <v>0</v>
      </c>
    </row>
    <row r="164" spans="1:9" ht="12.75">
      <c r="A164" s="4">
        <v>250000</v>
      </c>
      <c r="B164" s="5" t="s">
        <v>29</v>
      </c>
      <c r="C164" s="4">
        <f t="shared" si="4"/>
        <v>499999</v>
      </c>
      <c r="D164" s="7">
        <v>244</v>
      </c>
      <c r="E164" s="4">
        <v>84410146</v>
      </c>
      <c r="F164" s="4">
        <v>59516259</v>
      </c>
      <c r="G164" s="7">
        <v>357</v>
      </c>
      <c r="H164" s="7">
        <v>53</v>
      </c>
      <c r="I164" s="33">
        <v>0</v>
      </c>
    </row>
    <row r="165" spans="1:9" ht="12.75">
      <c r="A165" s="4">
        <v>500000</v>
      </c>
      <c r="B165" s="5" t="s">
        <v>29</v>
      </c>
      <c r="C165" s="4">
        <f t="shared" si="4"/>
        <v>999999</v>
      </c>
      <c r="D165" s="7">
        <v>141</v>
      </c>
      <c r="E165" s="4">
        <v>101537667</v>
      </c>
      <c r="F165" s="4">
        <v>74409788</v>
      </c>
      <c r="G165" s="7">
        <v>202</v>
      </c>
      <c r="H165" s="7">
        <v>44</v>
      </c>
      <c r="I165" s="33">
        <v>0</v>
      </c>
    </row>
    <row r="166" spans="1:9" ht="12.75">
      <c r="A166" s="4">
        <v>1000000</v>
      </c>
      <c r="B166" s="4"/>
      <c r="C166" s="4" t="s">
        <v>28</v>
      </c>
      <c r="D166" s="7">
        <v>199</v>
      </c>
      <c r="E166" s="4">
        <v>2764928616</v>
      </c>
      <c r="F166" s="4">
        <v>2157067456</v>
      </c>
      <c r="G166" s="7">
        <v>307</v>
      </c>
      <c r="H166" s="7">
        <v>88</v>
      </c>
      <c r="I166" s="33">
        <v>0</v>
      </c>
    </row>
    <row r="167" spans="1:3" ht="12" customHeight="1">
      <c r="A167" s="4"/>
      <c r="B167" s="4"/>
      <c r="C167" s="4"/>
    </row>
    <row r="168" spans="1:9" ht="12" customHeight="1">
      <c r="A168" s="40" t="s">
        <v>3</v>
      </c>
      <c r="B168" s="40"/>
      <c r="C168" s="40"/>
      <c r="D168" s="7">
        <v>265749</v>
      </c>
      <c r="E168" s="4">
        <v>5257129140</v>
      </c>
      <c r="F168" s="4">
        <v>3732825628</v>
      </c>
      <c r="G168" s="7">
        <v>388243</v>
      </c>
      <c r="H168" s="7">
        <v>103747</v>
      </c>
      <c r="I168" s="33">
        <v>0</v>
      </c>
    </row>
    <row r="176" spans="1:9" ht="12.75">
      <c r="A176" s="41" t="s">
        <v>12</v>
      </c>
      <c r="B176" s="41"/>
      <c r="C176" s="41"/>
      <c r="D176" s="41"/>
      <c r="E176" s="41"/>
      <c r="F176" s="41"/>
      <c r="G176" s="41"/>
      <c r="H176" s="41"/>
      <c r="I176" s="41"/>
    </row>
    <row r="177" spans="1:9" ht="12" customHeight="1">
      <c r="A177" s="41" t="s">
        <v>13</v>
      </c>
      <c r="B177" s="41"/>
      <c r="C177" s="41"/>
      <c r="D177" s="41"/>
      <c r="E177" s="41"/>
      <c r="F177" s="41"/>
      <c r="G177" s="41"/>
      <c r="H177" s="41"/>
      <c r="I177" s="41"/>
    </row>
    <row r="178" spans="1:9" ht="12" customHeight="1">
      <c r="A178" s="41" t="s">
        <v>194</v>
      </c>
      <c r="B178" s="41"/>
      <c r="C178" s="41"/>
      <c r="D178" s="41"/>
      <c r="E178" s="41"/>
      <c r="F178" s="41"/>
      <c r="G178" s="41"/>
      <c r="H178" s="41"/>
      <c r="I178" s="41"/>
    </row>
    <row r="179" spans="1:9" ht="12" customHeight="1">
      <c r="A179" s="2"/>
      <c r="B179" s="2"/>
      <c r="C179" s="2"/>
      <c r="D179" s="8"/>
      <c r="E179" s="9"/>
      <c r="F179" s="9"/>
      <c r="G179" s="8"/>
      <c r="H179" s="8"/>
      <c r="I179" s="32"/>
    </row>
    <row r="180" spans="6:8" ht="12.75">
      <c r="F180" s="16"/>
      <c r="G180" s="17" t="s">
        <v>20</v>
      </c>
      <c r="H180" s="17" t="s">
        <v>20</v>
      </c>
    </row>
    <row r="181" spans="4:9" ht="12" customHeight="1">
      <c r="D181" s="6" t="s">
        <v>20</v>
      </c>
      <c r="E181" s="5" t="s">
        <v>21</v>
      </c>
      <c r="F181" s="18"/>
      <c r="G181" s="17" t="s">
        <v>23</v>
      </c>
      <c r="H181" s="17" t="s">
        <v>25</v>
      </c>
      <c r="I181" s="34"/>
    </row>
    <row r="182" spans="1:9" ht="12.75">
      <c r="A182" s="40" t="s">
        <v>2</v>
      </c>
      <c r="B182" s="40"/>
      <c r="C182" s="40"/>
      <c r="D182" s="6" t="s">
        <v>143</v>
      </c>
      <c r="E182" s="5" t="s">
        <v>22</v>
      </c>
      <c r="F182" s="18" t="s">
        <v>188</v>
      </c>
      <c r="G182" s="17" t="s">
        <v>24</v>
      </c>
      <c r="H182" s="17" t="s">
        <v>24</v>
      </c>
      <c r="I182" s="30" t="s">
        <v>234</v>
      </c>
    </row>
    <row r="184" spans="1:9" ht="12.75">
      <c r="A184" s="3" t="s">
        <v>26</v>
      </c>
      <c r="C184" t="s">
        <v>27</v>
      </c>
      <c r="D184" s="7">
        <v>31</v>
      </c>
      <c r="E184" s="4">
        <v>0</v>
      </c>
      <c r="F184" s="4">
        <v>70831</v>
      </c>
      <c r="G184" s="7">
        <v>71</v>
      </c>
      <c r="H184" s="7">
        <v>32</v>
      </c>
      <c r="I184" s="33">
        <v>181459</v>
      </c>
    </row>
    <row r="185" spans="1:9" ht="12.75">
      <c r="A185" s="4">
        <v>1</v>
      </c>
      <c r="B185" s="5" t="s">
        <v>29</v>
      </c>
      <c r="C185" s="4">
        <f>A186-1</f>
        <v>9999</v>
      </c>
      <c r="D185" s="7">
        <v>22</v>
      </c>
      <c r="E185" s="4">
        <v>183625</v>
      </c>
      <c r="F185" s="4">
        <v>127489</v>
      </c>
      <c r="G185" s="7">
        <v>44</v>
      </c>
      <c r="H185" s="7">
        <v>5</v>
      </c>
      <c r="I185" s="33">
        <v>1875</v>
      </c>
    </row>
    <row r="186" spans="1:9" ht="12.75">
      <c r="A186" s="4">
        <v>10000</v>
      </c>
      <c r="B186" s="5" t="s">
        <v>29</v>
      </c>
      <c r="C186" s="4">
        <f aca="true" t="shared" si="5" ref="C186:C198">A187-1</f>
        <v>19999</v>
      </c>
      <c r="D186" s="7">
        <v>5790</v>
      </c>
      <c r="E186" s="4">
        <v>101611380</v>
      </c>
      <c r="F186" s="4">
        <v>67731055</v>
      </c>
      <c r="G186" s="7">
        <v>13997</v>
      </c>
      <c r="H186" s="7">
        <v>2474</v>
      </c>
      <c r="I186" s="33">
        <v>969179</v>
      </c>
    </row>
    <row r="187" spans="1:9" ht="12.75">
      <c r="A187" s="4">
        <v>20000</v>
      </c>
      <c r="B187" s="5" t="s">
        <v>29</v>
      </c>
      <c r="C187" s="4">
        <f t="shared" si="5"/>
        <v>29999</v>
      </c>
      <c r="D187" s="7">
        <v>19268</v>
      </c>
      <c r="E187" s="4">
        <v>484746006</v>
      </c>
      <c r="F187" s="4">
        <v>356522594</v>
      </c>
      <c r="G187" s="7">
        <v>46135</v>
      </c>
      <c r="H187" s="7">
        <v>20683</v>
      </c>
      <c r="I187" s="33">
        <v>8722804</v>
      </c>
    </row>
    <row r="188" spans="1:9" ht="12.75">
      <c r="A188" s="4">
        <v>30000</v>
      </c>
      <c r="B188" s="5" t="s">
        <v>29</v>
      </c>
      <c r="C188" s="4">
        <f t="shared" si="5"/>
        <v>39999</v>
      </c>
      <c r="D188" s="7">
        <v>19767</v>
      </c>
      <c r="E188" s="4">
        <v>688366799</v>
      </c>
      <c r="F188" s="4">
        <v>516965014</v>
      </c>
      <c r="G188" s="7">
        <v>47778</v>
      </c>
      <c r="H188" s="7">
        <v>22588</v>
      </c>
      <c r="I188" s="33">
        <v>17869666</v>
      </c>
    </row>
    <row r="189" spans="1:12" ht="12.75">
      <c r="A189" s="4">
        <v>40000</v>
      </c>
      <c r="B189" s="5" t="s">
        <v>29</v>
      </c>
      <c r="C189" s="4">
        <f t="shared" si="5"/>
        <v>49999</v>
      </c>
      <c r="D189" s="7">
        <v>15093</v>
      </c>
      <c r="E189" s="4">
        <v>675448531</v>
      </c>
      <c r="F189" s="4">
        <v>511340631</v>
      </c>
      <c r="G189" s="7">
        <v>35331</v>
      </c>
      <c r="H189" s="7">
        <v>17905</v>
      </c>
      <c r="I189" s="33">
        <v>21492258</v>
      </c>
      <c r="L189" s="14"/>
    </row>
    <row r="190" spans="1:9" ht="12.75">
      <c r="A190" s="4">
        <v>50000</v>
      </c>
      <c r="B190" s="5" t="s">
        <v>29</v>
      </c>
      <c r="C190" s="4">
        <f t="shared" si="5"/>
        <v>59999</v>
      </c>
      <c r="D190" s="7">
        <v>11125</v>
      </c>
      <c r="E190" s="4">
        <v>608933323</v>
      </c>
      <c r="F190" s="4">
        <v>458206965</v>
      </c>
      <c r="G190" s="7">
        <v>25439</v>
      </c>
      <c r="H190" s="7">
        <v>13352</v>
      </c>
      <c r="I190" s="33">
        <v>20735387</v>
      </c>
    </row>
    <row r="191" spans="1:9" ht="12.75">
      <c r="A191" s="4">
        <v>60000</v>
      </c>
      <c r="B191" s="5" t="s">
        <v>29</v>
      </c>
      <c r="C191" s="4">
        <f t="shared" si="5"/>
        <v>74999</v>
      </c>
      <c r="D191" s="7">
        <v>11916</v>
      </c>
      <c r="E191" s="4">
        <v>799287269</v>
      </c>
      <c r="F191" s="4">
        <v>595235573</v>
      </c>
      <c r="G191" s="7">
        <v>27043</v>
      </c>
      <c r="H191" s="7">
        <v>14163</v>
      </c>
      <c r="I191" s="33">
        <v>28272572</v>
      </c>
    </row>
    <row r="192" spans="1:9" ht="12.75">
      <c r="A192" s="4">
        <v>75000</v>
      </c>
      <c r="B192" s="5" t="s">
        <v>29</v>
      </c>
      <c r="C192" s="4">
        <f t="shared" si="5"/>
        <v>99999</v>
      </c>
      <c r="D192" s="7">
        <v>12068</v>
      </c>
      <c r="E192" s="4">
        <v>1040356796</v>
      </c>
      <c r="F192" s="4">
        <v>765500274</v>
      </c>
      <c r="G192" s="7">
        <v>27219</v>
      </c>
      <c r="H192" s="7">
        <v>14735</v>
      </c>
      <c r="I192" s="33">
        <v>37582908</v>
      </c>
    </row>
    <row r="193" spans="1:9" ht="12.75">
      <c r="A193" s="4">
        <v>100000</v>
      </c>
      <c r="B193" s="5" t="s">
        <v>29</v>
      </c>
      <c r="C193" s="4">
        <f t="shared" si="5"/>
        <v>124999</v>
      </c>
      <c r="D193" s="7">
        <v>6519</v>
      </c>
      <c r="E193" s="4">
        <v>725995718</v>
      </c>
      <c r="F193" s="4">
        <v>525869001</v>
      </c>
      <c r="G193" s="7">
        <v>14811</v>
      </c>
      <c r="H193" s="7">
        <v>8237</v>
      </c>
      <c r="I193" s="33">
        <v>26289888</v>
      </c>
    </row>
    <row r="194" spans="1:9" ht="12.75">
      <c r="A194" s="4">
        <v>125000</v>
      </c>
      <c r="B194" s="5" t="s">
        <v>29</v>
      </c>
      <c r="C194" s="4">
        <f t="shared" si="5"/>
        <v>149999</v>
      </c>
      <c r="D194" s="7">
        <v>3741</v>
      </c>
      <c r="E194" s="4">
        <v>511169339</v>
      </c>
      <c r="F194" s="4">
        <v>364031826</v>
      </c>
      <c r="G194" s="7">
        <v>8579</v>
      </c>
      <c r="H194" s="7">
        <v>4752</v>
      </c>
      <c r="I194" s="33">
        <v>18290966</v>
      </c>
    </row>
    <row r="195" spans="1:9" ht="12.75">
      <c r="A195" s="4">
        <v>150000</v>
      </c>
      <c r="B195" s="5" t="s">
        <v>29</v>
      </c>
      <c r="C195" s="4">
        <f t="shared" si="5"/>
        <v>199999</v>
      </c>
      <c r="D195" s="7">
        <v>4205</v>
      </c>
      <c r="E195" s="4">
        <v>722801039</v>
      </c>
      <c r="F195" s="4">
        <v>506910635</v>
      </c>
      <c r="G195" s="7">
        <v>9788</v>
      </c>
      <c r="H195" s="7">
        <v>5278</v>
      </c>
      <c r="I195" s="33">
        <v>25204566</v>
      </c>
    </row>
    <row r="196" spans="1:9" ht="12.75">
      <c r="A196" s="4">
        <v>200000</v>
      </c>
      <c r="B196" s="5" t="s">
        <v>29</v>
      </c>
      <c r="C196" s="4">
        <f t="shared" si="5"/>
        <v>249999</v>
      </c>
      <c r="D196" s="7">
        <v>2301</v>
      </c>
      <c r="E196" s="4">
        <v>513159582</v>
      </c>
      <c r="F196" s="4">
        <v>352098247</v>
      </c>
      <c r="G196" s="7">
        <v>5427</v>
      </c>
      <c r="H196" s="7">
        <v>2776</v>
      </c>
      <c r="I196" s="33">
        <v>17380256</v>
      </c>
    </row>
    <row r="197" spans="1:9" ht="12.75">
      <c r="A197" s="4">
        <v>250000</v>
      </c>
      <c r="B197" s="5" t="s">
        <v>29</v>
      </c>
      <c r="C197" s="4">
        <f t="shared" si="5"/>
        <v>499999</v>
      </c>
      <c r="D197" s="7">
        <v>4368</v>
      </c>
      <c r="E197" s="4">
        <v>1516203995</v>
      </c>
      <c r="F197" s="4">
        <v>1008947935</v>
      </c>
      <c r="G197" s="7">
        <v>10019</v>
      </c>
      <c r="H197" s="7">
        <v>5830</v>
      </c>
      <c r="I197" s="33">
        <v>47382024</v>
      </c>
    </row>
    <row r="198" spans="1:9" ht="12.75">
      <c r="A198" s="4">
        <v>500000</v>
      </c>
      <c r="B198" s="5" t="s">
        <v>29</v>
      </c>
      <c r="C198" s="4">
        <f t="shared" si="5"/>
        <v>999999</v>
      </c>
      <c r="D198" s="7">
        <v>1896</v>
      </c>
      <c r="E198" s="4">
        <v>1295809318</v>
      </c>
      <c r="F198" s="4">
        <v>853000850</v>
      </c>
      <c r="G198" s="7">
        <v>4369</v>
      </c>
      <c r="H198" s="7">
        <v>2631</v>
      </c>
      <c r="I198" s="33">
        <v>30221407</v>
      </c>
    </row>
    <row r="199" spans="1:9" ht="12.75">
      <c r="A199" s="4">
        <v>1000000</v>
      </c>
      <c r="B199" s="4"/>
      <c r="C199" s="4" t="s">
        <v>28</v>
      </c>
      <c r="D199" s="7">
        <v>1578</v>
      </c>
      <c r="E199" s="4">
        <v>8202171164</v>
      </c>
      <c r="F199" s="4">
        <v>5283151363</v>
      </c>
      <c r="G199" s="7">
        <v>3789</v>
      </c>
      <c r="H199" s="7">
        <v>1877</v>
      </c>
      <c r="I199" s="33">
        <v>46857759</v>
      </c>
    </row>
    <row r="200" spans="1:3" ht="12" customHeight="1">
      <c r="A200" s="4"/>
      <c r="B200" s="4"/>
      <c r="C200" s="4"/>
    </row>
    <row r="201" spans="1:9" ht="12" customHeight="1">
      <c r="A201" s="40" t="s">
        <v>3</v>
      </c>
      <c r="B201" s="40"/>
      <c r="C201" s="40"/>
      <c r="D201" s="7">
        <v>119688</v>
      </c>
      <c r="E201" s="4">
        <v>17886243884</v>
      </c>
      <c r="F201" s="4">
        <v>12165710283</v>
      </c>
      <c r="G201" s="7">
        <v>279839</v>
      </c>
      <c r="H201" s="7">
        <v>137318</v>
      </c>
      <c r="I201" s="33">
        <v>347454974</v>
      </c>
    </row>
    <row r="209" spans="1:9" ht="12.75">
      <c r="A209" s="41" t="s">
        <v>14</v>
      </c>
      <c r="B209" s="41"/>
      <c r="C209" s="41"/>
      <c r="D209" s="41"/>
      <c r="E209" s="41"/>
      <c r="F209" s="41"/>
      <c r="G209" s="41"/>
      <c r="H209" s="41"/>
      <c r="I209" s="41"/>
    </row>
    <row r="210" spans="1:9" ht="12" customHeight="1">
      <c r="A210" s="41" t="s">
        <v>15</v>
      </c>
      <c r="B210" s="41"/>
      <c r="C210" s="41"/>
      <c r="D210" s="41"/>
      <c r="E210" s="41"/>
      <c r="F210" s="41"/>
      <c r="G210" s="41"/>
      <c r="H210" s="41"/>
      <c r="I210" s="41"/>
    </row>
    <row r="211" spans="1:9" ht="12" customHeight="1">
      <c r="A211" s="41" t="s">
        <v>194</v>
      </c>
      <c r="B211" s="41"/>
      <c r="C211" s="41"/>
      <c r="D211" s="41"/>
      <c r="E211" s="41"/>
      <c r="F211" s="41"/>
      <c r="G211" s="41"/>
      <c r="H211" s="41"/>
      <c r="I211" s="41"/>
    </row>
    <row r="212" spans="1:9" ht="12" customHeight="1">
      <c r="A212" s="2"/>
      <c r="B212" s="2"/>
      <c r="C212" s="2"/>
      <c r="D212" s="8"/>
      <c r="E212" s="9"/>
      <c r="F212" s="9"/>
      <c r="G212" s="8"/>
      <c r="H212" s="8"/>
      <c r="I212" s="32"/>
    </row>
    <row r="213" spans="6:8" ht="12.75">
      <c r="F213" s="16"/>
      <c r="G213" s="17" t="s">
        <v>20</v>
      </c>
      <c r="H213" s="17" t="s">
        <v>20</v>
      </c>
    </row>
    <row r="214" spans="4:9" ht="12" customHeight="1">
      <c r="D214" s="6" t="s">
        <v>20</v>
      </c>
      <c r="E214" s="5" t="s">
        <v>21</v>
      </c>
      <c r="F214" s="18"/>
      <c r="G214" s="17" t="s">
        <v>23</v>
      </c>
      <c r="H214" s="17" t="s">
        <v>25</v>
      </c>
      <c r="I214" s="34"/>
    </row>
    <row r="215" spans="1:9" ht="12.75">
      <c r="A215" s="40" t="s">
        <v>2</v>
      </c>
      <c r="B215" s="40"/>
      <c r="C215" s="40"/>
      <c r="D215" s="6" t="s">
        <v>143</v>
      </c>
      <c r="E215" s="5" t="s">
        <v>22</v>
      </c>
      <c r="F215" s="18" t="s">
        <v>188</v>
      </c>
      <c r="G215" s="17" t="s">
        <v>24</v>
      </c>
      <c r="H215" s="17" t="s">
        <v>24</v>
      </c>
      <c r="I215" s="30" t="s">
        <v>234</v>
      </c>
    </row>
    <row r="217" spans="1:9" ht="12.75">
      <c r="A217" s="3" t="s">
        <v>26</v>
      </c>
      <c r="C217" t="s">
        <v>27</v>
      </c>
      <c r="D217" s="7">
        <v>18668</v>
      </c>
      <c r="E217" s="4">
        <v>0</v>
      </c>
      <c r="F217" s="4">
        <v>155321</v>
      </c>
      <c r="G217" s="7">
        <v>61096</v>
      </c>
      <c r="H217" s="7">
        <v>6918</v>
      </c>
      <c r="I217" s="33">
        <v>0</v>
      </c>
    </row>
    <row r="218" spans="1:9" ht="12.75">
      <c r="A218" s="4">
        <v>1</v>
      </c>
      <c r="B218" s="5" t="s">
        <v>29</v>
      </c>
      <c r="C218" s="4">
        <f>A219-1</f>
        <v>2999</v>
      </c>
      <c r="D218" s="7">
        <v>7316</v>
      </c>
      <c r="E218" s="4">
        <v>11043836</v>
      </c>
      <c r="F218" s="4">
        <v>45500</v>
      </c>
      <c r="G218" s="7">
        <v>24806</v>
      </c>
      <c r="H218" s="7">
        <v>1896</v>
      </c>
      <c r="I218" s="33">
        <v>0</v>
      </c>
    </row>
    <row r="219" spans="1:9" ht="12.75">
      <c r="A219" s="4">
        <v>3000</v>
      </c>
      <c r="B219" s="5" t="s">
        <v>29</v>
      </c>
      <c r="C219" s="4">
        <f aca="true" t="shared" si="6" ref="C219:C233">A220-1</f>
        <v>4999</v>
      </c>
      <c r="D219" s="7">
        <v>5096</v>
      </c>
      <c r="E219" s="4">
        <v>20463282</v>
      </c>
      <c r="F219" s="4">
        <v>428924</v>
      </c>
      <c r="G219" s="7">
        <v>17013</v>
      </c>
      <c r="H219" s="7">
        <v>1487</v>
      </c>
      <c r="I219" s="33">
        <v>0</v>
      </c>
    </row>
    <row r="220" spans="1:9" ht="12.75">
      <c r="A220" s="4">
        <v>5000</v>
      </c>
      <c r="B220" s="5" t="s">
        <v>29</v>
      </c>
      <c r="C220" s="4">
        <f t="shared" si="6"/>
        <v>9999</v>
      </c>
      <c r="D220" s="7">
        <v>14035</v>
      </c>
      <c r="E220" s="4">
        <v>105824772</v>
      </c>
      <c r="F220" s="4">
        <v>41275397</v>
      </c>
      <c r="G220" s="7">
        <v>45064</v>
      </c>
      <c r="H220" s="7">
        <v>5195</v>
      </c>
      <c r="I220" s="33">
        <v>0</v>
      </c>
    </row>
    <row r="221" spans="1:9" ht="12.75">
      <c r="A221" s="4">
        <v>10000</v>
      </c>
      <c r="B221" s="5" t="s">
        <v>29</v>
      </c>
      <c r="C221" s="4">
        <f t="shared" si="6"/>
        <v>19999</v>
      </c>
      <c r="D221" s="7">
        <v>25566</v>
      </c>
      <c r="E221" s="4">
        <v>368668028</v>
      </c>
      <c r="F221" s="4">
        <v>222001488</v>
      </c>
      <c r="G221" s="7">
        <v>77877</v>
      </c>
      <c r="H221" s="7">
        <v>17872</v>
      </c>
      <c r="I221" s="33">
        <v>0</v>
      </c>
    </row>
    <row r="222" spans="1:9" ht="12.75">
      <c r="A222" s="4">
        <v>20000</v>
      </c>
      <c r="B222" s="5" t="s">
        <v>29</v>
      </c>
      <c r="C222" s="4">
        <f t="shared" si="6"/>
        <v>29999</v>
      </c>
      <c r="D222" s="7">
        <v>7897</v>
      </c>
      <c r="E222" s="4">
        <v>189791090</v>
      </c>
      <c r="F222" s="4">
        <v>109682896</v>
      </c>
      <c r="G222" s="7">
        <v>24831</v>
      </c>
      <c r="H222" s="7">
        <v>5594</v>
      </c>
      <c r="I222" s="33">
        <v>0</v>
      </c>
    </row>
    <row r="223" spans="1:9" ht="12.75">
      <c r="A223" s="4">
        <v>30000</v>
      </c>
      <c r="B223" s="5" t="s">
        <v>29</v>
      </c>
      <c r="C223" s="4">
        <f t="shared" si="6"/>
        <v>39999</v>
      </c>
      <c r="D223" s="7">
        <v>2020</v>
      </c>
      <c r="E223" s="4">
        <v>69176454</v>
      </c>
      <c r="F223" s="4">
        <v>28756647</v>
      </c>
      <c r="G223" s="7">
        <v>5851</v>
      </c>
      <c r="H223" s="7">
        <v>1633</v>
      </c>
      <c r="I223" s="33">
        <v>0</v>
      </c>
    </row>
    <row r="224" spans="1:9" ht="12.75">
      <c r="A224" s="4">
        <v>40000</v>
      </c>
      <c r="B224" s="5" t="s">
        <v>29</v>
      </c>
      <c r="C224" s="4">
        <f t="shared" si="6"/>
        <v>49999</v>
      </c>
      <c r="D224" s="7">
        <v>1133</v>
      </c>
      <c r="E224" s="4">
        <v>50857392</v>
      </c>
      <c r="F224" s="4">
        <v>23201551</v>
      </c>
      <c r="G224" s="7">
        <v>3085</v>
      </c>
      <c r="H224" s="7">
        <v>907</v>
      </c>
      <c r="I224" s="33">
        <v>0</v>
      </c>
    </row>
    <row r="225" spans="1:9" ht="12.75">
      <c r="A225" s="4">
        <v>50000</v>
      </c>
      <c r="B225" s="5" t="s">
        <v>29</v>
      </c>
      <c r="C225" s="4">
        <f t="shared" si="6"/>
        <v>59999</v>
      </c>
      <c r="D225" s="7">
        <v>893</v>
      </c>
      <c r="E225" s="4">
        <v>49004382</v>
      </c>
      <c r="F225" s="4">
        <v>26156973</v>
      </c>
      <c r="G225" s="7">
        <v>2400</v>
      </c>
      <c r="H225" s="7">
        <v>684</v>
      </c>
      <c r="I225" s="33">
        <v>0</v>
      </c>
    </row>
    <row r="226" spans="1:9" ht="12.75">
      <c r="A226" s="4">
        <v>60000</v>
      </c>
      <c r="B226" s="5" t="s">
        <v>29</v>
      </c>
      <c r="C226" s="4">
        <f t="shared" si="6"/>
        <v>74999</v>
      </c>
      <c r="D226" s="7">
        <v>1081</v>
      </c>
      <c r="E226" s="4">
        <v>72690337</v>
      </c>
      <c r="F226" s="4">
        <v>45624463</v>
      </c>
      <c r="G226" s="7">
        <v>2704</v>
      </c>
      <c r="H226" s="7">
        <v>970</v>
      </c>
      <c r="I226" s="33">
        <v>0</v>
      </c>
    </row>
    <row r="227" spans="1:9" ht="12.75">
      <c r="A227" s="4">
        <v>75000</v>
      </c>
      <c r="B227" s="5" t="s">
        <v>29</v>
      </c>
      <c r="C227" s="4">
        <f t="shared" si="6"/>
        <v>99999</v>
      </c>
      <c r="D227" s="7">
        <v>1406</v>
      </c>
      <c r="E227" s="4">
        <v>121799243</v>
      </c>
      <c r="F227" s="4">
        <v>81613634</v>
      </c>
      <c r="G227" s="7">
        <v>3406</v>
      </c>
      <c r="H227" s="7">
        <v>1301</v>
      </c>
      <c r="I227" s="33">
        <v>0</v>
      </c>
    </row>
    <row r="228" spans="1:9" ht="12.75">
      <c r="A228" s="4">
        <v>100000</v>
      </c>
      <c r="B228" s="5" t="s">
        <v>29</v>
      </c>
      <c r="C228" s="4">
        <f t="shared" si="6"/>
        <v>124999</v>
      </c>
      <c r="D228" s="7">
        <v>958</v>
      </c>
      <c r="E228" s="4">
        <v>106864509</v>
      </c>
      <c r="F228" s="4">
        <v>75227082</v>
      </c>
      <c r="G228" s="7">
        <v>2254</v>
      </c>
      <c r="H228" s="7">
        <v>1002</v>
      </c>
      <c r="I228" s="33">
        <v>0</v>
      </c>
    </row>
    <row r="229" spans="1:9" ht="12.75">
      <c r="A229" s="4">
        <v>125000</v>
      </c>
      <c r="B229" s="5" t="s">
        <v>29</v>
      </c>
      <c r="C229" s="4">
        <f t="shared" si="6"/>
        <v>149999</v>
      </c>
      <c r="D229" s="7">
        <v>698</v>
      </c>
      <c r="E229" s="4">
        <v>95914048</v>
      </c>
      <c r="F229" s="4">
        <v>68550592</v>
      </c>
      <c r="G229" s="7">
        <v>1642</v>
      </c>
      <c r="H229" s="7">
        <v>691</v>
      </c>
      <c r="I229" s="33">
        <v>0</v>
      </c>
    </row>
    <row r="230" spans="1:9" ht="12.75">
      <c r="A230" s="4">
        <v>150000</v>
      </c>
      <c r="B230" s="5" t="s">
        <v>29</v>
      </c>
      <c r="C230" s="4">
        <f t="shared" si="6"/>
        <v>199999</v>
      </c>
      <c r="D230" s="7">
        <v>934</v>
      </c>
      <c r="E230" s="4">
        <v>162113923</v>
      </c>
      <c r="F230" s="4">
        <v>118167307</v>
      </c>
      <c r="G230" s="7">
        <v>2198</v>
      </c>
      <c r="H230" s="7">
        <v>1013</v>
      </c>
      <c r="I230" s="33">
        <v>0</v>
      </c>
    </row>
    <row r="231" spans="1:9" ht="12.75">
      <c r="A231" s="4">
        <v>200000</v>
      </c>
      <c r="B231" s="5" t="s">
        <v>29</v>
      </c>
      <c r="C231" s="4">
        <f t="shared" si="6"/>
        <v>249999</v>
      </c>
      <c r="D231" s="7">
        <v>601</v>
      </c>
      <c r="E231" s="4">
        <v>134128074</v>
      </c>
      <c r="F231" s="4">
        <v>100376690</v>
      </c>
      <c r="G231" s="7">
        <v>1427</v>
      </c>
      <c r="H231" s="7">
        <v>680</v>
      </c>
      <c r="I231" s="33">
        <v>0</v>
      </c>
    </row>
    <row r="232" spans="1:9" ht="12.75">
      <c r="A232" s="4">
        <v>250000</v>
      </c>
      <c r="B232" s="5" t="s">
        <v>29</v>
      </c>
      <c r="C232" s="4">
        <f t="shared" si="6"/>
        <v>499999</v>
      </c>
      <c r="D232" s="7">
        <v>1333</v>
      </c>
      <c r="E232" s="4">
        <v>468681524</v>
      </c>
      <c r="F232" s="4">
        <v>352500731</v>
      </c>
      <c r="G232" s="7">
        <v>3110</v>
      </c>
      <c r="H232" s="7">
        <v>1511</v>
      </c>
      <c r="I232" s="33">
        <v>0</v>
      </c>
    </row>
    <row r="233" spans="1:9" ht="12.75">
      <c r="A233" s="4">
        <v>500000</v>
      </c>
      <c r="B233" s="5" t="s">
        <v>29</v>
      </c>
      <c r="C233" s="4">
        <f t="shared" si="6"/>
        <v>999999</v>
      </c>
      <c r="D233" s="7">
        <v>784</v>
      </c>
      <c r="E233" s="4">
        <v>547905174</v>
      </c>
      <c r="F233" s="4">
        <v>419917024</v>
      </c>
      <c r="G233" s="7">
        <v>1890</v>
      </c>
      <c r="H233" s="7">
        <v>887</v>
      </c>
      <c r="I233" s="33">
        <v>0</v>
      </c>
    </row>
    <row r="234" spans="1:9" ht="12.75">
      <c r="A234" s="4">
        <v>1000000</v>
      </c>
      <c r="B234" s="4"/>
      <c r="C234" s="4" t="s">
        <v>28</v>
      </c>
      <c r="D234" s="7">
        <v>1077</v>
      </c>
      <c r="E234" s="4">
        <v>9983766877</v>
      </c>
      <c r="F234" s="4">
        <v>7057182784</v>
      </c>
      <c r="G234" s="7">
        <v>2655</v>
      </c>
      <c r="H234" s="7">
        <v>1253</v>
      </c>
      <c r="I234" s="33">
        <v>0</v>
      </c>
    </row>
    <row r="235" spans="1:3" ht="12" customHeight="1">
      <c r="A235" s="4"/>
      <c r="B235" s="4"/>
      <c r="C235" s="4"/>
    </row>
    <row r="236" spans="1:9" ht="12" customHeight="1">
      <c r="A236" s="40" t="s">
        <v>3</v>
      </c>
      <c r="B236" s="40"/>
      <c r="C236" s="40"/>
      <c r="D236" s="7">
        <v>91496</v>
      </c>
      <c r="E236" s="4">
        <v>12558692945</v>
      </c>
      <c r="F236" s="4">
        <v>8770865004</v>
      </c>
      <c r="G236" s="7">
        <v>283309</v>
      </c>
      <c r="H236" s="7">
        <v>51494</v>
      </c>
      <c r="I236" s="33">
        <v>0</v>
      </c>
    </row>
    <row r="244" spans="1:9" ht="12.75">
      <c r="A244" s="41" t="s">
        <v>16</v>
      </c>
      <c r="B244" s="41"/>
      <c r="C244" s="41"/>
      <c r="D244" s="41"/>
      <c r="E244" s="41"/>
      <c r="F244" s="41"/>
      <c r="G244" s="41"/>
      <c r="H244" s="41"/>
      <c r="I244" s="41"/>
    </row>
    <row r="245" spans="1:9" ht="12" customHeight="1">
      <c r="A245" s="41" t="s">
        <v>17</v>
      </c>
      <c r="B245" s="41"/>
      <c r="C245" s="41"/>
      <c r="D245" s="41"/>
      <c r="E245" s="41"/>
      <c r="F245" s="41"/>
      <c r="G245" s="41"/>
      <c r="H245" s="41"/>
      <c r="I245" s="41"/>
    </row>
    <row r="246" spans="1:9" ht="12" customHeight="1">
      <c r="A246" s="41" t="s">
        <v>194</v>
      </c>
      <c r="B246" s="41"/>
      <c r="C246" s="41"/>
      <c r="D246" s="41"/>
      <c r="E246" s="41"/>
      <c r="F246" s="41"/>
      <c r="G246" s="41"/>
      <c r="H246" s="41"/>
      <c r="I246" s="41"/>
    </row>
    <row r="247" spans="1:9" ht="12" customHeight="1">
      <c r="A247" s="2"/>
      <c r="B247" s="2"/>
      <c r="C247" s="2"/>
      <c r="D247" s="8"/>
      <c r="E247" s="9"/>
      <c r="F247" s="9"/>
      <c r="G247" s="8"/>
      <c r="H247" s="8"/>
      <c r="I247" s="32"/>
    </row>
    <row r="248" spans="6:8" ht="12.75">
      <c r="F248" s="16"/>
      <c r="G248" s="17" t="s">
        <v>20</v>
      </c>
      <c r="H248" s="17" t="s">
        <v>20</v>
      </c>
    </row>
    <row r="249" spans="4:9" ht="12" customHeight="1">
      <c r="D249" s="6" t="s">
        <v>20</v>
      </c>
      <c r="E249" s="5" t="s">
        <v>21</v>
      </c>
      <c r="F249" s="18"/>
      <c r="G249" s="17" t="s">
        <v>23</v>
      </c>
      <c r="H249" s="17" t="s">
        <v>25</v>
      </c>
      <c r="I249" s="34"/>
    </row>
    <row r="250" spans="1:9" ht="12.75">
      <c r="A250" s="40" t="s">
        <v>2</v>
      </c>
      <c r="B250" s="40"/>
      <c r="C250" s="40"/>
      <c r="D250" s="6" t="s">
        <v>143</v>
      </c>
      <c r="E250" s="5" t="s">
        <v>22</v>
      </c>
      <c r="F250" s="18" t="s">
        <v>188</v>
      </c>
      <c r="G250" s="17" t="s">
        <v>24</v>
      </c>
      <c r="H250" s="17" t="s">
        <v>24</v>
      </c>
      <c r="I250" s="30" t="s">
        <v>234</v>
      </c>
    </row>
    <row r="252" spans="1:9" ht="12.75">
      <c r="A252" s="3" t="s">
        <v>26</v>
      </c>
      <c r="C252" t="s">
        <v>27</v>
      </c>
      <c r="D252" s="7">
        <v>186</v>
      </c>
      <c r="E252" s="4">
        <v>0</v>
      </c>
      <c r="F252" s="4">
        <v>876796</v>
      </c>
      <c r="G252" s="7">
        <v>219</v>
      </c>
      <c r="H252" s="7">
        <v>14</v>
      </c>
      <c r="I252" s="33">
        <v>46270</v>
      </c>
    </row>
    <row r="253" spans="1:9" ht="12.75">
      <c r="A253" s="4">
        <v>1</v>
      </c>
      <c r="B253" s="5" t="s">
        <v>29</v>
      </c>
      <c r="C253" s="4">
        <f>A254-1</f>
        <v>2999</v>
      </c>
      <c r="D253" s="7">
        <v>764</v>
      </c>
      <c r="E253" s="4">
        <v>1203451</v>
      </c>
      <c r="F253" s="4">
        <v>2721271</v>
      </c>
      <c r="G253" s="7">
        <v>1052</v>
      </c>
      <c r="H253" s="7">
        <v>60</v>
      </c>
      <c r="I253" s="33">
        <v>62428</v>
      </c>
    </row>
    <row r="254" spans="1:9" ht="12.75">
      <c r="A254" s="4">
        <v>3000</v>
      </c>
      <c r="B254" s="5" t="s">
        <v>29</v>
      </c>
      <c r="C254" s="4">
        <f aca="true" t="shared" si="7" ref="C254:C268">A255-1</f>
        <v>4999</v>
      </c>
      <c r="D254" s="7">
        <v>2370</v>
      </c>
      <c r="E254" s="4">
        <v>10393182</v>
      </c>
      <c r="F254" s="4">
        <v>11001119</v>
      </c>
      <c r="G254" s="7">
        <v>2567</v>
      </c>
      <c r="H254" s="7">
        <v>83</v>
      </c>
      <c r="I254" s="33">
        <v>74011</v>
      </c>
    </row>
    <row r="255" spans="1:9" ht="12.75">
      <c r="A255" s="4">
        <v>5000</v>
      </c>
      <c r="B255" s="5" t="s">
        <v>29</v>
      </c>
      <c r="C255" s="4">
        <f t="shared" si="7"/>
        <v>9999</v>
      </c>
      <c r="D255" s="7">
        <v>32185</v>
      </c>
      <c r="E255" s="4">
        <v>253245910</v>
      </c>
      <c r="F255" s="4">
        <v>205242373</v>
      </c>
      <c r="G255" s="7">
        <v>36905</v>
      </c>
      <c r="H255" s="7">
        <v>1924</v>
      </c>
      <c r="I255" s="33">
        <v>2251953</v>
      </c>
    </row>
    <row r="256" spans="1:9" ht="12.75">
      <c r="A256" s="4">
        <v>10000</v>
      </c>
      <c r="B256" s="5" t="s">
        <v>29</v>
      </c>
      <c r="C256" s="4">
        <f t="shared" si="7"/>
        <v>19999</v>
      </c>
      <c r="D256" s="7">
        <v>113792</v>
      </c>
      <c r="E256" s="4">
        <v>1739145515</v>
      </c>
      <c r="F256" s="4">
        <v>1362245984</v>
      </c>
      <c r="G256" s="7">
        <v>134436</v>
      </c>
      <c r="H256" s="7">
        <v>22961</v>
      </c>
      <c r="I256" s="33">
        <v>34425236</v>
      </c>
    </row>
    <row r="257" spans="1:9" ht="12.75">
      <c r="A257" s="4">
        <v>20000</v>
      </c>
      <c r="B257" s="5" t="s">
        <v>29</v>
      </c>
      <c r="C257" s="4">
        <f t="shared" si="7"/>
        <v>29999</v>
      </c>
      <c r="D257" s="7">
        <v>141311</v>
      </c>
      <c r="E257" s="4">
        <v>3542019654</v>
      </c>
      <c r="F257" s="4">
        <v>2797854232</v>
      </c>
      <c r="G257" s="7">
        <v>159159</v>
      </c>
      <c r="H257" s="7">
        <v>49966</v>
      </c>
      <c r="I257" s="33">
        <v>103217114</v>
      </c>
    </row>
    <row r="258" spans="1:9" ht="12.75">
      <c r="A258" s="4">
        <v>30000</v>
      </c>
      <c r="B258" s="5" t="s">
        <v>29</v>
      </c>
      <c r="C258" s="4">
        <f t="shared" si="7"/>
        <v>39999</v>
      </c>
      <c r="D258" s="7">
        <v>143246</v>
      </c>
      <c r="E258" s="4">
        <v>5001984485</v>
      </c>
      <c r="F258" s="4">
        <v>3953001619</v>
      </c>
      <c r="G258" s="7">
        <v>155324</v>
      </c>
      <c r="H258" s="7">
        <v>73351</v>
      </c>
      <c r="I258" s="33">
        <v>173087730</v>
      </c>
    </row>
    <row r="259" spans="1:9" ht="12.75">
      <c r="A259" s="4">
        <v>40000</v>
      </c>
      <c r="B259" s="5" t="s">
        <v>29</v>
      </c>
      <c r="C259" s="4">
        <f t="shared" si="7"/>
        <v>49999</v>
      </c>
      <c r="D259" s="7">
        <v>117823</v>
      </c>
      <c r="E259" s="4">
        <v>5274480705</v>
      </c>
      <c r="F259" s="4">
        <v>4140733664</v>
      </c>
      <c r="G259" s="7">
        <v>125743</v>
      </c>
      <c r="H259" s="7">
        <v>75663</v>
      </c>
      <c r="I259" s="33">
        <v>198854681</v>
      </c>
    </row>
    <row r="260" spans="1:9" ht="12.75">
      <c r="A260" s="4">
        <v>50000</v>
      </c>
      <c r="B260" s="5" t="s">
        <v>29</v>
      </c>
      <c r="C260" s="4">
        <f t="shared" si="7"/>
        <v>59999</v>
      </c>
      <c r="D260" s="7">
        <v>82943</v>
      </c>
      <c r="E260" s="4">
        <v>4533133411</v>
      </c>
      <c r="F260" s="4">
        <v>3524129630</v>
      </c>
      <c r="G260" s="7">
        <v>88258</v>
      </c>
      <c r="H260" s="7">
        <v>61142</v>
      </c>
      <c r="I260" s="33">
        <v>179670860</v>
      </c>
    </row>
    <row r="261" spans="1:9" ht="12.75">
      <c r="A261" s="4">
        <v>60000</v>
      </c>
      <c r="B261" s="5" t="s">
        <v>29</v>
      </c>
      <c r="C261" s="4">
        <f t="shared" si="7"/>
        <v>74999</v>
      </c>
      <c r="D261" s="7">
        <v>72836</v>
      </c>
      <c r="E261" s="4">
        <v>4856108727</v>
      </c>
      <c r="F261" s="4">
        <v>3727859488</v>
      </c>
      <c r="G261" s="7">
        <v>78083</v>
      </c>
      <c r="H261" s="7">
        <v>59371</v>
      </c>
      <c r="I261" s="33">
        <v>200750175</v>
      </c>
    </row>
    <row r="262" spans="1:9" ht="12.75">
      <c r="A262" s="4">
        <v>75000</v>
      </c>
      <c r="B262" s="5" t="s">
        <v>29</v>
      </c>
      <c r="C262" s="4">
        <f t="shared" si="7"/>
        <v>99999</v>
      </c>
      <c r="D262" s="7">
        <v>54387</v>
      </c>
      <c r="E262" s="4">
        <v>4649733434</v>
      </c>
      <c r="F262" s="4">
        <v>3510088731</v>
      </c>
      <c r="G262" s="7">
        <v>59103</v>
      </c>
      <c r="H262" s="7">
        <v>48833</v>
      </c>
      <c r="I262" s="33">
        <v>202177866</v>
      </c>
    </row>
    <row r="263" spans="1:9" ht="12.75">
      <c r="A263" s="4">
        <v>100000</v>
      </c>
      <c r="B263" s="5" t="s">
        <v>29</v>
      </c>
      <c r="C263" s="4">
        <f t="shared" si="7"/>
        <v>124999</v>
      </c>
      <c r="D263" s="7">
        <v>23213</v>
      </c>
      <c r="E263" s="4">
        <v>2574440731</v>
      </c>
      <c r="F263" s="4">
        <v>1916993363</v>
      </c>
      <c r="G263" s="7">
        <v>25810</v>
      </c>
      <c r="H263" s="7">
        <v>21834</v>
      </c>
      <c r="I263" s="33">
        <v>117464574</v>
      </c>
    </row>
    <row r="264" spans="1:9" ht="12.75">
      <c r="A264" s="4">
        <v>125000</v>
      </c>
      <c r="B264" s="5" t="s">
        <v>29</v>
      </c>
      <c r="C264" s="4">
        <f t="shared" si="7"/>
        <v>149999</v>
      </c>
      <c r="D264" s="7">
        <v>11893</v>
      </c>
      <c r="E264" s="4">
        <v>1620170744</v>
      </c>
      <c r="F264" s="4">
        <v>1191843089</v>
      </c>
      <c r="G264" s="7">
        <v>13359</v>
      </c>
      <c r="H264" s="7">
        <v>11408</v>
      </c>
      <c r="I264" s="33">
        <v>75991373</v>
      </c>
    </row>
    <row r="265" spans="1:9" ht="12.75">
      <c r="A265" s="4">
        <v>150000</v>
      </c>
      <c r="B265" s="5" t="s">
        <v>29</v>
      </c>
      <c r="C265" s="4">
        <f t="shared" si="7"/>
        <v>199999</v>
      </c>
      <c r="D265" s="7">
        <v>11631</v>
      </c>
      <c r="E265" s="4">
        <v>1996737320</v>
      </c>
      <c r="F265" s="4">
        <v>1453458014</v>
      </c>
      <c r="G265" s="7">
        <v>13320</v>
      </c>
      <c r="H265" s="7">
        <v>10804</v>
      </c>
      <c r="I265" s="33">
        <v>94824159</v>
      </c>
    </row>
    <row r="266" spans="1:9" ht="12.75">
      <c r="A266" s="4">
        <v>200000</v>
      </c>
      <c r="B266" s="5" t="s">
        <v>29</v>
      </c>
      <c r="C266" s="4">
        <f t="shared" si="7"/>
        <v>249999</v>
      </c>
      <c r="D266" s="7">
        <v>5826</v>
      </c>
      <c r="E266" s="4">
        <v>1296552062</v>
      </c>
      <c r="F266" s="4">
        <v>931353780</v>
      </c>
      <c r="G266" s="7">
        <v>6728</v>
      </c>
      <c r="H266" s="7">
        <v>5557</v>
      </c>
      <c r="I266" s="33">
        <v>61655299</v>
      </c>
    </row>
    <row r="267" spans="1:9" ht="12.75">
      <c r="A267" s="4">
        <v>250000</v>
      </c>
      <c r="B267" s="5" t="s">
        <v>29</v>
      </c>
      <c r="C267" s="4">
        <f t="shared" si="7"/>
        <v>499999</v>
      </c>
      <c r="D267" s="7">
        <v>8933</v>
      </c>
      <c r="E267" s="4">
        <v>3026172538</v>
      </c>
      <c r="F267" s="4">
        <v>2110274163</v>
      </c>
      <c r="G267" s="7">
        <v>10365</v>
      </c>
      <c r="H267" s="7">
        <v>8665</v>
      </c>
      <c r="I267" s="33">
        <v>135020362</v>
      </c>
    </row>
    <row r="268" spans="1:9" ht="12.75">
      <c r="A268" s="4">
        <v>500000</v>
      </c>
      <c r="B268" s="5" t="s">
        <v>29</v>
      </c>
      <c r="C268" s="4">
        <f t="shared" si="7"/>
        <v>999999</v>
      </c>
      <c r="D268" s="7">
        <v>3186</v>
      </c>
      <c r="E268" s="4">
        <v>2165547217</v>
      </c>
      <c r="F268" s="4">
        <v>1475909665</v>
      </c>
      <c r="G268" s="7">
        <v>3757</v>
      </c>
      <c r="H268" s="7">
        <v>3295</v>
      </c>
      <c r="I268" s="33">
        <v>80081934</v>
      </c>
    </row>
    <row r="269" spans="1:9" ht="12.75">
      <c r="A269" s="4">
        <v>1000000</v>
      </c>
      <c r="B269" s="4"/>
      <c r="C269" s="4" t="s">
        <v>28</v>
      </c>
      <c r="D269" s="7">
        <v>1906</v>
      </c>
      <c r="E269" s="4">
        <v>7501131727</v>
      </c>
      <c r="F269" s="4">
        <v>5258961305</v>
      </c>
      <c r="G269" s="7">
        <v>2338</v>
      </c>
      <c r="H269" s="7">
        <v>1932</v>
      </c>
      <c r="I269" s="33">
        <v>107418537</v>
      </c>
    </row>
    <row r="270" spans="1:3" ht="12" customHeight="1">
      <c r="A270" s="4"/>
      <c r="B270" s="4"/>
      <c r="C270" s="4"/>
    </row>
    <row r="271" spans="1:9" ht="12" customHeight="1">
      <c r="A271" s="40" t="s">
        <v>3</v>
      </c>
      <c r="B271" s="40"/>
      <c r="C271" s="40"/>
      <c r="D271" s="7">
        <v>828431</v>
      </c>
      <c r="E271" s="4">
        <v>50042200813</v>
      </c>
      <c r="F271" s="4">
        <v>37574548286</v>
      </c>
      <c r="G271" s="7">
        <v>916526</v>
      </c>
      <c r="H271" s="7">
        <v>456863</v>
      </c>
      <c r="I271" s="33">
        <v>1767074562</v>
      </c>
    </row>
    <row r="279" spans="1:9" ht="12.75">
      <c r="A279" s="41" t="s">
        <v>18</v>
      </c>
      <c r="B279" s="41"/>
      <c r="C279" s="41"/>
      <c r="D279" s="41"/>
      <c r="E279" s="41"/>
      <c r="F279" s="41"/>
      <c r="G279" s="41"/>
      <c r="H279" s="41"/>
      <c r="I279" s="41"/>
    </row>
    <row r="280" spans="1:9" ht="12" customHeight="1">
      <c r="A280" s="41" t="s">
        <v>19</v>
      </c>
      <c r="B280" s="41"/>
      <c r="C280" s="41"/>
      <c r="D280" s="41"/>
      <c r="E280" s="41"/>
      <c r="F280" s="41"/>
      <c r="G280" s="41"/>
      <c r="H280" s="41"/>
      <c r="I280" s="41"/>
    </row>
    <row r="281" spans="1:9" ht="12" customHeight="1">
      <c r="A281" s="41" t="s">
        <v>194</v>
      </c>
      <c r="B281" s="41"/>
      <c r="C281" s="41"/>
      <c r="D281" s="41"/>
      <c r="E281" s="41"/>
      <c r="F281" s="41"/>
      <c r="G281" s="41"/>
      <c r="H281" s="41"/>
      <c r="I281" s="41"/>
    </row>
    <row r="282" spans="1:9" ht="12" customHeight="1">
      <c r="A282" s="2"/>
      <c r="B282" s="2"/>
      <c r="C282" s="2"/>
      <c r="D282" s="8"/>
      <c r="E282" s="9"/>
      <c r="F282" s="9"/>
      <c r="G282" s="8"/>
      <c r="H282" s="8"/>
      <c r="I282" s="32"/>
    </row>
    <row r="283" spans="6:8" ht="12.75">
      <c r="F283" s="16"/>
      <c r="G283" s="17" t="s">
        <v>20</v>
      </c>
      <c r="H283" s="17" t="s">
        <v>20</v>
      </c>
    </row>
    <row r="284" spans="4:9" ht="12" customHeight="1">
      <c r="D284" s="6" t="s">
        <v>20</v>
      </c>
      <c r="E284" s="5" t="s">
        <v>21</v>
      </c>
      <c r="F284" s="18"/>
      <c r="G284" s="17" t="s">
        <v>23</v>
      </c>
      <c r="H284" s="17" t="s">
        <v>25</v>
      </c>
      <c r="I284" s="34"/>
    </row>
    <row r="285" spans="1:9" ht="12.75">
      <c r="A285" s="40" t="s">
        <v>2</v>
      </c>
      <c r="B285" s="40"/>
      <c r="C285" s="40"/>
      <c r="D285" s="6" t="s">
        <v>143</v>
      </c>
      <c r="E285" s="5" t="s">
        <v>22</v>
      </c>
      <c r="F285" s="18" t="s">
        <v>188</v>
      </c>
      <c r="G285" s="17" t="s">
        <v>24</v>
      </c>
      <c r="H285" s="17" t="s">
        <v>24</v>
      </c>
      <c r="I285" s="30" t="s">
        <v>234</v>
      </c>
    </row>
    <row r="287" spans="1:9" ht="12.75">
      <c r="A287" s="3" t="s">
        <v>26</v>
      </c>
      <c r="C287" t="s">
        <v>27</v>
      </c>
      <c r="D287" s="7">
        <v>12305</v>
      </c>
      <c r="E287" s="4">
        <v>0</v>
      </c>
      <c r="F287" s="4">
        <v>918194</v>
      </c>
      <c r="G287" s="7">
        <v>18658</v>
      </c>
      <c r="H287" s="7">
        <v>1628</v>
      </c>
      <c r="I287" s="33">
        <v>0</v>
      </c>
    </row>
    <row r="288" spans="1:9" ht="12.75">
      <c r="A288" s="4">
        <v>1</v>
      </c>
      <c r="B288" s="5" t="s">
        <v>29</v>
      </c>
      <c r="C288" s="4">
        <f>A289-1</f>
        <v>2999</v>
      </c>
      <c r="D288" s="7">
        <v>29164</v>
      </c>
      <c r="E288" s="4">
        <v>42635776</v>
      </c>
      <c r="F288" s="4">
        <v>28855173</v>
      </c>
      <c r="G288" s="7">
        <v>37392</v>
      </c>
      <c r="H288" s="7">
        <v>1829</v>
      </c>
      <c r="I288" s="33">
        <v>0</v>
      </c>
    </row>
    <row r="289" spans="1:9" ht="12.75">
      <c r="A289" s="4">
        <v>3000</v>
      </c>
      <c r="B289" s="5" t="s">
        <v>29</v>
      </c>
      <c r="C289" s="4">
        <f aca="true" t="shared" si="8" ref="C289:C303">A290-1</f>
        <v>4999</v>
      </c>
      <c r="D289" s="7">
        <v>18326</v>
      </c>
      <c r="E289" s="4">
        <v>72731794</v>
      </c>
      <c r="F289" s="4">
        <v>47088078</v>
      </c>
      <c r="G289" s="7">
        <v>23857</v>
      </c>
      <c r="H289" s="7">
        <v>1626</v>
      </c>
      <c r="I289" s="33">
        <v>0</v>
      </c>
    </row>
    <row r="290" spans="1:9" ht="12.75">
      <c r="A290" s="4">
        <v>5000</v>
      </c>
      <c r="B290" s="5" t="s">
        <v>29</v>
      </c>
      <c r="C290" s="4">
        <f t="shared" si="8"/>
        <v>9999</v>
      </c>
      <c r="D290" s="7">
        <v>22742</v>
      </c>
      <c r="E290" s="4">
        <v>160414742</v>
      </c>
      <c r="F290" s="4">
        <v>99123289</v>
      </c>
      <c r="G290" s="7">
        <v>32338</v>
      </c>
      <c r="H290" s="7">
        <v>5441</v>
      </c>
      <c r="I290" s="33">
        <v>0</v>
      </c>
    </row>
    <row r="291" spans="1:9" ht="12.75">
      <c r="A291" s="4">
        <v>10000</v>
      </c>
      <c r="B291" s="5" t="s">
        <v>29</v>
      </c>
      <c r="C291" s="4">
        <f t="shared" si="8"/>
        <v>19999</v>
      </c>
      <c r="D291" s="7">
        <v>15779</v>
      </c>
      <c r="E291" s="4">
        <v>221817665</v>
      </c>
      <c r="F291" s="4">
        <v>145210796</v>
      </c>
      <c r="G291" s="7">
        <v>21324</v>
      </c>
      <c r="H291" s="7">
        <v>7153</v>
      </c>
      <c r="I291" s="33">
        <v>0</v>
      </c>
    </row>
    <row r="292" spans="1:9" ht="12.75">
      <c r="A292" s="4">
        <v>20000</v>
      </c>
      <c r="B292" s="5" t="s">
        <v>29</v>
      </c>
      <c r="C292" s="4">
        <f t="shared" si="8"/>
        <v>29999</v>
      </c>
      <c r="D292" s="7">
        <v>8171</v>
      </c>
      <c r="E292" s="4">
        <v>202117964</v>
      </c>
      <c r="F292" s="4">
        <v>143164221</v>
      </c>
      <c r="G292" s="7">
        <v>9652</v>
      </c>
      <c r="H292" s="7">
        <v>2999</v>
      </c>
      <c r="I292" s="33">
        <v>0</v>
      </c>
    </row>
    <row r="293" spans="1:9" ht="12.75">
      <c r="A293" s="4">
        <v>30000</v>
      </c>
      <c r="B293" s="5" t="s">
        <v>29</v>
      </c>
      <c r="C293" s="4">
        <f t="shared" si="8"/>
        <v>39999</v>
      </c>
      <c r="D293" s="7">
        <v>6245</v>
      </c>
      <c r="E293" s="4">
        <v>217553649</v>
      </c>
      <c r="F293" s="4">
        <v>161808436</v>
      </c>
      <c r="G293" s="7">
        <v>6939</v>
      </c>
      <c r="H293" s="7">
        <v>1972</v>
      </c>
      <c r="I293" s="33">
        <v>0</v>
      </c>
    </row>
    <row r="294" spans="1:9" ht="12.75">
      <c r="A294" s="4">
        <v>40000</v>
      </c>
      <c r="B294" s="5" t="s">
        <v>29</v>
      </c>
      <c r="C294" s="4">
        <f t="shared" si="8"/>
        <v>49999</v>
      </c>
      <c r="D294" s="7">
        <v>4793</v>
      </c>
      <c r="E294" s="4">
        <v>214446269</v>
      </c>
      <c r="F294" s="4">
        <v>159043200</v>
      </c>
      <c r="G294" s="7">
        <v>5243</v>
      </c>
      <c r="H294" s="7">
        <v>1742</v>
      </c>
      <c r="I294" s="33">
        <v>0</v>
      </c>
    </row>
    <row r="295" spans="1:9" ht="12.75">
      <c r="A295" s="4">
        <v>50000</v>
      </c>
      <c r="B295" s="5" t="s">
        <v>29</v>
      </c>
      <c r="C295" s="4">
        <f t="shared" si="8"/>
        <v>59999</v>
      </c>
      <c r="D295" s="7">
        <v>3463</v>
      </c>
      <c r="E295" s="4">
        <v>189401509</v>
      </c>
      <c r="F295" s="4">
        <v>139775016</v>
      </c>
      <c r="G295" s="7">
        <v>3785</v>
      </c>
      <c r="H295" s="7">
        <v>1407</v>
      </c>
      <c r="I295" s="33">
        <v>0</v>
      </c>
    </row>
    <row r="296" spans="1:9" ht="12.75">
      <c r="A296" s="4">
        <v>60000</v>
      </c>
      <c r="B296" s="5" t="s">
        <v>29</v>
      </c>
      <c r="C296" s="4">
        <f t="shared" si="8"/>
        <v>74999</v>
      </c>
      <c r="D296" s="7">
        <v>3057</v>
      </c>
      <c r="E296" s="4">
        <v>204247462</v>
      </c>
      <c r="F296" s="4">
        <v>149149752</v>
      </c>
      <c r="G296" s="7">
        <v>3396</v>
      </c>
      <c r="H296" s="7">
        <v>1483</v>
      </c>
      <c r="I296" s="33">
        <v>0</v>
      </c>
    </row>
    <row r="297" spans="1:9" ht="12.75">
      <c r="A297" s="4">
        <v>75000</v>
      </c>
      <c r="B297" s="5" t="s">
        <v>29</v>
      </c>
      <c r="C297" s="4">
        <f t="shared" si="8"/>
        <v>99999</v>
      </c>
      <c r="D297" s="7">
        <v>2738</v>
      </c>
      <c r="E297" s="4">
        <v>234891424</v>
      </c>
      <c r="F297" s="4">
        <v>169839341</v>
      </c>
      <c r="G297" s="7">
        <v>3065</v>
      </c>
      <c r="H297" s="7">
        <v>1361</v>
      </c>
      <c r="I297" s="33">
        <v>0</v>
      </c>
    </row>
    <row r="298" spans="1:9" ht="12.75">
      <c r="A298" s="4">
        <v>100000</v>
      </c>
      <c r="B298" s="5" t="s">
        <v>29</v>
      </c>
      <c r="C298" s="4">
        <f t="shared" si="8"/>
        <v>124999</v>
      </c>
      <c r="D298" s="7">
        <v>1324</v>
      </c>
      <c r="E298" s="4">
        <v>147452501</v>
      </c>
      <c r="F298" s="4">
        <v>107725474</v>
      </c>
      <c r="G298" s="7">
        <v>1501</v>
      </c>
      <c r="H298" s="7">
        <v>762</v>
      </c>
      <c r="I298" s="33">
        <v>0</v>
      </c>
    </row>
    <row r="299" spans="1:9" ht="12.75">
      <c r="A299" s="4">
        <v>125000</v>
      </c>
      <c r="B299" s="5" t="s">
        <v>29</v>
      </c>
      <c r="C299" s="4">
        <f t="shared" si="8"/>
        <v>149999</v>
      </c>
      <c r="D299" s="7">
        <v>845</v>
      </c>
      <c r="E299" s="4">
        <v>115519163</v>
      </c>
      <c r="F299" s="4">
        <v>84429657</v>
      </c>
      <c r="G299" s="7">
        <v>963</v>
      </c>
      <c r="H299" s="7">
        <v>517</v>
      </c>
      <c r="I299" s="33">
        <v>0</v>
      </c>
    </row>
    <row r="300" spans="1:9" ht="12.75">
      <c r="A300" s="4">
        <v>150000</v>
      </c>
      <c r="B300" s="5" t="s">
        <v>29</v>
      </c>
      <c r="C300" s="4">
        <f t="shared" si="8"/>
        <v>199999</v>
      </c>
      <c r="D300" s="7">
        <v>837</v>
      </c>
      <c r="E300" s="4">
        <v>143833356</v>
      </c>
      <c r="F300" s="4">
        <v>104491796</v>
      </c>
      <c r="G300" s="7">
        <v>984</v>
      </c>
      <c r="H300" s="7">
        <v>538</v>
      </c>
      <c r="I300" s="33">
        <v>0</v>
      </c>
    </row>
    <row r="301" spans="1:9" ht="12.75">
      <c r="A301" s="4">
        <v>200000</v>
      </c>
      <c r="B301" s="5" t="s">
        <v>29</v>
      </c>
      <c r="C301" s="4">
        <f t="shared" si="8"/>
        <v>249999</v>
      </c>
      <c r="D301" s="7">
        <v>471</v>
      </c>
      <c r="E301" s="4">
        <v>105148629</v>
      </c>
      <c r="F301" s="4">
        <v>75001995</v>
      </c>
      <c r="G301" s="7">
        <v>570</v>
      </c>
      <c r="H301" s="7">
        <v>298</v>
      </c>
      <c r="I301" s="33">
        <v>0</v>
      </c>
    </row>
    <row r="302" spans="1:9" ht="12.75">
      <c r="A302" s="4">
        <v>250000</v>
      </c>
      <c r="B302" s="5" t="s">
        <v>29</v>
      </c>
      <c r="C302" s="4">
        <f t="shared" si="8"/>
        <v>499999</v>
      </c>
      <c r="D302" s="7">
        <v>920</v>
      </c>
      <c r="E302" s="4">
        <v>320038897</v>
      </c>
      <c r="F302" s="4">
        <v>229136877</v>
      </c>
      <c r="G302" s="7">
        <v>1103</v>
      </c>
      <c r="H302" s="7">
        <v>668</v>
      </c>
      <c r="I302" s="33">
        <v>0</v>
      </c>
    </row>
    <row r="303" spans="1:9" ht="12.75">
      <c r="A303" s="4">
        <v>500000</v>
      </c>
      <c r="B303" s="5" t="s">
        <v>29</v>
      </c>
      <c r="C303" s="4">
        <f t="shared" si="8"/>
        <v>999999</v>
      </c>
      <c r="D303" s="7">
        <v>407</v>
      </c>
      <c r="E303" s="4">
        <v>283836720</v>
      </c>
      <c r="F303" s="4">
        <v>201092314</v>
      </c>
      <c r="G303" s="7">
        <v>504</v>
      </c>
      <c r="H303" s="7">
        <v>274</v>
      </c>
      <c r="I303" s="33">
        <v>0</v>
      </c>
    </row>
    <row r="304" spans="1:9" ht="12.75">
      <c r="A304" s="4">
        <v>1000000</v>
      </c>
      <c r="B304" s="4"/>
      <c r="C304" s="4" t="s">
        <v>28</v>
      </c>
      <c r="D304" s="7">
        <v>382</v>
      </c>
      <c r="E304" s="4">
        <v>4482771435</v>
      </c>
      <c r="F304" s="4">
        <v>2842780899</v>
      </c>
      <c r="G304" s="7">
        <v>468</v>
      </c>
      <c r="H304" s="7">
        <v>328</v>
      </c>
      <c r="I304" s="33">
        <v>0</v>
      </c>
    </row>
    <row r="305" spans="1:3" ht="12.75">
      <c r="A305" s="4"/>
      <c r="B305" s="4"/>
      <c r="C305" s="4"/>
    </row>
    <row r="306" spans="1:9" ht="12.75">
      <c r="A306" s="40" t="s">
        <v>3</v>
      </c>
      <c r="B306" s="40"/>
      <c r="C306" s="40"/>
      <c r="D306" s="7">
        <v>131969</v>
      </c>
      <c r="E306" s="4">
        <v>7358858955</v>
      </c>
      <c r="F306" s="4">
        <v>4888634508</v>
      </c>
      <c r="G306" s="7">
        <v>171742</v>
      </c>
      <c r="H306" s="7">
        <v>32026</v>
      </c>
      <c r="I306" s="33">
        <v>0</v>
      </c>
    </row>
  </sheetData>
  <sheetProtection/>
  <mergeCells count="45">
    <mergeCell ref="A1:I1"/>
    <mergeCell ref="A2:I2"/>
    <mergeCell ref="A7:C7"/>
    <mergeCell ref="A28:C28"/>
    <mergeCell ref="A133:C133"/>
    <mergeCell ref="A147:C147"/>
    <mergeCell ref="A3:I3"/>
    <mergeCell ref="A38:I38"/>
    <mergeCell ref="A168:C168"/>
    <mergeCell ref="A182:C182"/>
    <mergeCell ref="A42:C42"/>
    <mergeCell ref="A63:C63"/>
    <mergeCell ref="A77:C77"/>
    <mergeCell ref="A112:C112"/>
    <mergeCell ref="A73:I73"/>
    <mergeCell ref="A108:I108"/>
    <mergeCell ref="A143:I143"/>
    <mergeCell ref="A201:C201"/>
    <mergeCell ref="A215:C215"/>
    <mergeCell ref="A176:I176"/>
    <mergeCell ref="A177:I177"/>
    <mergeCell ref="A209:I209"/>
    <mergeCell ref="A210:I210"/>
    <mergeCell ref="A178:I178"/>
    <mergeCell ref="A211:I211"/>
    <mergeCell ref="A236:C236"/>
    <mergeCell ref="A250:C250"/>
    <mergeCell ref="A271:C271"/>
    <mergeCell ref="A285:C285"/>
    <mergeCell ref="A244:I244"/>
    <mergeCell ref="A245:I245"/>
    <mergeCell ref="A279:I279"/>
    <mergeCell ref="A280:I280"/>
    <mergeCell ref="A246:I246"/>
    <mergeCell ref="A281:I281"/>
    <mergeCell ref="A306:C306"/>
    <mergeCell ref="A98:C98"/>
    <mergeCell ref="A36:I36"/>
    <mergeCell ref="A37:I37"/>
    <mergeCell ref="A71:I71"/>
    <mergeCell ref="A72:I72"/>
    <mergeCell ref="A106:I106"/>
    <mergeCell ref="A107:I107"/>
    <mergeCell ref="A141:I141"/>
    <mergeCell ref="A142:I14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8515625" style="0" bestFit="1" customWidth="1"/>
    <col min="2" max="2" width="2.28125" style="0" customWidth="1"/>
    <col min="3" max="3" width="9.8515625" style="0" customWidth="1"/>
    <col min="4" max="4" width="9.140625" style="7" bestFit="1" customWidth="1"/>
    <col min="5" max="5" width="20.7109375" style="4" customWidth="1"/>
    <col min="6" max="7" width="16.421875" style="4" customWidth="1"/>
    <col min="8" max="8" width="9.140625" style="7" bestFit="1" customWidth="1"/>
    <col min="9" max="9" width="9.8515625" style="7" customWidth="1"/>
    <col min="10" max="10" width="14.28125" style="33" bestFit="1" customWidth="1"/>
  </cols>
  <sheetData>
    <row r="1" spans="1:10" ht="13.5" customHeight="1">
      <c r="A1" s="43" t="s">
        <v>182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" customHeight="1">
      <c r="A2" s="41" t="s">
        <v>185</v>
      </c>
      <c r="B2" s="41"/>
      <c r="C2" s="41"/>
      <c r="D2" s="41"/>
      <c r="E2" s="41"/>
      <c r="F2" s="41"/>
      <c r="G2" s="41"/>
      <c r="H2" s="41"/>
      <c r="I2" s="43"/>
      <c r="J2" s="41"/>
    </row>
    <row r="3" spans="1:10" ht="12" customHeight="1">
      <c r="A3" s="41" t="s">
        <v>194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" customHeight="1">
      <c r="A4" s="2"/>
      <c r="B4" s="2"/>
      <c r="C4" s="2"/>
      <c r="D4" s="8"/>
      <c r="E4" s="9"/>
      <c r="F4" s="9"/>
      <c r="G4" s="9"/>
      <c r="H4" s="8"/>
      <c r="I4" s="8"/>
      <c r="J4" s="32"/>
    </row>
    <row r="5" spans="8:9" ht="12.75">
      <c r="H5" s="6" t="s">
        <v>20</v>
      </c>
      <c r="I5" s="6" t="s">
        <v>20</v>
      </c>
    </row>
    <row r="6" spans="1:10" ht="12.75">
      <c r="A6" s="42" t="s">
        <v>195</v>
      </c>
      <c r="B6" s="40"/>
      <c r="C6" s="40"/>
      <c r="D6" s="6" t="s">
        <v>20</v>
      </c>
      <c r="E6" s="5" t="s">
        <v>21</v>
      </c>
      <c r="F6" s="5" t="s">
        <v>133</v>
      </c>
      <c r="G6" s="5"/>
      <c r="H6" s="6" t="s">
        <v>23</v>
      </c>
      <c r="I6" s="6" t="s">
        <v>25</v>
      </c>
      <c r="J6" s="34"/>
    </row>
    <row r="7" spans="1:10" ht="12.75">
      <c r="A7" s="40" t="s">
        <v>176</v>
      </c>
      <c r="B7" s="40"/>
      <c r="C7" s="40"/>
      <c r="D7" s="6" t="s">
        <v>143</v>
      </c>
      <c r="E7" s="5" t="s">
        <v>22</v>
      </c>
      <c r="F7" s="5" t="s">
        <v>134</v>
      </c>
      <c r="G7" s="5" t="s">
        <v>188</v>
      </c>
      <c r="H7" s="6" t="s">
        <v>24</v>
      </c>
      <c r="I7" s="6" t="s">
        <v>24</v>
      </c>
      <c r="J7" s="30" t="s">
        <v>234</v>
      </c>
    </row>
    <row r="9" spans="1:10" ht="12.75">
      <c r="A9" s="40" t="s">
        <v>170</v>
      </c>
      <c r="B9" s="40"/>
      <c r="C9" s="40"/>
      <c r="D9" s="7">
        <v>101413</v>
      </c>
      <c r="E9" s="4">
        <v>341921840</v>
      </c>
      <c r="F9" s="4">
        <v>113887438</v>
      </c>
      <c r="G9" s="4">
        <v>0</v>
      </c>
      <c r="H9" s="7">
        <v>207330</v>
      </c>
      <c r="I9" s="7">
        <v>20983</v>
      </c>
      <c r="J9" s="33">
        <v>351860</v>
      </c>
    </row>
    <row r="10" spans="1:10" ht="12.75">
      <c r="A10" s="4">
        <v>1</v>
      </c>
      <c r="B10" s="5" t="s">
        <v>29</v>
      </c>
      <c r="C10" s="4">
        <f>A11-1</f>
        <v>1439</v>
      </c>
      <c r="D10" s="7">
        <v>49265</v>
      </c>
      <c r="E10" s="4">
        <v>162596828</v>
      </c>
      <c r="F10" s="4">
        <v>9180242</v>
      </c>
      <c r="G10" s="4">
        <v>37298127</v>
      </c>
      <c r="H10" s="7">
        <v>70425</v>
      </c>
      <c r="I10" s="7">
        <v>7046</v>
      </c>
      <c r="J10" s="33">
        <v>38667</v>
      </c>
    </row>
    <row r="11" spans="1:10" ht="12.75">
      <c r="A11" s="4">
        <v>1440</v>
      </c>
      <c r="B11" s="5" t="s">
        <v>29</v>
      </c>
      <c r="C11" s="4">
        <f aca="true" t="shared" si="0" ref="C11:C17">A12-1</f>
        <v>2878</v>
      </c>
      <c r="D11" s="7">
        <v>56241</v>
      </c>
      <c r="E11" s="4">
        <v>274199115</v>
      </c>
      <c r="F11" s="4">
        <v>13752357</v>
      </c>
      <c r="G11" s="4">
        <v>121587506</v>
      </c>
      <c r="H11" s="7">
        <v>79869</v>
      </c>
      <c r="I11" s="7">
        <v>8353</v>
      </c>
      <c r="J11" s="33">
        <v>38302</v>
      </c>
    </row>
    <row r="12" spans="1:10" ht="12.75">
      <c r="A12" s="4">
        <v>2879</v>
      </c>
      <c r="B12" s="5" t="s">
        <v>29</v>
      </c>
      <c r="C12" s="4">
        <f t="shared" si="0"/>
        <v>5756</v>
      </c>
      <c r="D12" s="7">
        <v>116508</v>
      </c>
      <c r="E12" s="4">
        <v>872744356</v>
      </c>
      <c r="F12" s="4">
        <v>48061366</v>
      </c>
      <c r="G12" s="4">
        <v>500930611</v>
      </c>
      <c r="H12" s="7">
        <v>167091</v>
      </c>
      <c r="I12" s="7">
        <v>22488</v>
      </c>
      <c r="J12" s="33">
        <v>772505</v>
      </c>
    </row>
    <row r="13" spans="1:10" ht="12.75">
      <c r="A13" s="4">
        <v>5757</v>
      </c>
      <c r="B13" s="5" t="s">
        <v>29</v>
      </c>
      <c r="C13" s="4">
        <f t="shared" si="0"/>
        <v>12951</v>
      </c>
      <c r="D13" s="7">
        <v>273697</v>
      </c>
      <c r="E13" s="4">
        <v>3673995817</v>
      </c>
      <c r="F13" s="4">
        <v>235869635</v>
      </c>
      <c r="G13" s="4">
        <v>2541202470</v>
      </c>
      <c r="H13" s="7">
        <v>400653</v>
      </c>
      <c r="I13" s="7">
        <v>85139</v>
      </c>
      <c r="J13" s="33">
        <v>36227592</v>
      </c>
    </row>
    <row r="14" spans="1:10" ht="12.75">
      <c r="A14" s="4">
        <v>12952</v>
      </c>
      <c r="B14" s="5" t="s">
        <v>29</v>
      </c>
      <c r="C14" s="4">
        <f t="shared" si="0"/>
        <v>21585</v>
      </c>
      <c r="D14" s="7">
        <v>307453</v>
      </c>
      <c r="E14" s="4">
        <v>7013912029</v>
      </c>
      <c r="F14" s="4">
        <v>529138263</v>
      </c>
      <c r="G14" s="4">
        <v>5303335055</v>
      </c>
      <c r="H14" s="7">
        <v>416677</v>
      </c>
      <c r="I14" s="7">
        <v>122437</v>
      </c>
      <c r="J14" s="33">
        <v>160667372</v>
      </c>
    </row>
    <row r="15" spans="1:10" ht="12.75">
      <c r="A15" s="4">
        <v>21586</v>
      </c>
      <c r="B15" s="5" t="s">
        <v>29</v>
      </c>
      <c r="C15" s="4">
        <f t="shared" si="0"/>
        <v>28780</v>
      </c>
      <c r="D15" s="7">
        <v>236987</v>
      </c>
      <c r="E15" s="4">
        <v>7647302366</v>
      </c>
      <c r="F15" s="4">
        <v>650390404</v>
      </c>
      <c r="G15" s="4">
        <v>5951205130</v>
      </c>
      <c r="H15" s="7">
        <v>300373</v>
      </c>
      <c r="I15" s="7">
        <v>113194</v>
      </c>
      <c r="J15" s="33">
        <v>241561475</v>
      </c>
    </row>
    <row r="16" spans="1:10" ht="12.75">
      <c r="A16" s="4">
        <v>28781</v>
      </c>
      <c r="B16" s="5" t="s">
        <v>29</v>
      </c>
      <c r="C16" s="4">
        <f t="shared" si="0"/>
        <v>43170</v>
      </c>
      <c r="D16" s="7">
        <v>337922</v>
      </c>
      <c r="E16" s="4">
        <v>15187756803</v>
      </c>
      <c r="F16" s="4">
        <v>1489235774</v>
      </c>
      <c r="G16" s="4">
        <v>11897241814</v>
      </c>
      <c r="H16" s="7">
        <v>410386</v>
      </c>
      <c r="I16" s="7">
        <v>202511</v>
      </c>
      <c r="J16" s="33">
        <v>568467597</v>
      </c>
    </row>
    <row r="17" spans="1:10" ht="12.75">
      <c r="A17" s="4">
        <v>43171</v>
      </c>
      <c r="B17" s="5" t="s">
        <v>29</v>
      </c>
      <c r="C17" s="4">
        <f t="shared" si="0"/>
        <v>64755</v>
      </c>
      <c r="D17" s="7">
        <v>191651</v>
      </c>
      <c r="E17" s="4">
        <v>12793149002</v>
      </c>
      <c r="F17" s="4">
        <v>1481070400</v>
      </c>
      <c r="G17" s="4">
        <v>9903922843</v>
      </c>
      <c r="H17" s="7">
        <v>234845</v>
      </c>
      <c r="I17" s="7">
        <v>151685</v>
      </c>
      <c r="J17" s="33">
        <v>540713622</v>
      </c>
    </row>
    <row r="18" spans="1:10" ht="12.75">
      <c r="A18" s="4">
        <v>64756</v>
      </c>
      <c r="B18" s="4"/>
      <c r="C18" s="4" t="s">
        <v>28</v>
      </c>
      <c r="D18" s="7">
        <v>122054</v>
      </c>
      <c r="E18" s="4">
        <v>22490856679</v>
      </c>
      <c r="F18" s="4">
        <v>3902353800</v>
      </c>
      <c r="G18" s="4">
        <v>16598410677</v>
      </c>
      <c r="H18" s="7">
        <v>163416</v>
      </c>
      <c r="I18" s="7">
        <v>118468</v>
      </c>
      <c r="J18" s="33">
        <v>1095752356</v>
      </c>
    </row>
    <row r="19" spans="1:3" ht="12.75">
      <c r="A19" s="4"/>
      <c r="B19" s="4"/>
      <c r="C19" s="4"/>
    </row>
    <row r="20" spans="1:10" ht="12.75">
      <c r="A20" s="40" t="s">
        <v>3</v>
      </c>
      <c r="B20" s="40"/>
      <c r="C20" s="40"/>
      <c r="D20" s="7">
        <v>1793191</v>
      </c>
      <c r="E20" s="4">
        <v>70458434835</v>
      </c>
      <c r="F20" s="4">
        <v>8472939679</v>
      </c>
      <c r="G20" s="4">
        <v>52855134233</v>
      </c>
      <c r="H20" s="7">
        <v>2451065</v>
      </c>
      <c r="I20" s="7">
        <v>852304</v>
      </c>
      <c r="J20" s="33">
        <v>2644591348</v>
      </c>
    </row>
    <row r="28" spans="1:10" ht="12.75">
      <c r="A28" s="41" t="s">
        <v>183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2.75">
      <c r="A29" s="41" t="s">
        <v>186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>
      <c r="A30" s="41" t="s">
        <v>194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5">
      <c r="A31" s="2"/>
      <c r="B31" s="2"/>
      <c r="C31" s="2"/>
      <c r="D31" s="8"/>
      <c r="E31" s="9"/>
      <c r="F31" s="9"/>
      <c r="G31" s="9"/>
      <c r="H31" s="8"/>
      <c r="I31" s="8"/>
      <c r="J31" s="32"/>
    </row>
    <row r="32" spans="8:9" ht="12.75">
      <c r="H32" s="6" t="s">
        <v>20</v>
      </c>
      <c r="I32" s="6" t="s">
        <v>20</v>
      </c>
    </row>
    <row r="33" spans="1:10" ht="12.75">
      <c r="A33" s="42" t="s">
        <v>195</v>
      </c>
      <c r="B33" s="40"/>
      <c r="C33" s="40"/>
      <c r="D33" s="6" t="s">
        <v>20</v>
      </c>
      <c r="E33" s="5" t="s">
        <v>21</v>
      </c>
      <c r="F33" s="5" t="s">
        <v>133</v>
      </c>
      <c r="G33" s="5"/>
      <c r="H33" s="6" t="s">
        <v>23</v>
      </c>
      <c r="I33" s="6" t="s">
        <v>25</v>
      </c>
      <c r="J33" s="34"/>
    </row>
    <row r="34" spans="1:10" ht="12.75">
      <c r="A34" s="40" t="s">
        <v>176</v>
      </c>
      <c r="B34" s="40"/>
      <c r="C34" s="40"/>
      <c r="D34" s="6" t="s">
        <v>143</v>
      </c>
      <c r="E34" s="5" t="s">
        <v>22</v>
      </c>
      <c r="F34" s="5" t="s">
        <v>134</v>
      </c>
      <c r="G34" s="5" t="s">
        <v>188</v>
      </c>
      <c r="H34" s="6" t="s">
        <v>24</v>
      </c>
      <c r="I34" s="6" t="s">
        <v>24</v>
      </c>
      <c r="J34" s="30" t="s">
        <v>234</v>
      </c>
    </row>
    <row r="36" spans="1:10" ht="12.75">
      <c r="A36" s="40" t="s">
        <v>170</v>
      </c>
      <c r="B36" s="40"/>
      <c r="C36" s="40"/>
      <c r="D36" s="7">
        <v>294</v>
      </c>
      <c r="E36" s="4">
        <v>5343752</v>
      </c>
      <c r="F36" s="4">
        <v>2024744</v>
      </c>
      <c r="G36" s="4">
        <v>0</v>
      </c>
      <c r="H36" s="7">
        <v>481</v>
      </c>
      <c r="I36" s="7">
        <v>63</v>
      </c>
      <c r="J36" s="33">
        <v>351860</v>
      </c>
    </row>
    <row r="37" spans="1:10" ht="12.75">
      <c r="A37" s="4">
        <v>1</v>
      </c>
      <c r="B37" s="5" t="s">
        <v>29</v>
      </c>
      <c r="C37" s="4">
        <f>A38-1</f>
        <v>1439</v>
      </c>
      <c r="D37" s="7">
        <v>325</v>
      </c>
      <c r="E37" s="4">
        <v>1857170</v>
      </c>
      <c r="F37" s="4">
        <v>182002</v>
      </c>
      <c r="G37" s="4">
        <v>241158</v>
      </c>
      <c r="H37" s="7">
        <v>498</v>
      </c>
      <c r="I37" s="7">
        <v>10</v>
      </c>
      <c r="J37" s="33">
        <v>38667</v>
      </c>
    </row>
    <row r="38" spans="1:10" ht="12.75">
      <c r="A38" s="4">
        <v>1440</v>
      </c>
      <c r="B38" s="5" t="s">
        <v>29</v>
      </c>
      <c r="C38" s="4">
        <f aca="true" t="shared" si="1" ref="C38:C44">A39-1</f>
        <v>2878</v>
      </c>
      <c r="D38" s="7">
        <v>369</v>
      </c>
      <c r="E38" s="4">
        <v>2274132</v>
      </c>
      <c r="F38" s="4">
        <v>-50634</v>
      </c>
      <c r="G38" s="4">
        <v>805039</v>
      </c>
      <c r="H38" s="7">
        <v>509</v>
      </c>
      <c r="I38" s="7">
        <v>14</v>
      </c>
      <c r="J38" s="33">
        <v>38302</v>
      </c>
    </row>
    <row r="39" spans="1:10" ht="12.75">
      <c r="A39" s="4">
        <v>2879</v>
      </c>
      <c r="B39" s="5" t="s">
        <v>29</v>
      </c>
      <c r="C39" s="4">
        <f t="shared" si="1"/>
        <v>5756</v>
      </c>
      <c r="D39" s="7">
        <v>32554</v>
      </c>
      <c r="E39" s="4">
        <v>259157211</v>
      </c>
      <c r="F39" s="4">
        <v>19927180</v>
      </c>
      <c r="G39" s="4">
        <v>158597837</v>
      </c>
      <c r="H39" s="7">
        <v>36283</v>
      </c>
      <c r="I39" s="7">
        <v>91</v>
      </c>
      <c r="J39" s="33">
        <v>772505</v>
      </c>
    </row>
    <row r="40" spans="1:10" ht="12.75">
      <c r="A40" s="4">
        <v>5757</v>
      </c>
      <c r="B40" s="5" t="s">
        <v>29</v>
      </c>
      <c r="C40" s="4">
        <f t="shared" si="1"/>
        <v>12951</v>
      </c>
      <c r="D40" s="7">
        <v>186425</v>
      </c>
      <c r="E40" s="4">
        <v>2588427791</v>
      </c>
      <c r="F40" s="4">
        <v>218199947</v>
      </c>
      <c r="G40" s="4">
        <v>1785133044</v>
      </c>
      <c r="H40" s="7">
        <v>227624</v>
      </c>
      <c r="I40" s="7">
        <v>18045</v>
      </c>
      <c r="J40" s="33">
        <v>36227592</v>
      </c>
    </row>
    <row r="41" spans="1:10" ht="12.75">
      <c r="A41" s="4">
        <v>12952</v>
      </c>
      <c r="B41" s="5" t="s">
        <v>29</v>
      </c>
      <c r="C41" s="4">
        <f t="shared" si="1"/>
        <v>21585</v>
      </c>
      <c r="D41" s="7">
        <v>284181</v>
      </c>
      <c r="E41" s="4">
        <v>6548155944</v>
      </c>
      <c r="F41" s="4">
        <v>526305024</v>
      </c>
      <c r="G41" s="4">
        <v>4932318787</v>
      </c>
      <c r="H41" s="7">
        <v>365452</v>
      </c>
      <c r="I41" s="7">
        <v>101036</v>
      </c>
      <c r="J41" s="33">
        <v>160667372</v>
      </c>
    </row>
    <row r="42" spans="1:10" ht="12.75">
      <c r="A42" s="4">
        <v>21586</v>
      </c>
      <c r="B42" s="5" t="s">
        <v>29</v>
      </c>
      <c r="C42" s="4">
        <f t="shared" si="1"/>
        <v>28780</v>
      </c>
      <c r="D42" s="7">
        <v>232925</v>
      </c>
      <c r="E42" s="4">
        <v>7519571701</v>
      </c>
      <c r="F42" s="4">
        <v>643786817</v>
      </c>
      <c r="G42" s="4">
        <v>5851737576</v>
      </c>
      <c r="H42" s="7">
        <v>292492</v>
      </c>
      <c r="I42" s="7">
        <v>110882</v>
      </c>
      <c r="J42" s="33">
        <v>241561475</v>
      </c>
    </row>
    <row r="43" spans="1:10" ht="12.75">
      <c r="A43" s="4">
        <v>28781</v>
      </c>
      <c r="B43" s="5" t="s">
        <v>29</v>
      </c>
      <c r="C43" s="4">
        <f t="shared" si="1"/>
        <v>43170</v>
      </c>
      <c r="D43" s="7">
        <v>334209</v>
      </c>
      <c r="E43" s="4">
        <v>15013681650</v>
      </c>
      <c r="F43" s="4">
        <v>1471462719</v>
      </c>
      <c r="G43" s="4">
        <v>11766592770</v>
      </c>
      <c r="H43" s="7">
        <v>405708</v>
      </c>
      <c r="I43" s="7">
        <v>200852</v>
      </c>
      <c r="J43" s="33">
        <v>568467597</v>
      </c>
    </row>
    <row r="44" spans="1:10" ht="12.75">
      <c r="A44" s="4">
        <v>43171</v>
      </c>
      <c r="B44" s="5" t="s">
        <v>29</v>
      </c>
      <c r="C44" s="4">
        <f t="shared" si="1"/>
        <v>64755</v>
      </c>
      <c r="D44" s="7">
        <v>189525</v>
      </c>
      <c r="E44" s="4">
        <v>12642881238</v>
      </c>
      <c r="F44" s="4">
        <v>1462146764</v>
      </c>
      <c r="G44" s="4">
        <v>9793462823</v>
      </c>
      <c r="H44" s="7">
        <v>232035</v>
      </c>
      <c r="I44" s="7">
        <v>150453</v>
      </c>
      <c r="J44" s="33">
        <v>540713622</v>
      </c>
    </row>
    <row r="45" spans="1:10" ht="12.75">
      <c r="A45" s="4">
        <v>64756</v>
      </c>
      <c r="B45" s="4"/>
      <c r="C45" s="4" t="s">
        <v>28</v>
      </c>
      <c r="D45" s="7">
        <v>119890</v>
      </c>
      <c r="E45" s="4">
        <v>21775812625</v>
      </c>
      <c r="F45" s="4">
        <v>3790122770</v>
      </c>
      <c r="G45" s="4">
        <v>16071202978</v>
      </c>
      <c r="H45" s="7">
        <v>159797</v>
      </c>
      <c r="I45" s="7">
        <v>116859</v>
      </c>
      <c r="J45" s="33">
        <v>1095752356</v>
      </c>
    </row>
    <row r="46" spans="1:3" ht="12.75">
      <c r="A46" s="4"/>
      <c r="B46" s="4"/>
      <c r="C46" s="4"/>
    </row>
    <row r="47" spans="1:10" ht="12.75">
      <c r="A47" s="40" t="s">
        <v>3</v>
      </c>
      <c r="B47" s="40"/>
      <c r="C47" s="40"/>
      <c r="D47" s="7">
        <v>1380697</v>
      </c>
      <c r="E47" s="4">
        <v>66357163214</v>
      </c>
      <c r="F47" s="4">
        <v>8134107333</v>
      </c>
      <c r="G47" s="4">
        <v>50360092012</v>
      </c>
      <c r="H47" s="7">
        <v>1720879</v>
      </c>
      <c r="I47" s="7">
        <v>698305</v>
      </c>
      <c r="J47" s="33">
        <v>2644591348</v>
      </c>
    </row>
    <row r="55" spans="1:10" ht="12.75">
      <c r="A55" s="41" t="s">
        <v>184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2.75">
      <c r="A56" s="41" t="s">
        <v>187</v>
      </c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2.75">
      <c r="A57" s="41" t="s">
        <v>194</v>
      </c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5">
      <c r="A58" s="2"/>
      <c r="B58" s="2"/>
      <c r="C58" s="2"/>
      <c r="D58" s="8"/>
      <c r="E58" s="9"/>
      <c r="F58" s="9"/>
      <c r="G58" s="9"/>
      <c r="H58" s="8"/>
      <c r="I58" s="8"/>
      <c r="J58" s="32"/>
    </row>
    <row r="59" spans="8:9" ht="12.75">
      <c r="H59" s="6" t="s">
        <v>20</v>
      </c>
      <c r="I59" s="6" t="s">
        <v>20</v>
      </c>
    </row>
    <row r="60" spans="1:10" ht="12.75">
      <c r="A60" s="42" t="s">
        <v>195</v>
      </c>
      <c r="B60" s="40"/>
      <c r="C60" s="40"/>
      <c r="D60" s="6" t="s">
        <v>20</v>
      </c>
      <c r="E60" s="5" t="s">
        <v>21</v>
      </c>
      <c r="F60" s="5" t="s">
        <v>133</v>
      </c>
      <c r="G60" s="5"/>
      <c r="H60" s="6" t="s">
        <v>23</v>
      </c>
      <c r="I60" s="6" t="s">
        <v>25</v>
      </c>
      <c r="J60" s="34"/>
    </row>
    <row r="61" spans="1:10" ht="12.75">
      <c r="A61" s="40" t="s">
        <v>176</v>
      </c>
      <c r="B61" s="40"/>
      <c r="C61" s="40"/>
      <c r="D61" s="6" t="s">
        <v>143</v>
      </c>
      <c r="E61" s="5" t="s">
        <v>22</v>
      </c>
      <c r="F61" s="5" t="s">
        <v>134</v>
      </c>
      <c r="G61" s="5" t="s">
        <v>188</v>
      </c>
      <c r="H61" s="6" t="s">
        <v>24</v>
      </c>
      <c r="I61" s="6" t="s">
        <v>24</v>
      </c>
      <c r="J61" s="30" t="s">
        <v>234</v>
      </c>
    </row>
    <row r="63" spans="1:10" ht="12.75">
      <c r="A63" s="40" t="s">
        <v>170</v>
      </c>
      <c r="B63" s="40"/>
      <c r="C63" s="40"/>
      <c r="D63" s="7">
        <v>101119</v>
      </c>
      <c r="E63" s="4">
        <v>336578088</v>
      </c>
      <c r="F63" s="4">
        <v>111862694</v>
      </c>
      <c r="G63" s="4">
        <v>0</v>
      </c>
      <c r="H63" s="7">
        <v>206849</v>
      </c>
      <c r="I63" s="7">
        <v>20920</v>
      </c>
      <c r="J63" s="33">
        <v>0</v>
      </c>
    </row>
    <row r="64" spans="1:10" ht="12.75">
      <c r="A64" s="4">
        <v>1</v>
      </c>
      <c r="B64" s="5" t="s">
        <v>29</v>
      </c>
      <c r="C64" s="4">
        <f>A65-1</f>
        <v>1439</v>
      </c>
      <c r="D64" s="7">
        <v>48940</v>
      </c>
      <c r="E64" s="4">
        <v>160739658</v>
      </c>
      <c r="F64" s="4">
        <v>8998240</v>
      </c>
      <c r="G64" s="4">
        <v>37056969</v>
      </c>
      <c r="H64" s="7">
        <v>69927</v>
      </c>
      <c r="I64" s="7">
        <v>7036</v>
      </c>
      <c r="J64" s="33">
        <v>0</v>
      </c>
    </row>
    <row r="65" spans="1:10" ht="12.75">
      <c r="A65" s="4">
        <v>1440</v>
      </c>
      <c r="B65" s="5" t="s">
        <v>29</v>
      </c>
      <c r="C65" s="4">
        <f aca="true" t="shared" si="2" ref="C65:C71">A66-1</f>
        <v>2878</v>
      </c>
      <c r="D65" s="7">
        <v>55872</v>
      </c>
      <c r="E65" s="4">
        <v>271924983</v>
      </c>
      <c r="F65" s="4">
        <v>13802991</v>
      </c>
      <c r="G65" s="4">
        <v>120782467</v>
      </c>
      <c r="H65" s="7">
        <v>79360</v>
      </c>
      <c r="I65" s="7">
        <v>8339</v>
      </c>
      <c r="J65" s="33">
        <v>0</v>
      </c>
    </row>
    <row r="66" spans="1:10" ht="12.75">
      <c r="A66" s="4">
        <v>2879</v>
      </c>
      <c r="B66" s="5" t="s">
        <v>29</v>
      </c>
      <c r="C66" s="4">
        <f t="shared" si="2"/>
        <v>5756</v>
      </c>
      <c r="D66" s="7">
        <v>83954</v>
      </c>
      <c r="E66" s="4">
        <v>613587145</v>
      </c>
      <c r="F66" s="4">
        <v>28134186</v>
      </c>
      <c r="G66" s="4">
        <v>342332774</v>
      </c>
      <c r="H66" s="7">
        <v>130808</v>
      </c>
      <c r="I66" s="7">
        <v>22397</v>
      </c>
      <c r="J66" s="33">
        <v>0</v>
      </c>
    </row>
    <row r="67" spans="1:10" ht="12.75">
      <c r="A67" s="4">
        <v>5757</v>
      </c>
      <c r="B67" s="5" t="s">
        <v>29</v>
      </c>
      <c r="C67" s="4">
        <f t="shared" si="2"/>
        <v>12951</v>
      </c>
      <c r="D67" s="7">
        <v>87272</v>
      </c>
      <c r="E67" s="4">
        <v>1085568026</v>
      </c>
      <c r="F67" s="4">
        <v>17669688</v>
      </c>
      <c r="G67" s="4">
        <v>756069426</v>
      </c>
      <c r="H67" s="7">
        <v>173029</v>
      </c>
      <c r="I67" s="7">
        <v>67094</v>
      </c>
      <c r="J67" s="33">
        <v>0</v>
      </c>
    </row>
    <row r="68" spans="1:10" ht="12.75">
      <c r="A68" s="4">
        <v>12952</v>
      </c>
      <c r="B68" s="5" t="s">
        <v>29</v>
      </c>
      <c r="C68" s="4">
        <f t="shared" si="2"/>
        <v>21585</v>
      </c>
      <c r="D68" s="7">
        <v>23272</v>
      </c>
      <c r="E68" s="4">
        <v>465756085</v>
      </c>
      <c r="F68" s="4">
        <v>2833239</v>
      </c>
      <c r="G68" s="4">
        <v>371016268</v>
      </c>
      <c r="H68" s="7">
        <v>51225</v>
      </c>
      <c r="I68" s="7">
        <v>21401</v>
      </c>
      <c r="J68" s="33">
        <v>0</v>
      </c>
    </row>
    <row r="69" spans="1:10" ht="12.75">
      <c r="A69" s="4">
        <v>21586</v>
      </c>
      <c r="B69" s="5" t="s">
        <v>29</v>
      </c>
      <c r="C69" s="4">
        <f t="shared" si="2"/>
        <v>28780</v>
      </c>
      <c r="D69" s="7">
        <v>4062</v>
      </c>
      <c r="E69" s="4">
        <v>127730665</v>
      </c>
      <c r="F69" s="4">
        <v>6603587</v>
      </c>
      <c r="G69" s="4">
        <v>99467554</v>
      </c>
      <c r="H69" s="7">
        <v>7881</v>
      </c>
      <c r="I69" s="7">
        <v>2312</v>
      </c>
      <c r="J69" s="33">
        <v>0</v>
      </c>
    </row>
    <row r="70" spans="1:10" ht="12.75">
      <c r="A70" s="4">
        <v>28781</v>
      </c>
      <c r="B70" s="5" t="s">
        <v>29</v>
      </c>
      <c r="C70" s="4">
        <f t="shared" si="2"/>
        <v>43170</v>
      </c>
      <c r="D70" s="7">
        <v>3713</v>
      </c>
      <c r="E70" s="4">
        <v>174075153</v>
      </c>
      <c r="F70" s="4">
        <v>17773055</v>
      </c>
      <c r="G70" s="4">
        <v>130649044</v>
      </c>
      <c r="H70" s="7">
        <v>4678</v>
      </c>
      <c r="I70" s="7">
        <v>1659</v>
      </c>
      <c r="J70" s="33">
        <v>0</v>
      </c>
    </row>
    <row r="71" spans="1:10" ht="12.75">
      <c r="A71" s="4">
        <v>43171</v>
      </c>
      <c r="B71" s="5" t="s">
        <v>29</v>
      </c>
      <c r="C71" s="4">
        <f t="shared" si="2"/>
        <v>64755</v>
      </c>
      <c r="D71" s="7">
        <v>2126</v>
      </c>
      <c r="E71" s="4">
        <v>150267764</v>
      </c>
      <c r="F71" s="4">
        <v>18923636</v>
      </c>
      <c r="G71" s="4">
        <v>110460020</v>
      </c>
      <c r="H71" s="7">
        <v>2810</v>
      </c>
      <c r="I71" s="7">
        <v>1232</v>
      </c>
      <c r="J71" s="33">
        <v>0</v>
      </c>
    </row>
    <row r="72" spans="1:10" ht="12.75">
      <c r="A72" s="4">
        <v>64756</v>
      </c>
      <c r="B72" s="4"/>
      <c r="C72" s="4" t="s">
        <v>28</v>
      </c>
      <c r="D72" s="7">
        <v>2164</v>
      </c>
      <c r="E72" s="4">
        <v>715044054</v>
      </c>
      <c r="F72" s="4">
        <v>112231030</v>
      </c>
      <c r="G72" s="4">
        <v>527207699</v>
      </c>
      <c r="H72" s="7">
        <v>3619</v>
      </c>
      <c r="I72" s="7">
        <v>1609</v>
      </c>
      <c r="J72" s="33">
        <v>0</v>
      </c>
    </row>
    <row r="73" spans="1:3" ht="12.75">
      <c r="A73" s="4"/>
      <c r="B73" s="4"/>
      <c r="C73" s="4"/>
    </row>
    <row r="74" spans="1:10" ht="12.75">
      <c r="A74" s="40" t="s">
        <v>3</v>
      </c>
      <c r="B74" s="40"/>
      <c r="C74" s="40"/>
      <c r="D74" s="7">
        <v>412494</v>
      </c>
      <c r="E74" s="4">
        <v>4101271621</v>
      </c>
      <c r="F74" s="4">
        <v>338832346</v>
      </c>
      <c r="G74" s="4">
        <v>2495042221</v>
      </c>
      <c r="H74" s="7">
        <v>730186</v>
      </c>
      <c r="I74" s="7">
        <v>153999</v>
      </c>
      <c r="J74" s="33">
        <v>0</v>
      </c>
    </row>
  </sheetData>
  <sheetProtection/>
  <mergeCells count="21">
    <mergeCell ref="A55:J55"/>
    <mergeCell ref="A56:J56"/>
    <mergeCell ref="A60:C60"/>
    <mergeCell ref="A61:C61"/>
    <mergeCell ref="A63:C63"/>
    <mergeCell ref="A74:C74"/>
    <mergeCell ref="A57:J57"/>
    <mergeCell ref="A28:J28"/>
    <mergeCell ref="A29:J29"/>
    <mergeCell ref="A33:C33"/>
    <mergeCell ref="A34:C34"/>
    <mergeCell ref="A36:C36"/>
    <mergeCell ref="A47:C47"/>
    <mergeCell ref="A30:J30"/>
    <mergeCell ref="A20:C20"/>
    <mergeCell ref="A6:C6"/>
    <mergeCell ref="A1:J1"/>
    <mergeCell ref="A2:J2"/>
    <mergeCell ref="A7:C7"/>
    <mergeCell ref="A9:C9"/>
    <mergeCell ref="A3:J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0.57421875" style="0" bestFit="1" customWidth="1"/>
    <col min="2" max="2" width="2.28125" style="0" customWidth="1"/>
    <col min="3" max="3" width="9.8515625" style="0" customWidth="1"/>
    <col min="4" max="4" width="10.57421875" style="7" bestFit="1" customWidth="1"/>
    <col min="5" max="5" width="19.7109375" style="4" bestFit="1" customWidth="1"/>
    <col min="6" max="6" width="16.421875" style="4" customWidth="1"/>
    <col min="7" max="7" width="10.57421875" style="7" bestFit="1" customWidth="1"/>
    <col min="8" max="8" width="9.8515625" style="7" customWidth="1"/>
    <col min="9" max="9" width="16.421875" style="33" bestFit="1" customWidth="1"/>
  </cols>
  <sheetData>
    <row r="1" spans="1:9" ht="13.5" customHeight="1">
      <c r="A1" s="41" t="s">
        <v>198</v>
      </c>
      <c r="B1" s="41"/>
      <c r="C1" s="41"/>
      <c r="D1" s="43"/>
      <c r="E1" s="41"/>
      <c r="F1" s="41"/>
      <c r="G1" s="43"/>
      <c r="H1" s="43"/>
      <c r="I1" s="41"/>
    </row>
    <row r="2" spans="1:9" ht="12" customHeight="1">
      <c r="A2" s="41" t="s">
        <v>1</v>
      </c>
      <c r="B2" s="41"/>
      <c r="C2" s="41"/>
      <c r="D2" s="43"/>
      <c r="E2" s="41"/>
      <c r="F2" s="41"/>
      <c r="G2" s="43"/>
      <c r="H2" s="43"/>
      <c r="I2" s="41"/>
    </row>
    <row r="3" spans="1:9" ht="12" customHeight="1">
      <c r="A3" s="41" t="s">
        <v>196</v>
      </c>
      <c r="B3" s="41"/>
      <c r="C3" s="41"/>
      <c r="D3" s="43"/>
      <c r="E3" s="41"/>
      <c r="F3" s="41"/>
      <c r="G3" s="43"/>
      <c r="H3" s="43"/>
      <c r="I3" s="41"/>
    </row>
    <row r="4" spans="1:9" ht="12" customHeight="1">
      <c r="A4" s="13"/>
      <c r="B4" s="13"/>
      <c r="C4" s="13"/>
      <c r="D4" s="21"/>
      <c r="E4" s="22"/>
      <c r="F4" s="22"/>
      <c r="G4" s="21"/>
      <c r="H4" s="21"/>
      <c r="I4" s="28"/>
    </row>
    <row r="5" spans="1:9" ht="12.75">
      <c r="A5" s="14"/>
      <c r="B5" s="14"/>
      <c r="C5" s="14"/>
      <c r="D5" s="15"/>
      <c r="E5" s="16"/>
      <c r="F5" s="16"/>
      <c r="G5" s="17" t="s">
        <v>20</v>
      </c>
      <c r="H5" s="17" t="s">
        <v>20</v>
      </c>
      <c r="I5" s="29"/>
    </row>
    <row r="6" spans="1:9" ht="12.75">
      <c r="A6" s="14"/>
      <c r="B6" s="14"/>
      <c r="C6" s="14"/>
      <c r="D6" s="17" t="s">
        <v>20</v>
      </c>
      <c r="E6" s="18" t="s">
        <v>21</v>
      </c>
      <c r="F6" s="18"/>
      <c r="G6" s="17" t="s">
        <v>23</v>
      </c>
      <c r="H6" s="17" t="s">
        <v>25</v>
      </c>
      <c r="I6" s="30"/>
    </row>
    <row r="7" spans="1:9" ht="12.75">
      <c r="A7" s="42" t="s">
        <v>2</v>
      </c>
      <c r="B7" s="42"/>
      <c r="C7" s="42"/>
      <c r="D7" s="17" t="s">
        <v>143</v>
      </c>
      <c r="E7" s="18" t="s">
        <v>22</v>
      </c>
      <c r="F7" s="18" t="s">
        <v>188</v>
      </c>
      <c r="G7" s="17" t="s">
        <v>24</v>
      </c>
      <c r="H7" s="17" t="s">
        <v>24</v>
      </c>
      <c r="I7" s="30" t="s">
        <v>234</v>
      </c>
    </row>
    <row r="8" spans="1:9" ht="12.75">
      <c r="A8" s="14"/>
      <c r="B8" s="14"/>
      <c r="C8" s="14"/>
      <c r="D8" s="15"/>
      <c r="E8" s="16"/>
      <c r="F8" s="16"/>
      <c r="G8" s="15"/>
      <c r="H8" s="15"/>
      <c r="I8" s="29"/>
    </row>
    <row r="9" spans="1:9" ht="12.75">
      <c r="A9" s="19" t="s">
        <v>26</v>
      </c>
      <c r="B9" s="14"/>
      <c r="C9" s="14" t="s">
        <v>27</v>
      </c>
      <c r="D9" s="24">
        <v>52101</v>
      </c>
      <c r="E9" s="26">
        <v>-4371290594</v>
      </c>
      <c r="F9" s="25">
        <v>2233263</v>
      </c>
      <c r="G9" s="24">
        <v>112029</v>
      </c>
      <c r="H9" s="24">
        <v>10189</v>
      </c>
      <c r="I9" s="31">
        <v>-3897884</v>
      </c>
    </row>
    <row r="10" spans="1:9" ht="12.75">
      <c r="A10" s="16">
        <v>1</v>
      </c>
      <c r="B10" s="18" t="s">
        <v>29</v>
      </c>
      <c r="C10" s="16">
        <f>A11-1</f>
        <v>2999</v>
      </c>
      <c r="D10" s="24">
        <v>87305</v>
      </c>
      <c r="E10" s="26">
        <v>139815169</v>
      </c>
      <c r="F10" s="25">
        <v>45311597</v>
      </c>
      <c r="G10" s="24">
        <v>125133</v>
      </c>
      <c r="H10" s="24">
        <v>9074</v>
      </c>
      <c r="I10" s="31">
        <v>-508748</v>
      </c>
    </row>
    <row r="11" spans="1:9" ht="12.75">
      <c r="A11" s="16">
        <v>3000</v>
      </c>
      <c r="B11" s="18" t="s">
        <v>29</v>
      </c>
      <c r="C11" s="16">
        <f aca="true" t="shared" si="0" ref="C11:C25">A12-1</f>
        <v>4999</v>
      </c>
      <c r="D11" s="24">
        <v>71246</v>
      </c>
      <c r="E11" s="26">
        <v>285288801</v>
      </c>
      <c r="F11" s="25">
        <v>149211287</v>
      </c>
      <c r="G11" s="24">
        <v>98815</v>
      </c>
      <c r="H11" s="24">
        <v>9595</v>
      </c>
      <c r="I11" s="31">
        <v>-896110</v>
      </c>
    </row>
    <row r="12" spans="1:9" ht="12.75">
      <c r="A12" s="16">
        <v>5000</v>
      </c>
      <c r="B12" s="18" t="s">
        <v>29</v>
      </c>
      <c r="C12" s="16">
        <f t="shared" si="0"/>
        <v>9999</v>
      </c>
      <c r="D12" s="24">
        <v>178636</v>
      </c>
      <c r="E12" s="26">
        <v>1334378624</v>
      </c>
      <c r="F12" s="25">
        <v>900511278</v>
      </c>
      <c r="G12" s="24">
        <v>252724</v>
      </c>
      <c r="H12" s="24">
        <v>36402</v>
      </c>
      <c r="I12" s="31">
        <v>-573809</v>
      </c>
    </row>
    <row r="13" spans="1:9" ht="12.75">
      <c r="A13" s="16">
        <v>10000</v>
      </c>
      <c r="B13" s="18" t="s">
        <v>29</v>
      </c>
      <c r="C13" s="16">
        <f t="shared" si="0"/>
        <v>19999</v>
      </c>
      <c r="D13" s="24">
        <v>332596</v>
      </c>
      <c r="E13" s="26">
        <v>4976975268</v>
      </c>
      <c r="F13" s="25">
        <v>3730446473</v>
      </c>
      <c r="G13" s="24">
        <v>480266</v>
      </c>
      <c r="H13" s="24">
        <v>121028</v>
      </c>
      <c r="I13" s="31">
        <v>58567210</v>
      </c>
    </row>
    <row r="14" spans="1:9" ht="12.75">
      <c r="A14" s="16">
        <v>20000</v>
      </c>
      <c r="B14" s="18" t="s">
        <v>29</v>
      </c>
      <c r="C14" s="16">
        <f t="shared" si="0"/>
        <v>29999</v>
      </c>
      <c r="D14" s="24">
        <v>314841</v>
      </c>
      <c r="E14" s="26">
        <v>7842068499</v>
      </c>
      <c r="F14" s="25">
        <v>6063125522</v>
      </c>
      <c r="G14" s="24">
        <v>427307</v>
      </c>
      <c r="H14" s="24">
        <v>143351</v>
      </c>
      <c r="I14" s="31">
        <v>196036510</v>
      </c>
    </row>
    <row r="15" spans="1:9" ht="12.75">
      <c r="A15" s="16">
        <v>30000</v>
      </c>
      <c r="B15" s="18" t="s">
        <v>29</v>
      </c>
      <c r="C15" s="16">
        <f t="shared" si="0"/>
        <v>39999</v>
      </c>
      <c r="D15" s="24">
        <v>272314</v>
      </c>
      <c r="E15" s="26">
        <v>9479072439</v>
      </c>
      <c r="F15" s="25">
        <v>7373457822</v>
      </c>
      <c r="G15" s="24">
        <v>349735</v>
      </c>
      <c r="H15" s="24">
        <v>141292</v>
      </c>
      <c r="I15" s="31">
        <v>302159548</v>
      </c>
    </row>
    <row r="16" spans="1:9" ht="12.75">
      <c r="A16" s="16">
        <v>40000</v>
      </c>
      <c r="B16" s="18" t="s">
        <v>29</v>
      </c>
      <c r="C16" s="16">
        <f t="shared" si="0"/>
        <v>49999</v>
      </c>
      <c r="D16" s="24">
        <v>202716</v>
      </c>
      <c r="E16" s="26">
        <v>9061644052</v>
      </c>
      <c r="F16" s="25">
        <v>7007328555</v>
      </c>
      <c r="G16" s="24">
        <v>252665</v>
      </c>
      <c r="H16" s="24">
        <v>119119</v>
      </c>
      <c r="I16" s="31">
        <v>319500574</v>
      </c>
    </row>
    <row r="17" spans="1:9" ht="12.75">
      <c r="A17" s="16">
        <v>50000</v>
      </c>
      <c r="B17" s="18" t="s">
        <v>29</v>
      </c>
      <c r="C17" s="16">
        <f t="shared" si="0"/>
        <v>59999</v>
      </c>
      <c r="D17" s="24">
        <v>135876</v>
      </c>
      <c r="E17" s="26">
        <v>7423367289</v>
      </c>
      <c r="F17" s="25">
        <v>5676083669</v>
      </c>
      <c r="G17" s="24">
        <v>169142</v>
      </c>
      <c r="H17" s="24">
        <v>89785</v>
      </c>
      <c r="I17" s="31">
        <v>273888206</v>
      </c>
    </row>
    <row r="18" spans="1:9" ht="12.75">
      <c r="A18" s="16">
        <v>60000</v>
      </c>
      <c r="B18" s="18" t="s">
        <v>29</v>
      </c>
      <c r="C18" s="16">
        <f t="shared" si="0"/>
        <v>74999</v>
      </c>
      <c r="D18" s="24">
        <v>117337</v>
      </c>
      <c r="E18" s="26">
        <v>7824342515</v>
      </c>
      <c r="F18" s="25">
        <v>5911801854</v>
      </c>
      <c r="G18" s="24">
        <v>148896</v>
      </c>
      <c r="H18" s="24">
        <v>85530</v>
      </c>
      <c r="I18" s="31">
        <v>298994865</v>
      </c>
    </row>
    <row r="19" spans="1:9" ht="12.75">
      <c r="A19" s="16">
        <v>75000</v>
      </c>
      <c r="B19" s="18" t="s">
        <v>29</v>
      </c>
      <c r="C19" s="16">
        <f t="shared" si="0"/>
        <v>99999</v>
      </c>
      <c r="D19" s="24">
        <v>89113</v>
      </c>
      <c r="E19" s="26">
        <v>7625099412</v>
      </c>
      <c r="F19" s="25">
        <v>5669951124</v>
      </c>
      <c r="G19" s="24">
        <v>117964</v>
      </c>
      <c r="H19" s="24">
        <v>72142</v>
      </c>
      <c r="I19" s="31">
        <v>299389297</v>
      </c>
    </row>
    <row r="20" spans="1:9" ht="12.75">
      <c r="A20" s="16">
        <v>100000</v>
      </c>
      <c r="B20" s="18" t="s">
        <v>29</v>
      </c>
      <c r="C20" s="16">
        <f t="shared" si="0"/>
        <v>124999</v>
      </c>
      <c r="D20" s="24">
        <v>38902</v>
      </c>
      <c r="E20" s="26">
        <v>4317412483</v>
      </c>
      <c r="F20" s="25">
        <v>3171739367</v>
      </c>
      <c r="G20" s="24">
        <v>53910</v>
      </c>
      <c r="H20" s="24">
        <v>33912</v>
      </c>
      <c r="I20" s="31">
        <v>173299712</v>
      </c>
    </row>
    <row r="21" spans="1:9" ht="12.75">
      <c r="A21" s="16">
        <v>125000</v>
      </c>
      <c r="B21" s="18" t="s">
        <v>29</v>
      </c>
      <c r="C21" s="16">
        <f t="shared" si="0"/>
        <v>149999</v>
      </c>
      <c r="D21" s="24">
        <v>20504</v>
      </c>
      <c r="E21" s="26">
        <v>2796440170</v>
      </c>
      <c r="F21" s="25">
        <v>2033586603</v>
      </c>
      <c r="G21" s="24">
        <v>29327</v>
      </c>
      <c r="H21" s="24">
        <v>18342</v>
      </c>
      <c r="I21" s="31">
        <v>111875133</v>
      </c>
    </row>
    <row r="22" spans="1:9" ht="12.75">
      <c r="A22" s="16">
        <v>150000</v>
      </c>
      <c r="B22" s="18" t="s">
        <v>29</v>
      </c>
      <c r="C22" s="16">
        <f t="shared" si="0"/>
        <v>199999</v>
      </c>
      <c r="D22" s="24">
        <v>20771</v>
      </c>
      <c r="E22" s="26">
        <v>3566944021</v>
      </c>
      <c r="F22" s="25">
        <v>2570292848</v>
      </c>
      <c r="G22" s="24">
        <v>30865</v>
      </c>
      <c r="H22" s="24">
        <v>18537</v>
      </c>
      <c r="I22" s="31">
        <v>141437981</v>
      </c>
    </row>
    <row r="23" spans="1:9" ht="12.75">
      <c r="A23" s="16">
        <v>200000</v>
      </c>
      <c r="B23" s="18" t="s">
        <v>29</v>
      </c>
      <c r="C23" s="16">
        <f t="shared" si="0"/>
        <v>249999</v>
      </c>
      <c r="D23" s="24">
        <v>10702</v>
      </c>
      <c r="E23" s="26">
        <v>2383187545</v>
      </c>
      <c r="F23" s="25">
        <v>1696617494</v>
      </c>
      <c r="G23" s="24">
        <v>16314</v>
      </c>
      <c r="H23" s="24">
        <v>9689</v>
      </c>
      <c r="I23" s="31">
        <v>91623140</v>
      </c>
    </row>
    <row r="24" spans="1:9" ht="12.75">
      <c r="A24" s="16">
        <v>250000</v>
      </c>
      <c r="B24" s="18" t="s">
        <v>29</v>
      </c>
      <c r="C24" s="16">
        <f t="shared" si="0"/>
        <v>499999</v>
      </c>
      <c r="D24" s="24">
        <v>17844</v>
      </c>
      <c r="E24" s="26">
        <v>6104567528</v>
      </c>
      <c r="F24" s="25">
        <v>4240603134</v>
      </c>
      <c r="G24" s="24">
        <v>27907</v>
      </c>
      <c r="H24" s="24">
        <v>17280</v>
      </c>
      <c r="I24" s="31">
        <v>208966959</v>
      </c>
    </row>
    <row r="25" spans="1:9" ht="12.75">
      <c r="A25" s="16">
        <v>500000</v>
      </c>
      <c r="B25" s="18" t="s">
        <v>29</v>
      </c>
      <c r="C25" s="16">
        <f t="shared" si="0"/>
        <v>999999</v>
      </c>
      <c r="D25" s="24">
        <v>7133</v>
      </c>
      <c r="E25" s="26">
        <v>4878929824</v>
      </c>
      <c r="F25" s="25">
        <v>3358335478</v>
      </c>
      <c r="G25" s="24">
        <v>11765</v>
      </c>
      <c r="H25" s="24">
        <v>7322</v>
      </c>
      <c r="I25" s="31">
        <v>126066097</v>
      </c>
    </row>
    <row r="26" spans="1:9" ht="12.75">
      <c r="A26" s="16">
        <v>1000000</v>
      </c>
      <c r="B26" s="16"/>
      <c r="C26" s="16" t="s">
        <v>28</v>
      </c>
      <c r="D26" s="24">
        <v>5722</v>
      </c>
      <c r="E26" s="26">
        <v>35031991448</v>
      </c>
      <c r="F26" s="25">
        <v>23978612969</v>
      </c>
      <c r="G26" s="24">
        <v>10404</v>
      </c>
      <c r="H26" s="24">
        <v>5633</v>
      </c>
      <c r="I26" s="31">
        <v>173771831</v>
      </c>
    </row>
    <row r="27" spans="1:9" ht="12.75">
      <c r="A27" s="16"/>
      <c r="B27" s="16"/>
      <c r="C27" s="16"/>
      <c r="D27" s="24"/>
      <c r="E27" s="26"/>
      <c r="F27" s="25"/>
      <c r="G27" s="24"/>
      <c r="H27" s="24"/>
      <c r="I27" s="31"/>
    </row>
    <row r="28" spans="1:9" ht="12.75">
      <c r="A28" s="42" t="s">
        <v>3</v>
      </c>
      <c r="B28" s="42"/>
      <c r="C28" s="42"/>
      <c r="D28" s="24">
        <v>1975659</v>
      </c>
      <c r="E28" s="26">
        <v>110700234493</v>
      </c>
      <c r="F28" s="25">
        <v>83579250337</v>
      </c>
      <c r="G28" s="24">
        <v>2715168</v>
      </c>
      <c r="H28" s="24">
        <v>948222</v>
      </c>
      <c r="I28" s="31">
        <v>2769700512</v>
      </c>
    </row>
    <row r="29" spans="1:9" ht="12.75">
      <c r="A29" s="14"/>
      <c r="B29" s="14"/>
      <c r="C29" s="14"/>
      <c r="D29" s="15"/>
      <c r="E29" s="16"/>
      <c r="F29" s="16"/>
      <c r="G29" s="15"/>
      <c r="H29" s="15"/>
      <c r="I29" s="29"/>
    </row>
    <row r="30" spans="1:9" ht="12.75">
      <c r="A30" s="14"/>
      <c r="B30" s="14"/>
      <c r="C30" s="14"/>
      <c r="D30" s="15"/>
      <c r="E30" s="16"/>
      <c r="F30" s="16"/>
      <c r="G30" s="15"/>
      <c r="H30" s="15"/>
      <c r="I30" s="29"/>
    </row>
    <row r="31" spans="1:9" ht="12.75">
      <c r="A31" s="14"/>
      <c r="B31" s="14"/>
      <c r="C31" s="14"/>
      <c r="D31" s="15"/>
      <c r="E31" s="16"/>
      <c r="F31" s="16"/>
      <c r="G31" s="15"/>
      <c r="H31" s="15"/>
      <c r="I31" s="29"/>
    </row>
    <row r="32" spans="1:9" ht="12.75">
      <c r="A32" s="14"/>
      <c r="B32" s="14"/>
      <c r="C32" s="14"/>
      <c r="D32" s="15"/>
      <c r="E32" s="16"/>
      <c r="F32" s="16"/>
      <c r="G32" s="15"/>
      <c r="H32" s="15"/>
      <c r="I32" s="29"/>
    </row>
    <row r="33" spans="1:9" ht="12.75">
      <c r="A33" s="14"/>
      <c r="B33" s="14"/>
      <c r="C33" s="14"/>
      <c r="D33" s="15"/>
      <c r="E33" s="16"/>
      <c r="F33" s="16"/>
      <c r="G33" s="15"/>
      <c r="H33" s="15"/>
      <c r="I33" s="29"/>
    </row>
    <row r="34" spans="1:9" ht="12.75">
      <c r="A34" s="14"/>
      <c r="B34" s="14"/>
      <c r="C34" s="14"/>
      <c r="D34" s="15"/>
      <c r="E34" s="16"/>
      <c r="F34" s="16"/>
      <c r="G34" s="15"/>
      <c r="H34" s="15"/>
      <c r="I34" s="29"/>
    </row>
    <row r="35" spans="1:9" ht="12.75">
      <c r="A35" s="14"/>
      <c r="B35" s="14"/>
      <c r="C35" s="14"/>
      <c r="D35" s="15"/>
      <c r="E35" s="16"/>
      <c r="F35" s="16"/>
      <c r="G35" s="15"/>
      <c r="H35" s="15"/>
      <c r="I35" s="29"/>
    </row>
    <row r="36" spans="1:9" ht="12.75">
      <c r="A36" s="41" t="s">
        <v>199</v>
      </c>
      <c r="B36" s="41"/>
      <c r="C36" s="41"/>
      <c r="D36" s="43"/>
      <c r="E36" s="41"/>
      <c r="F36" s="41"/>
      <c r="G36" s="43"/>
      <c r="H36" s="43"/>
      <c r="I36" s="41"/>
    </row>
    <row r="37" spans="1:9" ht="12" customHeight="1">
      <c r="A37" s="41" t="s">
        <v>5</v>
      </c>
      <c r="B37" s="41"/>
      <c r="C37" s="41"/>
      <c r="D37" s="43"/>
      <c r="E37" s="41"/>
      <c r="F37" s="41"/>
      <c r="G37" s="43"/>
      <c r="H37" s="43"/>
      <c r="I37" s="41"/>
    </row>
    <row r="38" spans="1:9" ht="12" customHeight="1">
      <c r="A38" s="41" t="s">
        <v>196</v>
      </c>
      <c r="B38" s="41"/>
      <c r="C38" s="41"/>
      <c r="D38" s="43"/>
      <c r="E38" s="41"/>
      <c r="F38" s="41"/>
      <c r="G38" s="43"/>
      <c r="H38" s="43"/>
      <c r="I38" s="41"/>
    </row>
    <row r="39" spans="1:9" ht="12" customHeight="1">
      <c r="A39" s="13"/>
      <c r="B39" s="13"/>
      <c r="C39" s="13"/>
      <c r="D39" s="21"/>
      <c r="E39" s="22"/>
      <c r="F39" s="22"/>
      <c r="G39" s="21"/>
      <c r="H39" s="21"/>
      <c r="I39" s="28"/>
    </row>
    <row r="40" spans="1:9" ht="12.75">
      <c r="A40" s="14"/>
      <c r="B40" s="14"/>
      <c r="C40" s="14"/>
      <c r="D40" s="15"/>
      <c r="E40" s="16"/>
      <c r="F40" s="16"/>
      <c r="G40" s="17" t="s">
        <v>20</v>
      </c>
      <c r="H40" s="17" t="s">
        <v>20</v>
      </c>
      <c r="I40" s="29"/>
    </row>
    <row r="41" spans="1:9" ht="12.75">
      <c r="A41" s="14"/>
      <c r="B41" s="14"/>
      <c r="C41" s="14"/>
      <c r="D41" s="17" t="s">
        <v>20</v>
      </c>
      <c r="E41" s="18" t="s">
        <v>21</v>
      </c>
      <c r="F41" s="18"/>
      <c r="G41" s="17" t="s">
        <v>23</v>
      </c>
      <c r="H41" s="17" t="s">
        <v>25</v>
      </c>
      <c r="I41" s="30"/>
    </row>
    <row r="42" spans="1:9" ht="12.75">
      <c r="A42" s="42" t="s">
        <v>2</v>
      </c>
      <c r="B42" s="42"/>
      <c r="C42" s="42"/>
      <c r="D42" s="17" t="s">
        <v>143</v>
      </c>
      <c r="E42" s="18" t="s">
        <v>22</v>
      </c>
      <c r="F42" s="18" t="s">
        <v>188</v>
      </c>
      <c r="G42" s="17" t="s">
        <v>24</v>
      </c>
      <c r="H42" s="17" t="s">
        <v>24</v>
      </c>
      <c r="I42" s="30" t="s">
        <v>234</v>
      </c>
    </row>
    <row r="43" spans="1:9" ht="12.75">
      <c r="A43" s="14"/>
      <c r="B43" s="14"/>
      <c r="C43" s="14"/>
      <c r="D43" s="15"/>
      <c r="E43" s="16"/>
      <c r="F43" s="16"/>
      <c r="G43" s="15"/>
      <c r="H43" s="15"/>
      <c r="I43" s="29"/>
    </row>
    <row r="44" spans="1:9" ht="12.75">
      <c r="A44" s="19" t="s">
        <v>26</v>
      </c>
      <c r="B44" s="14"/>
      <c r="C44" s="14" t="s">
        <v>27</v>
      </c>
      <c r="D44" s="19">
        <v>277</v>
      </c>
      <c r="E44" s="26">
        <v>-25989202</v>
      </c>
      <c r="F44" s="25">
        <v>967194</v>
      </c>
      <c r="G44" s="19">
        <v>358</v>
      </c>
      <c r="H44" s="19">
        <v>49</v>
      </c>
      <c r="I44" s="31">
        <v>262068</v>
      </c>
    </row>
    <row r="45" spans="1:9" ht="12.75">
      <c r="A45" s="16">
        <v>1</v>
      </c>
      <c r="B45" s="18" t="s">
        <v>29</v>
      </c>
      <c r="C45" s="16">
        <f>A46-1</f>
        <v>2999</v>
      </c>
      <c r="D45" s="19">
        <v>865</v>
      </c>
      <c r="E45" s="26">
        <v>1401822</v>
      </c>
      <c r="F45" s="25">
        <v>2780045</v>
      </c>
      <c r="G45" s="24">
        <v>1156</v>
      </c>
      <c r="H45" s="19">
        <v>63</v>
      </c>
      <c r="I45" s="31">
        <v>68634</v>
      </c>
    </row>
    <row r="46" spans="1:9" ht="12.75">
      <c r="A46" s="16">
        <v>3000</v>
      </c>
      <c r="B46" s="18" t="s">
        <v>29</v>
      </c>
      <c r="C46" s="16">
        <f aca="true" t="shared" si="1" ref="C46:C60">A47-1</f>
        <v>4999</v>
      </c>
      <c r="D46" s="24">
        <v>2551</v>
      </c>
      <c r="E46" s="26">
        <v>11122984</v>
      </c>
      <c r="F46" s="25">
        <v>11400146</v>
      </c>
      <c r="G46" s="24">
        <v>2752</v>
      </c>
      <c r="H46" s="19">
        <v>92</v>
      </c>
      <c r="I46" s="31">
        <v>81156</v>
      </c>
    </row>
    <row r="47" spans="1:9" ht="12.75">
      <c r="A47" s="16">
        <v>5000</v>
      </c>
      <c r="B47" s="18" t="s">
        <v>29</v>
      </c>
      <c r="C47" s="16">
        <f t="shared" si="1"/>
        <v>9999</v>
      </c>
      <c r="D47" s="24">
        <v>65854</v>
      </c>
      <c r="E47" s="26">
        <v>528394539</v>
      </c>
      <c r="F47" s="25">
        <v>404005192</v>
      </c>
      <c r="G47" s="24">
        <v>70716</v>
      </c>
      <c r="H47" s="24">
        <v>2083</v>
      </c>
      <c r="I47" s="31">
        <v>4112494</v>
      </c>
    </row>
    <row r="48" spans="1:9" ht="12.75">
      <c r="A48" s="16">
        <v>10000</v>
      </c>
      <c r="B48" s="18" t="s">
        <v>29</v>
      </c>
      <c r="C48" s="16">
        <f t="shared" si="1"/>
        <v>19999</v>
      </c>
      <c r="D48" s="24">
        <v>235365</v>
      </c>
      <c r="E48" s="26">
        <v>3594617036</v>
      </c>
      <c r="F48" s="25">
        <v>2805154824</v>
      </c>
      <c r="G48" s="24">
        <v>275047</v>
      </c>
      <c r="H48" s="24">
        <v>38929</v>
      </c>
      <c r="I48" s="31">
        <v>69259308</v>
      </c>
    </row>
    <row r="49" spans="1:9" ht="12.75">
      <c r="A49" s="16">
        <v>20000</v>
      </c>
      <c r="B49" s="18" t="s">
        <v>29</v>
      </c>
      <c r="C49" s="16">
        <f t="shared" si="1"/>
        <v>29999</v>
      </c>
      <c r="D49" s="24">
        <v>290062</v>
      </c>
      <c r="E49" s="26">
        <v>7244967917</v>
      </c>
      <c r="F49" s="25">
        <v>5690857641</v>
      </c>
      <c r="G49" s="24">
        <v>377245</v>
      </c>
      <c r="H49" s="24">
        <v>127420</v>
      </c>
      <c r="I49" s="31">
        <v>197257924</v>
      </c>
    </row>
    <row r="50" spans="1:9" ht="12.75">
      <c r="A50" s="16">
        <v>30000</v>
      </c>
      <c r="B50" s="18" t="s">
        <v>29</v>
      </c>
      <c r="C50" s="16">
        <f t="shared" si="1"/>
        <v>39999</v>
      </c>
      <c r="D50" s="24">
        <v>261133</v>
      </c>
      <c r="E50" s="26">
        <v>9091757930</v>
      </c>
      <c r="F50" s="25">
        <v>7132984024</v>
      </c>
      <c r="G50" s="24">
        <v>332481</v>
      </c>
      <c r="H50" s="24">
        <v>136729</v>
      </c>
      <c r="I50" s="31">
        <v>302531899</v>
      </c>
    </row>
    <row r="51" spans="1:9" ht="12.75">
      <c r="A51" s="16">
        <v>40000</v>
      </c>
      <c r="B51" s="18" t="s">
        <v>29</v>
      </c>
      <c r="C51" s="16">
        <f t="shared" si="1"/>
        <v>49999</v>
      </c>
      <c r="D51" s="24">
        <v>194955</v>
      </c>
      <c r="E51" s="26">
        <v>8714190511</v>
      </c>
      <c r="F51" s="25">
        <v>6780424621</v>
      </c>
      <c r="G51" s="24">
        <v>241671</v>
      </c>
      <c r="H51" s="24">
        <v>116058</v>
      </c>
      <c r="I51" s="31">
        <v>319653646</v>
      </c>
    </row>
    <row r="52" spans="1:9" ht="12.75">
      <c r="A52" s="16">
        <v>50000</v>
      </c>
      <c r="B52" s="18" t="s">
        <v>29</v>
      </c>
      <c r="C52" s="16">
        <f t="shared" si="1"/>
        <v>59999</v>
      </c>
      <c r="D52" s="24">
        <v>130367</v>
      </c>
      <c r="E52" s="26">
        <v>7122275920</v>
      </c>
      <c r="F52" s="25">
        <v>5474385795</v>
      </c>
      <c r="G52" s="24">
        <v>161318</v>
      </c>
      <c r="H52" s="24">
        <v>87443</v>
      </c>
      <c r="I52" s="31">
        <v>274023824</v>
      </c>
    </row>
    <row r="53" spans="1:9" ht="12.75">
      <c r="A53" s="16">
        <v>60000</v>
      </c>
      <c r="B53" s="18" t="s">
        <v>29</v>
      </c>
      <c r="C53" s="16">
        <f t="shared" si="1"/>
        <v>74999</v>
      </c>
      <c r="D53" s="24">
        <v>112242</v>
      </c>
      <c r="E53" s="26">
        <v>7483853762</v>
      </c>
      <c r="F53" s="25">
        <v>5677437338</v>
      </c>
      <c r="G53" s="24">
        <v>141464</v>
      </c>
      <c r="H53" s="24">
        <v>82894</v>
      </c>
      <c r="I53" s="31">
        <v>299098649</v>
      </c>
    </row>
    <row r="54" spans="1:9" ht="12.75">
      <c r="A54" s="16">
        <v>75000</v>
      </c>
      <c r="B54" s="18" t="s">
        <v>29</v>
      </c>
      <c r="C54" s="16">
        <f t="shared" si="1"/>
        <v>99999</v>
      </c>
      <c r="D54" s="24">
        <v>84250</v>
      </c>
      <c r="E54" s="26">
        <v>7206494607</v>
      </c>
      <c r="F54" s="25">
        <v>5376681113</v>
      </c>
      <c r="G54" s="24">
        <v>110537</v>
      </c>
      <c r="H54" s="24">
        <v>69297</v>
      </c>
      <c r="I54" s="31">
        <v>299614288</v>
      </c>
    </row>
    <row r="55" spans="1:9" ht="12.75">
      <c r="A55" s="16">
        <v>100000</v>
      </c>
      <c r="B55" s="18" t="s">
        <v>29</v>
      </c>
      <c r="C55" s="16">
        <f t="shared" si="1"/>
        <v>124999</v>
      </c>
      <c r="D55" s="24">
        <v>36278</v>
      </c>
      <c r="E55" s="26">
        <v>4025023161</v>
      </c>
      <c r="F55" s="25">
        <v>2963081547</v>
      </c>
      <c r="G55" s="24">
        <v>49697</v>
      </c>
      <c r="H55" s="24">
        <v>32072</v>
      </c>
      <c r="I55" s="31">
        <v>173397571</v>
      </c>
    </row>
    <row r="56" spans="1:9" ht="12.75">
      <c r="A56" s="16">
        <v>125000</v>
      </c>
      <c r="B56" s="18" t="s">
        <v>29</v>
      </c>
      <c r="C56" s="16">
        <f t="shared" si="1"/>
        <v>149999</v>
      </c>
      <c r="D56" s="24">
        <v>18751</v>
      </c>
      <c r="E56" s="26">
        <v>2556176219</v>
      </c>
      <c r="F56" s="25">
        <v>1860763638</v>
      </c>
      <c r="G56" s="24">
        <v>26437</v>
      </c>
      <c r="H56" s="24">
        <v>17097</v>
      </c>
      <c r="I56" s="31">
        <v>111946593</v>
      </c>
    </row>
    <row r="57" spans="1:9" ht="12.75">
      <c r="A57" s="16">
        <v>150000</v>
      </c>
      <c r="B57" s="18" t="s">
        <v>29</v>
      </c>
      <c r="C57" s="16">
        <f t="shared" si="1"/>
        <v>199999</v>
      </c>
      <c r="D57" s="24">
        <v>18788</v>
      </c>
      <c r="E57" s="26">
        <v>3225124003</v>
      </c>
      <c r="F57" s="25">
        <v>2321818241</v>
      </c>
      <c r="G57" s="24">
        <v>27381</v>
      </c>
      <c r="H57" s="24">
        <v>16920</v>
      </c>
      <c r="I57" s="31">
        <v>141602647</v>
      </c>
    </row>
    <row r="58" spans="1:9" ht="12.75">
      <c r="A58" s="16">
        <v>200000</v>
      </c>
      <c r="B58" s="18" t="s">
        <v>29</v>
      </c>
      <c r="C58" s="16">
        <f t="shared" si="1"/>
        <v>249999</v>
      </c>
      <c r="D58" s="24">
        <v>9495</v>
      </c>
      <c r="E58" s="26">
        <v>2113831892</v>
      </c>
      <c r="F58" s="25">
        <v>1500236389</v>
      </c>
      <c r="G58" s="24">
        <v>14134</v>
      </c>
      <c r="H58" s="24">
        <v>8680</v>
      </c>
      <c r="I58" s="31">
        <v>91741114</v>
      </c>
    </row>
    <row r="59" spans="1:9" ht="12.75">
      <c r="A59" s="16">
        <v>250000</v>
      </c>
      <c r="B59" s="18" t="s">
        <v>29</v>
      </c>
      <c r="C59" s="16">
        <f t="shared" si="1"/>
        <v>499999</v>
      </c>
      <c r="D59" s="24">
        <v>15347</v>
      </c>
      <c r="E59" s="26">
        <v>5231436961</v>
      </c>
      <c r="F59" s="25">
        <v>3599449267</v>
      </c>
      <c r="G59" s="24">
        <v>23337</v>
      </c>
      <c r="H59" s="24">
        <v>15048</v>
      </c>
      <c r="I59" s="31">
        <v>209693007</v>
      </c>
    </row>
    <row r="60" spans="1:9" ht="12.75">
      <c r="A60" s="16">
        <v>500000</v>
      </c>
      <c r="B60" s="18" t="s">
        <v>29</v>
      </c>
      <c r="C60" s="16">
        <f t="shared" si="1"/>
        <v>999999</v>
      </c>
      <c r="D60" s="24">
        <v>5801</v>
      </c>
      <c r="E60" s="26">
        <v>3945650263</v>
      </c>
      <c r="F60" s="25">
        <v>2662916352</v>
      </c>
      <c r="G60" s="24">
        <v>9169</v>
      </c>
      <c r="H60" s="24">
        <v>6117</v>
      </c>
      <c r="I60" s="31">
        <v>126878270</v>
      </c>
    </row>
    <row r="61" spans="1:9" ht="12.75">
      <c r="A61" s="16">
        <v>1000000</v>
      </c>
      <c r="B61" s="16"/>
      <c r="C61" s="16" t="s">
        <v>28</v>
      </c>
      <c r="D61" s="24">
        <v>4064</v>
      </c>
      <c r="E61" s="26">
        <v>17800524520</v>
      </c>
      <c r="F61" s="25">
        <v>11921581830</v>
      </c>
      <c r="G61" s="24">
        <v>6974</v>
      </c>
      <c r="H61" s="24">
        <v>3964</v>
      </c>
      <c r="I61" s="31">
        <v>176443149</v>
      </c>
    </row>
    <row r="62" spans="1:9" ht="12" customHeight="1">
      <c r="A62" s="16"/>
      <c r="B62" s="16"/>
      <c r="C62" s="16"/>
      <c r="D62" s="24"/>
      <c r="E62" s="26"/>
      <c r="F62" s="25"/>
      <c r="G62" s="24"/>
      <c r="H62" s="24"/>
      <c r="I62" s="31"/>
    </row>
    <row r="63" spans="1:9" ht="12" customHeight="1">
      <c r="A63" s="42" t="s">
        <v>3</v>
      </c>
      <c r="B63" s="42"/>
      <c r="C63" s="42"/>
      <c r="D63" s="24">
        <v>1486445</v>
      </c>
      <c r="E63" s="26">
        <v>89870854845</v>
      </c>
      <c r="F63" s="25">
        <v>66186925197</v>
      </c>
      <c r="G63" s="24">
        <v>1871874</v>
      </c>
      <c r="H63" s="24">
        <v>760955</v>
      </c>
      <c r="I63" s="31">
        <v>2797666241</v>
      </c>
    </row>
    <row r="71" spans="1:9" ht="12.75">
      <c r="A71" s="41" t="s">
        <v>200</v>
      </c>
      <c r="B71" s="41"/>
      <c r="C71" s="41"/>
      <c r="D71" s="43"/>
      <c r="E71" s="41"/>
      <c r="F71" s="41"/>
      <c r="G71" s="43"/>
      <c r="H71" s="43"/>
      <c r="I71" s="41"/>
    </row>
    <row r="72" spans="1:9" ht="12" customHeight="1">
      <c r="A72" s="41" t="s">
        <v>7</v>
      </c>
      <c r="B72" s="41"/>
      <c r="C72" s="41"/>
      <c r="D72" s="43"/>
      <c r="E72" s="41"/>
      <c r="F72" s="41"/>
      <c r="G72" s="43"/>
      <c r="H72" s="43"/>
      <c r="I72" s="41"/>
    </row>
    <row r="73" spans="1:9" ht="12" customHeight="1">
      <c r="A73" s="41" t="s">
        <v>196</v>
      </c>
      <c r="B73" s="41"/>
      <c r="C73" s="41"/>
      <c r="D73" s="43"/>
      <c r="E73" s="41"/>
      <c r="F73" s="41"/>
      <c r="G73" s="43"/>
      <c r="H73" s="43"/>
      <c r="I73" s="41"/>
    </row>
    <row r="74" spans="1:9" ht="12" customHeight="1">
      <c r="A74" s="2"/>
      <c r="B74" s="2"/>
      <c r="C74" s="2"/>
      <c r="D74" s="8"/>
      <c r="E74" s="9"/>
      <c r="F74" s="9"/>
      <c r="G74" s="8"/>
      <c r="H74" s="8"/>
      <c r="I74" s="32"/>
    </row>
    <row r="75" spans="6:8" ht="12.75">
      <c r="F75" s="16"/>
      <c r="G75" s="17" t="s">
        <v>20</v>
      </c>
      <c r="H75" s="17" t="s">
        <v>20</v>
      </c>
    </row>
    <row r="76" spans="4:9" ht="12" customHeight="1">
      <c r="D76" s="6" t="s">
        <v>20</v>
      </c>
      <c r="E76" s="5" t="s">
        <v>21</v>
      </c>
      <c r="F76" s="18"/>
      <c r="G76" s="17" t="s">
        <v>23</v>
      </c>
      <c r="H76" s="17" t="s">
        <v>25</v>
      </c>
      <c r="I76" s="34"/>
    </row>
    <row r="77" spans="1:9" ht="12.75">
      <c r="A77" s="40" t="s">
        <v>2</v>
      </c>
      <c r="B77" s="40"/>
      <c r="C77" s="40"/>
      <c r="D77" s="6" t="s">
        <v>143</v>
      </c>
      <c r="E77" s="5" t="s">
        <v>22</v>
      </c>
      <c r="F77" s="18" t="s">
        <v>188</v>
      </c>
      <c r="G77" s="17" t="s">
        <v>24</v>
      </c>
      <c r="H77" s="17" t="s">
        <v>24</v>
      </c>
      <c r="I77" s="30" t="s">
        <v>234</v>
      </c>
    </row>
    <row r="79" spans="1:9" ht="12.75">
      <c r="A79" s="3" t="s">
        <v>26</v>
      </c>
      <c r="C79" t="s">
        <v>27</v>
      </c>
      <c r="D79" s="24">
        <v>51824</v>
      </c>
      <c r="E79" s="26">
        <v>-4345301392</v>
      </c>
      <c r="F79" s="25">
        <v>1266069</v>
      </c>
      <c r="G79" s="24">
        <v>111671</v>
      </c>
      <c r="H79" s="24">
        <v>10140</v>
      </c>
      <c r="I79" s="31">
        <v>-4159952</v>
      </c>
    </row>
    <row r="80" spans="1:9" ht="12.75">
      <c r="A80" s="4">
        <v>1</v>
      </c>
      <c r="B80" s="5" t="s">
        <v>29</v>
      </c>
      <c r="C80" s="4">
        <f>A81-1</f>
        <v>2999</v>
      </c>
      <c r="D80" s="24">
        <v>86440</v>
      </c>
      <c r="E80" s="26">
        <v>138413347</v>
      </c>
      <c r="F80" s="25">
        <v>42531552</v>
      </c>
      <c r="G80" s="24">
        <v>123977</v>
      </c>
      <c r="H80" s="24">
        <v>9011</v>
      </c>
      <c r="I80" s="31">
        <v>-577382</v>
      </c>
    </row>
    <row r="81" spans="1:9" ht="12.75">
      <c r="A81" s="4">
        <v>3000</v>
      </c>
      <c r="B81" s="5" t="s">
        <v>29</v>
      </c>
      <c r="C81" s="4">
        <f aca="true" t="shared" si="2" ref="C81:C95">A82-1</f>
        <v>4999</v>
      </c>
      <c r="D81" s="24">
        <v>68695</v>
      </c>
      <c r="E81" s="26">
        <v>274165817</v>
      </c>
      <c r="F81" s="25">
        <v>137811141</v>
      </c>
      <c r="G81" s="24">
        <v>96063</v>
      </c>
      <c r="H81" s="24">
        <v>9503</v>
      </c>
      <c r="I81" s="31">
        <v>-977266</v>
      </c>
    </row>
    <row r="82" spans="1:9" ht="12.75">
      <c r="A82" s="4">
        <v>5000</v>
      </c>
      <c r="B82" s="5" t="s">
        <v>29</v>
      </c>
      <c r="C82" s="4">
        <f t="shared" si="2"/>
        <v>9999</v>
      </c>
      <c r="D82" s="24">
        <v>112782</v>
      </c>
      <c r="E82" s="26">
        <v>805984085</v>
      </c>
      <c r="F82" s="25">
        <v>496506086</v>
      </c>
      <c r="G82" s="24">
        <v>182008</v>
      </c>
      <c r="H82" s="24">
        <v>34319</v>
      </c>
      <c r="I82" s="31">
        <v>-4686303</v>
      </c>
    </row>
    <row r="83" spans="1:9" ht="12.75">
      <c r="A83" s="4">
        <v>10000</v>
      </c>
      <c r="B83" s="5" t="s">
        <v>29</v>
      </c>
      <c r="C83" s="4">
        <f t="shared" si="2"/>
        <v>19999</v>
      </c>
      <c r="D83" s="24">
        <v>97231</v>
      </c>
      <c r="E83" s="26">
        <v>1382358232</v>
      </c>
      <c r="F83" s="25">
        <v>925291649</v>
      </c>
      <c r="G83" s="24">
        <v>205219</v>
      </c>
      <c r="H83" s="24">
        <v>82099</v>
      </c>
      <c r="I83" s="31">
        <v>-10692098</v>
      </c>
    </row>
    <row r="84" spans="1:9" ht="12.75">
      <c r="A84" s="4">
        <v>20000</v>
      </c>
      <c r="B84" s="5" t="s">
        <v>29</v>
      </c>
      <c r="C84" s="4">
        <f t="shared" si="2"/>
        <v>29999</v>
      </c>
      <c r="D84" s="24">
        <v>24779</v>
      </c>
      <c r="E84" s="26">
        <v>597100582</v>
      </c>
      <c r="F84" s="25">
        <v>372267881</v>
      </c>
      <c r="G84" s="24">
        <v>50062</v>
      </c>
      <c r="H84" s="24">
        <v>15931</v>
      </c>
      <c r="I84" s="31">
        <v>-1221414</v>
      </c>
    </row>
    <row r="85" spans="1:9" ht="12.75">
      <c r="A85" s="4">
        <v>30000</v>
      </c>
      <c r="B85" s="5" t="s">
        <v>29</v>
      </c>
      <c r="C85" s="4">
        <f t="shared" si="2"/>
        <v>39999</v>
      </c>
      <c r="D85" s="24">
        <v>11181</v>
      </c>
      <c r="E85" s="26">
        <v>387314509</v>
      </c>
      <c r="F85" s="25">
        <v>240473798</v>
      </c>
      <c r="G85" s="24">
        <v>17254</v>
      </c>
      <c r="H85" s="24">
        <v>4563</v>
      </c>
      <c r="I85" s="31">
        <v>-372351</v>
      </c>
    </row>
    <row r="86" spans="1:9" ht="12.75">
      <c r="A86" s="4">
        <v>40000</v>
      </c>
      <c r="B86" s="5" t="s">
        <v>29</v>
      </c>
      <c r="C86" s="4">
        <f t="shared" si="2"/>
        <v>49999</v>
      </c>
      <c r="D86" s="24">
        <v>7761</v>
      </c>
      <c r="E86" s="26">
        <v>347453541</v>
      </c>
      <c r="F86" s="25">
        <v>226903934</v>
      </c>
      <c r="G86" s="24">
        <v>10994</v>
      </c>
      <c r="H86" s="24">
        <v>3061</v>
      </c>
      <c r="I86" s="31">
        <v>-153072</v>
      </c>
    </row>
    <row r="87" spans="1:9" ht="12.75">
      <c r="A87" s="4">
        <v>50000</v>
      </c>
      <c r="B87" s="5" t="s">
        <v>29</v>
      </c>
      <c r="C87" s="4">
        <f t="shared" si="2"/>
        <v>59999</v>
      </c>
      <c r="D87" s="24">
        <v>5509</v>
      </c>
      <c r="E87" s="26">
        <v>301091369</v>
      </c>
      <c r="F87" s="25">
        <v>201697874</v>
      </c>
      <c r="G87" s="24">
        <v>7824</v>
      </c>
      <c r="H87" s="24">
        <v>2342</v>
      </c>
      <c r="I87" s="31">
        <v>-135618</v>
      </c>
    </row>
    <row r="88" spans="1:9" ht="12.75">
      <c r="A88" s="4">
        <v>60000</v>
      </c>
      <c r="B88" s="5" t="s">
        <v>29</v>
      </c>
      <c r="C88" s="4">
        <f t="shared" si="2"/>
        <v>74999</v>
      </c>
      <c r="D88" s="24">
        <v>5095</v>
      </c>
      <c r="E88" s="26">
        <v>340488753</v>
      </c>
      <c r="F88" s="25">
        <v>234364516</v>
      </c>
      <c r="G88" s="24">
        <v>7432</v>
      </c>
      <c r="H88" s="24">
        <v>2636</v>
      </c>
      <c r="I88" s="31">
        <v>-103784</v>
      </c>
    </row>
    <row r="89" spans="1:9" ht="12.75">
      <c r="A89" s="4">
        <v>75000</v>
      </c>
      <c r="B89" s="5" t="s">
        <v>29</v>
      </c>
      <c r="C89" s="4">
        <f t="shared" si="2"/>
        <v>99999</v>
      </c>
      <c r="D89" s="24">
        <v>4863</v>
      </c>
      <c r="E89" s="26">
        <v>418604805</v>
      </c>
      <c r="F89" s="25">
        <v>293270011</v>
      </c>
      <c r="G89" s="24">
        <v>7427</v>
      </c>
      <c r="H89" s="24">
        <v>2845</v>
      </c>
      <c r="I89" s="31">
        <v>-224991</v>
      </c>
    </row>
    <row r="90" spans="1:9" ht="12.75">
      <c r="A90" s="4">
        <v>100000</v>
      </c>
      <c r="B90" s="5" t="s">
        <v>29</v>
      </c>
      <c r="C90" s="4">
        <f t="shared" si="2"/>
        <v>124999</v>
      </c>
      <c r="D90" s="24">
        <v>2624</v>
      </c>
      <c r="E90" s="26">
        <v>292389322</v>
      </c>
      <c r="F90" s="25">
        <v>208657820</v>
      </c>
      <c r="G90" s="24">
        <v>4213</v>
      </c>
      <c r="H90" s="24">
        <v>1840</v>
      </c>
      <c r="I90" s="31">
        <v>-97859</v>
      </c>
    </row>
    <row r="91" spans="1:9" ht="12.75">
      <c r="A91" s="4">
        <v>125000</v>
      </c>
      <c r="B91" s="5" t="s">
        <v>29</v>
      </c>
      <c r="C91" s="4">
        <f t="shared" si="2"/>
        <v>149999</v>
      </c>
      <c r="D91" s="24">
        <v>1753</v>
      </c>
      <c r="E91" s="26">
        <v>240263951</v>
      </c>
      <c r="F91" s="25">
        <v>172822965</v>
      </c>
      <c r="G91" s="24">
        <v>2890</v>
      </c>
      <c r="H91" s="24">
        <v>1245</v>
      </c>
      <c r="I91" s="31">
        <v>-71460</v>
      </c>
    </row>
    <row r="92" spans="1:9" ht="12.75">
      <c r="A92" s="4">
        <v>150000</v>
      </c>
      <c r="B92" s="5" t="s">
        <v>29</v>
      </c>
      <c r="C92" s="4">
        <f t="shared" si="2"/>
        <v>199999</v>
      </c>
      <c r="D92" s="24">
        <v>1983</v>
      </c>
      <c r="E92" s="26">
        <v>341820018</v>
      </c>
      <c r="F92" s="25">
        <v>248474607</v>
      </c>
      <c r="G92" s="24">
        <v>3484</v>
      </c>
      <c r="H92" s="24">
        <v>1617</v>
      </c>
      <c r="I92" s="31">
        <v>-164666</v>
      </c>
    </row>
    <row r="93" spans="1:9" ht="12.75">
      <c r="A93" s="4">
        <v>200000</v>
      </c>
      <c r="B93" s="5" t="s">
        <v>29</v>
      </c>
      <c r="C93" s="4">
        <f t="shared" si="2"/>
        <v>249999</v>
      </c>
      <c r="D93" s="24">
        <v>1207</v>
      </c>
      <c r="E93" s="26">
        <v>269355653</v>
      </c>
      <c r="F93" s="25">
        <v>196381105</v>
      </c>
      <c r="G93" s="24">
        <v>2180</v>
      </c>
      <c r="H93" s="24">
        <v>1009</v>
      </c>
      <c r="I93" s="31">
        <v>-117974</v>
      </c>
    </row>
    <row r="94" spans="1:9" ht="12.75">
      <c r="A94" s="4">
        <v>250000</v>
      </c>
      <c r="B94" s="5" t="s">
        <v>29</v>
      </c>
      <c r="C94" s="4">
        <f t="shared" si="2"/>
        <v>499999</v>
      </c>
      <c r="D94" s="24">
        <v>2497</v>
      </c>
      <c r="E94" s="26">
        <v>873130567</v>
      </c>
      <c r="F94" s="25">
        <v>641153867</v>
      </c>
      <c r="G94" s="24">
        <v>4570</v>
      </c>
      <c r="H94" s="24">
        <v>2232</v>
      </c>
      <c r="I94" s="31">
        <v>-726048</v>
      </c>
    </row>
    <row r="95" spans="1:9" ht="12.75">
      <c r="A95" s="4">
        <v>500000</v>
      </c>
      <c r="B95" s="5" t="s">
        <v>29</v>
      </c>
      <c r="C95" s="4">
        <f t="shared" si="2"/>
        <v>999999</v>
      </c>
      <c r="D95" s="24">
        <v>1332</v>
      </c>
      <c r="E95" s="26">
        <v>933279561</v>
      </c>
      <c r="F95" s="25">
        <v>695419126</v>
      </c>
      <c r="G95" s="24">
        <v>2596</v>
      </c>
      <c r="H95" s="24">
        <v>1205</v>
      </c>
      <c r="I95" s="31">
        <v>-812173</v>
      </c>
    </row>
    <row r="96" spans="1:9" ht="12.75">
      <c r="A96" s="4">
        <v>1000000</v>
      </c>
      <c r="B96" s="4"/>
      <c r="C96" s="4" t="s">
        <v>28</v>
      </c>
      <c r="D96" s="24">
        <v>1658</v>
      </c>
      <c r="E96" s="26">
        <v>17231466928</v>
      </c>
      <c r="F96" s="25">
        <v>12057031139</v>
      </c>
      <c r="G96" s="24">
        <v>3430</v>
      </c>
      <c r="H96" s="24">
        <v>1669</v>
      </c>
      <c r="I96" s="31">
        <v>-2671318</v>
      </c>
    </row>
    <row r="97" spans="1:9" ht="12" customHeight="1">
      <c r="A97" s="4"/>
      <c r="B97" s="4"/>
      <c r="C97" s="4"/>
      <c r="D97" s="24"/>
      <c r="E97" s="26"/>
      <c r="F97" s="25"/>
      <c r="G97" s="24"/>
      <c r="H97" s="24"/>
      <c r="I97" s="31"/>
    </row>
    <row r="98" spans="1:9" ht="12" customHeight="1">
      <c r="A98" s="40" t="s">
        <v>3</v>
      </c>
      <c r="B98" s="40"/>
      <c r="C98" s="40"/>
      <c r="D98" s="24">
        <v>489214</v>
      </c>
      <c r="E98" s="26">
        <v>20829379648</v>
      </c>
      <c r="F98" s="25">
        <v>17392325140</v>
      </c>
      <c r="G98" s="24">
        <v>843294</v>
      </c>
      <c r="H98" s="24">
        <v>187267</v>
      </c>
      <c r="I98" s="31">
        <v>-27965729</v>
      </c>
    </row>
    <row r="106" spans="1:9" ht="12.75">
      <c r="A106" s="41" t="s">
        <v>201</v>
      </c>
      <c r="B106" s="41"/>
      <c r="C106" s="41"/>
      <c r="D106" s="43"/>
      <c r="E106" s="41"/>
      <c r="F106" s="41"/>
      <c r="G106" s="43"/>
      <c r="H106" s="43"/>
      <c r="I106" s="41"/>
    </row>
    <row r="107" spans="1:9" ht="12" customHeight="1">
      <c r="A107" s="41" t="s">
        <v>9</v>
      </c>
      <c r="B107" s="41"/>
      <c r="C107" s="41"/>
      <c r="D107" s="43"/>
      <c r="E107" s="41"/>
      <c r="F107" s="41"/>
      <c r="G107" s="43"/>
      <c r="H107" s="43"/>
      <c r="I107" s="41"/>
    </row>
    <row r="108" spans="1:9" ht="12" customHeight="1">
      <c r="A108" s="41" t="s">
        <v>196</v>
      </c>
      <c r="B108" s="41"/>
      <c r="C108" s="41"/>
      <c r="D108" s="43"/>
      <c r="E108" s="41"/>
      <c r="F108" s="41"/>
      <c r="G108" s="43"/>
      <c r="H108" s="43"/>
      <c r="I108" s="41"/>
    </row>
    <row r="109" spans="1:9" ht="12" customHeight="1">
      <c r="A109" s="2"/>
      <c r="B109" s="2"/>
      <c r="C109" s="2"/>
      <c r="D109" s="8"/>
      <c r="E109" s="9"/>
      <c r="F109" s="9"/>
      <c r="G109" s="8"/>
      <c r="H109" s="8"/>
      <c r="I109" s="32"/>
    </row>
    <row r="110" spans="6:8" ht="12.75">
      <c r="F110" s="16"/>
      <c r="G110" s="17" t="s">
        <v>20</v>
      </c>
      <c r="H110" s="17" t="s">
        <v>20</v>
      </c>
    </row>
    <row r="111" spans="4:9" ht="12" customHeight="1">
      <c r="D111" s="6" t="s">
        <v>20</v>
      </c>
      <c r="E111" s="5" t="s">
        <v>21</v>
      </c>
      <c r="F111" s="18"/>
      <c r="G111" s="17" t="s">
        <v>23</v>
      </c>
      <c r="H111" s="17" t="s">
        <v>25</v>
      </c>
      <c r="I111" s="34"/>
    </row>
    <row r="112" spans="1:9" ht="12.75">
      <c r="A112" s="40" t="s">
        <v>2</v>
      </c>
      <c r="B112" s="40"/>
      <c r="C112" s="40"/>
      <c r="D112" s="6" t="s">
        <v>143</v>
      </c>
      <c r="E112" s="5" t="s">
        <v>22</v>
      </c>
      <c r="F112" s="18" t="s">
        <v>188</v>
      </c>
      <c r="G112" s="17" t="s">
        <v>24</v>
      </c>
      <c r="H112" s="17" t="s">
        <v>24</v>
      </c>
      <c r="I112" s="30" t="s">
        <v>234</v>
      </c>
    </row>
    <row r="114" spans="1:9" ht="12.75">
      <c r="A114" s="3" t="s">
        <v>26</v>
      </c>
      <c r="C114" t="s">
        <v>27</v>
      </c>
      <c r="D114" s="7">
        <v>60</v>
      </c>
      <c r="E114" s="4">
        <v>-442915</v>
      </c>
      <c r="F114" s="4">
        <v>19567</v>
      </c>
      <c r="G114" s="7">
        <v>68</v>
      </c>
      <c r="H114" s="7">
        <v>3</v>
      </c>
      <c r="I114" s="33">
        <v>34339</v>
      </c>
    </row>
    <row r="115" spans="1:9" ht="12.75">
      <c r="A115" s="4">
        <v>1</v>
      </c>
      <c r="B115" s="5" t="s">
        <v>29</v>
      </c>
      <c r="C115" s="4">
        <f>A116-1</f>
        <v>2999</v>
      </c>
      <c r="D115" s="7">
        <v>101</v>
      </c>
      <c r="E115" s="4">
        <v>198371</v>
      </c>
      <c r="F115" s="4">
        <v>58774</v>
      </c>
      <c r="G115" s="7">
        <v>104</v>
      </c>
      <c r="H115" s="7">
        <v>3</v>
      </c>
      <c r="I115" s="33">
        <v>6206</v>
      </c>
    </row>
    <row r="116" spans="1:9" ht="12.75">
      <c r="A116" s="4">
        <v>3000</v>
      </c>
      <c r="B116" s="5" t="s">
        <v>29</v>
      </c>
      <c r="C116" s="4">
        <f aca="true" t="shared" si="3" ref="C116:C130">A117-1</f>
        <v>4999</v>
      </c>
      <c r="D116" s="7">
        <v>179</v>
      </c>
      <c r="E116" s="4">
        <v>722380</v>
      </c>
      <c r="F116" s="4">
        <v>391504</v>
      </c>
      <c r="G116" s="7">
        <v>181</v>
      </c>
      <c r="H116" s="7">
        <v>7</v>
      </c>
      <c r="I116" s="33">
        <v>6113</v>
      </c>
    </row>
    <row r="117" spans="1:9" ht="12.75">
      <c r="A117" s="4">
        <v>5000</v>
      </c>
      <c r="B117" s="5" t="s">
        <v>29</v>
      </c>
      <c r="C117" s="4">
        <f t="shared" si="3"/>
        <v>9999</v>
      </c>
      <c r="D117" s="7">
        <v>33649</v>
      </c>
      <c r="E117" s="4">
        <v>274972426</v>
      </c>
      <c r="F117" s="4">
        <v>198642853</v>
      </c>
      <c r="G117" s="7">
        <v>33771</v>
      </c>
      <c r="H117" s="7">
        <v>156</v>
      </c>
      <c r="I117" s="33">
        <v>1859698</v>
      </c>
    </row>
    <row r="118" spans="1:9" ht="12.75">
      <c r="A118" s="4">
        <v>10000</v>
      </c>
      <c r="B118" s="5" t="s">
        <v>29</v>
      </c>
      <c r="C118" s="4">
        <f t="shared" si="3"/>
        <v>19999</v>
      </c>
      <c r="D118" s="7">
        <v>115783</v>
      </c>
      <c r="E118" s="4">
        <v>1753860141</v>
      </c>
      <c r="F118" s="4">
        <v>1375177785</v>
      </c>
      <c r="G118" s="7">
        <v>126614</v>
      </c>
      <c r="H118" s="7">
        <v>13494</v>
      </c>
      <c r="I118" s="33">
        <v>33864893</v>
      </c>
    </row>
    <row r="119" spans="1:9" ht="12.75">
      <c r="A119" s="4">
        <v>20000</v>
      </c>
      <c r="B119" s="5" t="s">
        <v>29</v>
      </c>
      <c r="C119" s="4">
        <f t="shared" si="3"/>
        <v>29999</v>
      </c>
      <c r="D119" s="7">
        <v>129483</v>
      </c>
      <c r="E119" s="4">
        <v>3218202257</v>
      </c>
      <c r="F119" s="4">
        <v>2536480815</v>
      </c>
      <c r="G119" s="7">
        <v>171951</v>
      </c>
      <c r="H119" s="7">
        <v>56771</v>
      </c>
      <c r="I119" s="33">
        <v>85318006</v>
      </c>
    </row>
    <row r="120" spans="1:9" ht="12.75">
      <c r="A120" s="4">
        <v>30000</v>
      </c>
      <c r="B120" s="5" t="s">
        <v>29</v>
      </c>
      <c r="C120" s="4">
        <f t="shared" si="3"/>
        <v>39999</v>
      </c>
      <c r="D120" s="7">
        <v>98120</v>
      </c>
      <c r="E120" s="4">
        <v>3401406646</v>
      </c>
      <c r="F120" s="4">
        <v>2663017391</v>
      </c>
      <c r="G120" s="7">
        <v>129379</v>
      </c>
      <c r="H120" s="7">
        <v>40790</v>
      </c>
      <c r="I120" s="33">
        <v>111574503</v>
      </c>
    </row>
    <row r="121" spans="1:9" ht="12.75">
      <c r="A121" s="4">
        <v>40000</v>
      </c>
      <c r="B121" s="5" t="s">
        <v>29</v>
      </c>
      <c r="C121" s="4">
        <f t="shared" si="3"/>
        <v>49999</v>
      </c>
      <c r="D121" s="7">
        <v>62039</v>
      </c>
      <c r="E121" s="4">
        <v>2764261275</v>
      </c>
      <c r="F121" s="4">
        <v>2128350326</v>
      </c>
      <c r="G121" s="7">
        <v>80597</v>
      </c>
      <c r="H121" s="7">
        <v>22490</v>
      </c>
      <c r="I121" s="33">
        <v>99306707</v>
      </c>
    </row>
    <row r="122" spans="1:9" ht="12.75">
      <c r="A122" s="4">
        <v>50000</v>
      </c>
      <c r="B122" s="5" t="s">
        <v>29</v>
      </c>
      <c r="C122" s="4">
        <f t="shared" si="3"/>
        <v>59999</v>
      </c>
      <c r="D122" s="7">
        <v>36299</v>
      </c>
      <c r="E122" s="4">
        <v>1980209186</v>
      </c>
      <c r="F122" s="4">
        <v>1492049200</v>
      </c>
      <c r="G122" s="7">
        <v>47621</v>
      </c>
      <c r="H122" s="7">
        <v>12949</v>
      </c>
      <c r="I122" s="33">
        <v>73617577</v>
      </c>
    </row>
    <row r="123" spans="1:9" ht="12.75">
      <c r="A123" s="4">
        <v>60000</v>
      </c>
      <c r="B123" s="5" t="s">
        <v>29</v>
      </c>
      <c r="C123" s="4">
        <f t="shared" si="3"/>
        <v>74999</v>
      </c>
      <c r="D123" s="7">
        <v>27490</v>
      </c>
      <c r="E123" s="4">
        <v>1828457766</v>
      </c>
      <c r="F123" s="4">
        <v>1354342277</v>
      </c>
      <c r="G123" s="7">
        <v>36338</v>
      </c>
      <c r="H123" s="7">
        <v>9360</v>
      </c>
      <c r="I123" s="33">
        <v>70075902</v>
      </c>
    </row>
    <row r="124" spans="1:9" ht="12.75">
      <c r="A124" s="4">
        <v>75000</v>
      </c>
      <c r="B124" s="5" t="s">
        <v>29</v>
      </c>
      <c r="C124" s="4">
        <f t="shared" si="3"/>
        <v>99999</v>
      </c>
      <c r="D124" s="7">
        <v>17795</v>
      </c>
      <c r="E124" s="4">
        <v>1516404377</v>
      </c>
      <c r="F124" s="4">
        <v>1101092108</v>
      </c>
      <c r="G124" s="7">
        <v>24215</v>
      </c>
      <c r="H124" s="7">
        <v>5729</v>
      </c>
      <c r="I124" s="33">
        <v>59853514</v>
      </c>
    </row>
    <row r="125" spans="1:9" ht="12.75">
      <c r="A125" s="4">
        <v>100000</v>
      </c>
      <c r="B125" s="5" t="s">
        <v>29</v>
      </c>
      <c r="C125" s="4">
        <f t="shared" si="3"/>
        <v>124999</v>
      </c>
      <c r="D125" s="7">
        <v>6546</v>
      </c>
      <c r="E125" s="4">
        <v>724586712</v>
      </c>
      <c r="F125" s="4">
        <v>520219183</v>
      </c>
      <c r="G125" s="7">
        <v>9076</v>
      </c>
      <c r="H125" s="7">
        <v>2001</v>
      </c>
      <c r="I125" s="33">
        <v>29643109</v>
      </c>
    </row>
    <row r="126" spans="1:9" ht="12.75">
      <c r="A126" s="4">
        <v>125000</v>
      </c>
      <c r="B126" s="5" t="s">
        <v>29</v>
      </c>
      <c r="C126" s="4">
        <f t="shared" si="3"/>
        <v>149999</v>
      </c>
      <c r="D126" s="7">
        <v>3117</v>
      </c>
      <c r="E126" s="4">
        <v>424836136</v>
      </c>
      <c r="F126" s="4">
        <v>304888723</v>
      </c>
      <c r="G126" s="7">
        <v>4499</v>
      </c>
      <c r="H126" s="7">
        <v>937</v>
      </c>
      <c r="I126" s="33">
        <v>17664254</v>
      </c>
    </row>
    <row r="127" spans="1:9" ht="12.75">
      <c r="A127" s="4">
        <v>150000</v>
      </c>
      <c r="B127" s="5" t="s">
        <v>29</v>
      </c>
      <c r="C127" s="4">
        <f t="shared" si="3"/>
        <v>199999</v>
      </c>
      <c r="D127" s="7">
        <v>2952</v>
      </c>
      <c r="E127" s="4">
        <v>505585644</v>
      </c>
      <c r="F127" s="4">
        <v>361449592</v>
      </c>
      <c r="G127" s="7">
        <v>4273</v>
      </c>
      <c r="H127" s="7">
        <v>838</v>
      </c>
      <c r="I127" s="33">
        <v>21573922</v>
      </c>
    </row>
    <row r="128" spans="1:9" ht="12.75">
      <c r="A128" s="4">
        <v>200000</v>
      </c>
      <c r="B128" s="5" t="s">
        <v>29</v>
      </c>
      <c r="C128" s="4">
        <f t="shared" si="3"/>
        <v>249999</v>
      </c>
      <c r="D128" s="7">
        <v>1368</v>
      </c>
      <c r="E128" s="4">
        <v>304120248</v>
      </c>
      <c r="F128" s="4">
        <v>216784362</v>
      </c>
      <c r="G128" s="7">
        <v>1979</v>
      </c>
      <c r="H128" s="7">
        <v>347</v>
      </c>
      <c r="I128" s="33">
        <v>12705559</v>
      </c>
    </row>
    <row r="129" spans="1:9" ht="12.75">
      <c r="A129" s="4">
        <v>250000</v>
      </c>
      <c r="B129" s="5" t="s">
        <v>29</v>
      </c>
      <c r="C129" s="4">
        <f t="shared" si="3"/>
        <v>499999</v>
      </c>
      <c r="D129" s="7">
        <v>2046</v>
      </c>
      <c r="E129" s="4">
        <v>689060428</v>
      </c>
      <c r="F129" s="4">
        <v>480227169</v>
      </c>
      <c r="G129" s="7">
        <v>2953</v>
      </c>
      <c r="H129" s="7">
        <v>553</v>
      </c>
      <c r="I129" s="33">
        <v>27290621</v>
      </c>
    </row>
    <row r="130" spans="1:9" ht="12.75">
      <c r="A130" s="4">
        <v>500000</v>
      </c>
      <c r="B130" s="5" t="s">
        <v>29</v>
      </c>
      <c r="C130" s="4">
        <f t="shared" si="3"/>
        <v>999999</v>
      </c>
      <c r="D130" s="7">
        <v>719</v>
      </c>
      <c r="E130" s="4">
        <v>484293728</v>
      </c>
      <c r="F130" s="4">
        <v>334005837</v>
      </c>
      <c r="G130" s="7">
        <v>1043</v>
      </c>
      <c r="H130" s="7">
        <v>191</v>
      </c>
      <c r="I130" s="33">
        <v>16574929</v>
      </c>
    </row>
    <row r="131" spans="1:9" ht="12.75">
      <c r="A131" s="4">
        <v>1000000</v>
      </c>
      <c r="B131" s="4"/>
      <c r="C131" s="4" t="s">
        <v>28</v>
      </c>
      <c r="D131" s="7">
        <v>580</v>
      </c>
      <c r="E131" s="4">
        <v>2097221629</v>
      </c>
      <c r="F131" s="4">
        <v>1379469162</v>
      </c>
      <c r="G131" s="7">
        <v>847</v>
      </c>
      <c r="H131" s="7">
        <v>155</v>
      </c>
      <c r="I131" s="33">
        <v>22166853</v>
      </c>
    </row>
    <row r="132" spans="1:3" ht="12" customHeight="1">
      <c r="A132" s="4"/>
      <c r="B132" s="4"/>
      <c r="C132" s="4"/>
    </row>
    <row r="133" spans="1:9" ht="12" customHeight="1">
      <c r="A133" s="40" t="s">
        <v>3</v>
      </c>
      <c r="B133" s="40"/>
      <c r="C133" s="40"/>
      <c r="D133" s="7">
        <v>538326</v>
      </c>
      <c r="E133" s="4">
        <v>21967956435</v>
      </c>
      <c r="F133" s="4">
        <v>16446666628</v>
      </c>
      <c r="G133" s="7">
        <v>675509</v>
      </c>
      <c r="H133" s="7">
        <v>166774</v>
      </c>
      <c r="I133" s="33">
        <v>683136705</v>
      </c>
    </row>
    <row r="141" spans="1:9" ht="12.75">
      <c r="A141" s="41" t="s">
        <v>202</v>
      </c>
      <c r="B141" s="41"/>
      <c r="C141" s="41"/>
      <c r="D141" s="43"/>
      <c r="E141" s="41"/>
      <c r="F141" s="41"/>
      <c r="G141" s="43"/>
      <c r="H141" s="43"/>
      <c r="I141" s="41"/>
    </row>
    <row r="142" spans="1:9" ht="12" customHeight="1">
      <c r="A142" s="41" t="s">
        <v>11</v>
      </c>
      <c r="B142" s="41"/>
      <c r="C142" s="41"/>
      <c r="D142" s="43"/>
      <c r="E142" s="41"/>
      <c r="F142" s="41"/>
      <c r="G142" s="43"/>
      <c r="H142" s="43"/>
      <c r="I142" s="41"/>
    </row>
    <row r="143" spans="1:9" ht="12" customHeight="1">
      <c r="A143" s="41" t="s">
        <v>196</v>
      </c>
      <c r="B143" s="41"/>
      <c r="C143" s="41"/>
      <c r="D143" s="43"/>
      <c r="E143" s="41"/>
      <c r="F143" s="41"/>
      <c r="G143" s="43"/>
      <c r="H143" s="43"/>
      <c r="I143" s="41"/>
    </row>
    <row r="144" spans="1:9" ht="12" customHeight="1">
      <c r="A144" s="2"/>
      <c r="B144" s="2"/>
      <c r="C144" s="2"/>
      <c r="D144" s="8"/>
      <c r="E144" s="9"/>
      <c r="F144" s="9"/>
      <c r="G144" s="8"/>
      <c r="H144" s="8"/>
      <c r="I144" s="32"/>
    </row>
    <row r="145" spans="6:8" ht="12.75">
      <c r="F145" s="16"/>
      <c r="G145" s="17" t="s">
        <v>20</v>
      </c>
      <c r="H145" s="17" t="s">
        <v>20</v>
      </c>
    </row>
    <row r="146" spans="4:9" ht="12" customHeight="1">
      <c r="D146" s="6" t="s">
        <v>20</v>
      </c>
      <c r="E146" s="5" t="s">
        <v>21</v>
      </c>
      <c r="F146" s="18"/>
      <c r="G146" s="17" t="s">
        <v>23</v>
      </c>
      <c r="H146" s="17" t="s">
        <v>25</v>
      </c>
      <c r="I146" s="34"/>
    </row>
    <row r="147" spans="1:9" ht="12.75">
      <c r="A147" s="40" t="s">
        <v>2</v>
      </c>
      <c r="B147" s="40"/>
      <c r="C147" s="40"/>
      <c r="D147" s="6" t="s">
        <v>143</v>
      </c>
      <c r="E147" s="5" t="s">
        <v>22</v>
      </c>
      <c r="F147" s="18" t="s">
        <v>188</v>
      </c>
      <c r="G147" s="17" t="s">
        <v>24</v>
      </c>
      <c r="H147" s="17" t="s">
        <v>24</v>
      </c>
      <c r="I147" s="30" t="s">
        <v>234</v>
      </c>
    </row>
    <row r="149" spans="1:9" ht="12.75">
      <c r="A149" s="3" t="s">
        <v>26</v>
      </c>
      <c r="C149" t="s">
        <v>27</v>
      </c>
      <c r="D149" s="7">
        <v>20851</v>
      </c>
      <c r="E149" s="4">
        <v>-573531983</v>
      </c>
      <c r="F149" s="4">
        <v>192554</v>
      </c>
      <c r="G149" s="7">
        <v>31917</v>
      </c>
      <c r="H149" s="7">
        <v>1594</v>
      </c>
      <c r="I149" s="33">
        <v>-2898859</v>
      </c>
    </row>
    <row r="150" spans="1:9" ht="12.75">
      <c r="A150" s="4">
        <v>1</v>
      </c>
      <c r="B150" s="5" t="s">
        <v>29</v>
      </c>
      <c r="C150" s="4">
        <f>A151-1</f>
        <v>2999</v>
      </c>
      <c r="D150" s="7">
        <v>49960</v>
      </c>
      <c r="E150" s="4">
        <v>84733735</v>
      </c>
      <c r="F150" s="4">
        <v>13630879</v>
      </c>
      <c r="G150" s="7">
        <v>61779</v>
      </c>
      <c r="H150" s="7">
        <v>5286</v>
      </c>
      <c r="I150" s="33">
        <v>-337195</v>
      </c>
    </row>
    <row r="151" spans="1:9" ht="12.75">
      <c r="A151" s="4">
        <v>3000</v>
      </c>
      <c r="B151" s="5" t="s">
        <v>29</v>
      </c>
      <c r="C151" s="4">
        <f aca="true" t="shared" si="4" ref="C151:C165">A152-1</f>
        <v>4999</v>
      </c>
      <c r="D151" s="7">
        <v>45273</v>
      </c>
      <c r="E151" s="4">
        <v>180970741</v>
      </c>
      <c r="F151" s="4">
        <v>90294139</v>
      </c>
      <c r="G151" s="7">
        <v>55193</v>
      </c>
      <c r="H151" s="7">
        <v>6390</v>
      </c>
      <c r="I151" s="33">
        <v>-653491</v>
      </c>
    </row>
    <row r="152" spans="1:9" ht="12.75">
      <c r="A152" s="4">
        <v>5000</v>
      </c>
      <c r="B152" s="5" t="s">
        <v>29</v>
      </c>
      <c r="C152" s="4">
        <f t="shared" si="4"/>
        <v>9999</v>
      </c>
      <c r="D152" s="7">
        <v>76005</v>
      </c>
      <c r="E152" s="4">
        <v>539744571</v>
      </c>
      <c r="F152" s="4">
        <v>356107400</v>
      </c>
      <c r="G152" s="7">
        <v>104606</v>
      </c>
      <c r="H152" s="7">
        <v>23683</v>
      </c>
      <c r="I152" s="33">
        <v>-3562954</v>
      </c>
    </row>
    <row r="153" spans="1:9" ht="12.75">
      <c r="A153" s="4">
        <v>10000</v>
      </c>
      <c r="B153" s="5" t="s">
        <v>29</v>
      </c>
      <c r="C153" s="4">
        <f t="shared" si="4"/>
        <v>19999</v>
      </c>
      <c r="D153" s="7">
        <v>55886</v>
      </c>
      <c r="E153" s="4">
        <v>791872539</v>
      </c>
      <c r="F153" s="4">
        <v>558079365</v>
      </c>
      <c r="G153" s="7">
        <v>106018</v>
      </c>
      <c r="H153" s="7">
        <v>57074</v>
      </c>
      <c r="I153" s="33">
        <v>-8267157</v>
      </c>
    </row>
    <row r="154" spans="1:9" ht="12.75">
      <c r="A154" s="4">
        <v>20000</v>
      </c>
      <c r="B154" s="5" t="s">
        <v>29</v>
      </c>
      <c r="C154" s="4">
        <f t="shared" si="4"/>
        <v>29999</v>
      </c>
      <c r="D154" s="7">
        <v>8711</v>
      </c>
      <c r="E154" s="4">
        <v>205191528</v>
      </c>
      <c r="F154" s="4">
        <v>119420764</v>
      </c>
      <c r="G154" s="7">
        <v>15579</v>
      </c>
      <c r="H154" s="7">
        <v>7338</v>
      </c>
      <c r="I154" s="33">
        <v>-728734</v>
      </c>
    </row>
    <row r="155" spans="1:9" ht="12.75">
      <c r="A155" s="4">
        <v>30000</v>
      </c>
      <c r="B155" s="5" t="s">
        <v>29</v>
      </c>
      <c r="C155" s="4">
        <f t="shared" si="4"/>
        <v>39999</v>
      </c>
      <c r="D155" s="7">
        <v>2916</v>
      </c>
      <c r="E155" s="4">
        <v>100584406</v>
      </c>
      <c r="F155" s="4">
        <v>49908715</v>
      </c>
      <c r="G155" s="7">
        <v>4464</v>
      </c>
      <c r="H155" s="7">
        <v>958</v>
      </c>
      <c r="I155" s="33">
        <v>-117221</v>
      </c>
    </row>
    <row r="156" spans="1:9" ht="12.75">
      <c r="A156" s="4">
        <v>40000</v>
      </c>
      <c r="B156" s="5" t="s">
        <v>29</v>
      </c>
      <c r="C156" s="4">
        <f t="shared" si="4"/>
        <v>49999</v>
      </c>
      <c r="D156" s="7">
        <v>1835</v>
      </c>
      <c r="E156" s="4">
        <v>82149880</v>
      </c>
      <c r="F156" s="4">
        <v>44659183</v>
      </c>
      <c r="G156" s="7">
        <v>2666</v>
      </c>
      <c r="H156" s="7">
        <v>412</v>
      </c>
      <c r="I156" s="33">
        <v>-34521</v>
      </c>
    </row>
    <row r="157" spans="1:9" ht="12.75">
      <c r="A157" s="4">
        <v>50000</v>
      </c>
      <c r="B157" s="5" t="s">
        <v>29</v>
      </c>
      <c r="C157" s="4">
        <f t="shared" si="4"/>
        <v>59999</v>
      </c>
      <c r="D157" s="7">
        <v>1153</v>
      </c>
      <c r="E157" s="4">
        <v>62685478</v>
      </c>
      <c r="F157" s="4">
        <v>35765885</v>
      </c>
      <c r="G157" s="7">
        <v>1639</v>
      </c>
      <c r="H157" s="7">
        <v>251</v>
      </c>
      <c r="I157" s="33">
        <v>-19108</v>
      </c>
    </row>
    <row r="158" spans="1:9" ht="12.75">
      <c r="A158" s="4">
        <v>60000</v>
      </c>
      <c r="B158" s="5" t="s">
        <v>29</v>
      </c>
      <c r="C158" s="4">
        <f t="shared" si="4"/>
        <v>74999</v>
      </c>
      <c r="D158" s="7">
        <v>957</v>
      </c>
      <c r="E158" s="4">
        <v>63550954</v>
      </c>
      <c r="F158" s="4">
        <v>39590301</v>
      </c>
      <c r="G158" s="7">
        <v>1332</v>
      </c>
      <c r="H158" s="7">
        <v>183</v>
      </c>
      <c r="I158" s="33">
        <v>-39441</v>
      </c>
    </row>
    <row r="159" spans="1:9" ht="12.75">
      <c r="A159" s="4">
        <v>75000</v>
      </c>
      <c r="B159" s="5" t="s">
        <v>29</v>
      </c>
      <c r="C159" s="4">
        <f t="shared" si="4"/>
        <v>99999</v>
      </c>
      <c r="D159" s="7">
        <v>719</v>
      </c>
      <c r="E159" s="4">
        <v>61914138</v>
      </c>
      <c r="F159" s="4">
        <v>41817036</v>
      </c>
      <c r="G159" s="7">
        <v>956</v>
      </c>
      <c r="H159" s="7">
        <v>183</v>
      </c>
      <c r="I159" s="33">
        <v>-34070</v>
      </c>
    </row>
    <row r="160" spans="1:9" ht="12.75">
      <c r="A160" s="4">
        <v>100000</v>
      </c>
      <c r="B160" s="5" t="s">
        <v>29</v>
      </c>
      <c r="C160" s="4">
        <f t="shared" si="4"/>
        <v>124999</v>
      </c>
      <c r="D160" s="7">
        <v>342</v>
      </c>
      <c r="E160" s="4">
        <v>38072312</v>
      </c>
      <c r="F160" s="4">
        <v>25705264</v>
      </c>
      <c r="G160" s="7">
        <v>458</v>
      </c>
      <c r="H160" s="7">
        <v>76</v>
      </c>
      <c r="I160" s="33">
        <v>-14612</v>
      </c>
    </row>
    <row r="161" spans="1:9" ht="12.75">
      <c r="A161" s="4">
        <v>125000</v>
      </c>
      <c r="B161" s="5" t="s">
        <v>29</v>
      </c>
      <c r="C161" s="4">
        <f t="shared" si="4"/>
        <v>149999</v>
      </c>
      <c r="D161" s="7">
        <v>210</v>
      </c>
      <c r="E161" s="4">
        <v>28830740</v>
      </c>
      <c r="F161" s="4">
        <v>19842716</v>
      </c>
      <c r="G161" s="7">
        <v>285</v>
      </c>
      <c r="H161" s="7">
        <v>37</v>
      </c>
      <c r="I161" s="33">
        <v>-8963</v>
      </c>
    </row>
    <row r="162" spans="1:9" ht="12.75">
      <c r="A162" s="4">
        <v>150000</v>
      </c>
      <c r="B162" s="5" t="s">
        <v>29</v>
      </c>
      <c r="C162" s="4">
        <f t="shared" si="4"/>
        <v>199999</v>
      </c>
      <c r="D162" s="7">
        <v>212</v>
      </c>
      <c r="E162" s="4">
        <v>35872739</v>
      </c>
      <c r="F162" s="4">
        <v>25815504</v>
      </c>
      <c r="G162" s="7">
        <v>302</v>
      </c>
      <c r="H162" s="7">
        <v>66</v>
      </c>
      <c r="I162" s="33">
        <v>-8289</v>
      </c>
    </row>
    <row r="163" spans="1:9" ht="12.75">
      <c r="A163" s="4">
        <v>200000</v>
      </c>
      <c r="B163" s="5" t="s">
        <v>29</v>
      </c>
      <c r="C163" s="4">
        <f t="shared" si="4"/>
        <v>249999</v>
      </c>
      <c r="D163" s="7">
        <v>135</v>
      </c>
      <c r="E163" s="4">
        <v>30078950</v>
      </c>
      <c r="F163" s="4">
        <v>21002420</v>
      </c>
      <c r="G163" s="7">
        <v>183</v>
      </c>
      <c r="H163" s="7">
        <v>31</v>
      </c>
      <c r="I163" s="33">
        <v>-1575</v>
      </c>
    </row>
    <row r="164" spans="1:9" ht="12.75">
      <c r="A164" s="4">
        <v>250000</v>
      </c>
      <c r="B164" s="5" t="s">
        <v>29</v>
      </c>
      <c r="C164" s="4">
        <f t="shared" si="4"/>
        <v>499999</v>
      </c>
      <c r="D164" s="7">
        <v>244</v>
      </c>
      <c r="E164" s="4">
        <v>84410146</v>
      </c>
      <c r="F164" s="4">
        <v>59516259</v>
      </c>
      <c r="G164" s="7">
        <v>357</v>
      </c>
      <c r="H164" s="7">
        <v>53</v>
      </c>
      <c r="I164" s="33">
        <v>-41466</v>
      </c>
    </row>
    <row r="165" spans="1:9" ht="12.75">
      <c r="A165" s="4">
        <v>500000</v>
      </c>
      <c r="B165" s="5" t="s">
        <v>29</v>
      </c>
      <c r="C165" s="4">
        <f t="shared" si="4"/>
        <v>999999</v>
      </c>
      <c r="D165" s="7">
        <v>141</v>
      </c>
      <c r="E165" s="4">
        <v>101537667</v>
      </c>
      <c r="F165" s="4">
        <v>74409788</v>
      </c>
      <c r="G165" s="7">
        <v>202</v>
      </c>
      <c r="H165" s="7">
        <v>44</v>
      </c>
      <c r="I165" s="33">
        <v>-210685</v>
      </c>
    </row>
    <row r="166" spans="1:9" ht="12.75">
      <c r="A166" s="4">
        <v>1000000</v>
      </c>
      <c r="B166" s="4"/>
      <c r="C166" s="4" t="s">
        <v>28</v>
      </c>
      <c r="D166" s="7">
        <v>199</v>
      </c>
      <c r="E166" s="4">
        <v>2764928616</v>
      </c>
      <c r="F166" s="4">
        <v>2157067456</v>
      </c>
      <c r="G166" s="7">
        <v>307</v>
      </c>
      <c r="H166" s="7">
        <v>88</v>
      </c>
      <c r="I166" s="33">
        <v>-652046</v>
      </c>
    </row>
    <row r="167" spans="1:3" ht="12" customHeight="1">
      <c r="A167" s="4"/>
      <c r="B167" s="4"/>
      <c r="C167" s="4"/>
    </row>
    <row r="168" spans="1:9" ht="12" customHeight="1">
      <c r="A168" s="40" t="s">
        <v>3</v>
      </c>
      <c r="B168" s="40"/>
      <c r="C168" s="40"/>
      <c r="D168" s="7">
        <v>265749</v>
      </c>
      <c r="E168" s="4">
        <v>4683597157</v>
      </c>
      <c r="F168" s="4">
        <v>3732825628</v>
      </c>
      <c r="G168" s="7">
        <v>388243</v>
      </c>
      <c r="H168" s="7">
        <v>103747</v>
      </c>
      <c r="I168" s="33">
        <v>-17630387</v>
      </c>
    </row>
    <row r="176" spans="1:9" ht="12.75">
      <c r="A176" s="41" t="s">
        <v>203</v>
      </c>
      <c r="B176" s="41"/>
      <c r="C176" s="41"/>
      <c r="D176" s="43"/>
      <c r="E176" s="41"/>
      <c r="F176" s="41"/>
      <c r="G176" s="43"/>
      <c r="H176" s="43"/>
      <c r="I176" s="41"/>
    </row>
    <row r="177" spans="1:9" ht="12" customHeight="1">
      <c r="A177" s="41" t="s">
        <v>13</v>
      </c>
      <c r="B177" s="41"/>
      <c r="C177" s="41"/>
      <c r="D177" s="43"/>
      <c r="E177" s="41"/>
      <c r="F177" s="41"/>
      <c r="G177" s="43"/>
      <c r="H177" s="43"/>
      <c r="I177" s="41"/>
    </row>
    <row r="178" spans="1:9" ht="12" customHeight="1">
      <c r="A178" s="41" t="s">
        <v>196</v>
      </c>
      <c r="B178" s="41"/>
      <c r="C178" s="41"/>
      <c r="D178" s="43"/>
      <c r="E178" s="41"/>
      <c r="F178" s="41"/>
      <c r="G178" s="43"/>
      <c r="H178" s="43"/>
      <c r="I178" s="41"/>
    </row>
    <row r="179" spans="1:9" ht="12" customHeight="1">
      <c r="A179" s="2"/>
      <c r="B179" s="2"/>
      <c r="C179" s="2"/>
      <c r="D179" s="8"/>
      <c r="E179" s="9"/>
      <c r="F179" s="9"/>
      <c r="G179" s="8"/>
      <c r="H179" s="8"/>
      <c r="I179" s="32"/>
    </row>
    <row r="180" spans="6:8" ht="12.75">
      <c r="F180" s="16"/>
      <c r="G180" s="17" t="s">
        <v>20</v>
      </c>
      <c r="H180" s="17" t="s">
        <v>20</v>
      </c>
    </row>
    <row r="181" spans="4:9" ht="12" customHeight="1">
      <c r="D181" s="6" t="s">
        <v>20</v>
      </c>
      <c r="E181" s="5" t="s">
        <v>21</v>
      </c>
      <c r="F181" s="18"/>
      <c r="G181" s="17" t="s">
        <v>23</v>
      </c>
      <c r="H181" s="17" t="s">
        <v>25</v>
      </c>
      <c r="I181" s="34"/>
    </row>
    <row r="182" spans="1:9" ht="12.75">
      <c r="A182" s="40" t="s">
        <v>2</v>
      </c>
      <c r="B182" s="40"/>
      <c r="C182" s="40"/>
      <c r="D182" s="6" t="s">
        <v>143</v>
      </c>
      <c r="E182" s="5" t="s">
        <v>22</v>
      </c>
      <c r="F182" s="18" t="s">
        <v>188</v>
      </c>
      <c r="G182" s="17" t="s">
        <v>24</v>
      </c>
      <c r="H182" s="17" t="s">
        <v>24</v>
      </c>
      <c r="I182" s="30" t="s">
        <v>234</v>
      </c>
    </row>
    <row r="184" spans="1:9" ht="12.75">
      <c r="A184" s="3" t="s">
        <v>26</v>
      </c>
      <c r="C184" t="s">
        <v>27</v>
      </c>
      <c r="D184" s="7">
        <v>31</v>
      </c>
      <c r="E184" s="4">
        <v>-23278537</v>
      </c>
      <c r="F184" s="4">
        <v>70831</v>
      </c>
      <c r="G184" s="7">
        <v>71</v>
      </c>
      <c r="H184" s="7">
        <v>32</v>
      </c>
      <c r="I184" s="33">
        <v>181459</v>
      </c>
    </row>
    <row r="185" spans="1:9" ht="12.75">
      <c r="A185" s="4">
        <v>1</v>
      </c>
      <c r="B185" s="5" t="s">
        <v>29</v>
      </c>
      <c r="C185" s="4">
        <f>A186-1</f>
        <v>9999</v>
      </c>
      <c r="D185" s="7">
        <v>22</v>
      </c>
      <c r="E185" s="4">
        <v>183625</v>
      </c>
      <c r="F185" s="4">
        <v>127489</v>
      </c>
      <c r="G185" s="7">
        <v>44</v>
      </c>
      <c r="H185" s="7">
        <v>5</v>
      </c>
      <c r="I185" s="33">
        <v>1875</v>
      </c>
    </row>
    <row r="186" spans="1:9" ht="12.75">
      <c r="A186" s="4">
        <v>10000</v>
      </c>
      <c r="B186" s="5" t="s">
        <v>29</v>
      </c>
      <c r="C186" s="4">
        <f aca="true" t="shared" si="5" ref="C186:C198">A187-1</f>
        <v>19999</v>
      </c>
      <c r="D186" s="7">
        <v>5790</v>
      </c>
      <c r="E186" s="4">
        <v>101611380</v>
      </c>
      <c r="F186" s="4">
        <v>67731055</v>
      </c>
      <c r="G186" s="7">
        <v>13997</v>
      </c>
      <c r="H186" s="7">
        <v>2474</v>
      </c>
      <c r="I186" s="33">
        <v>969179</v>
      </c>
    </row>
    <row r="187" spans="1:9" ht="12.75">
      <c r="A187" s="4">
        <v>20000</v>
      </c>
      <c r="B187" s="5" t="s">
        <v>29</v>
      </c>
      <c r="C187" s="4">
        <f t="shared" si="5"/>
        <v>29999</v>
      </c>
      <c r="D187" s="7">
        <v>19268</v>
      </c>
      <c r="E187" s="4">
        <v>484746006</v>
      </c>
      <c r="F187" s="4">
        <v>356522594</v>
      </c>
      <c r="G187" s="7">
        <v>46135</v>
      </c>
      <c r="H187" s="7">
        <v>20683</v>
      </c>
      <c r="I187" s="33">
        <v>8722804</v>
      </c>
    </row>
    <row r="188" spans="1:9" ht="12.75">
      <c r="A188" s="4">
        <v>30000</v>
      </c>
      <c r="B188" s="5" t="s">
        <v>29</v>
      </c>
      <c r="C188" s="4">
        <f t="shared" si="5"/>
        <v>39999</v>
      </c>
      <c r="D188" s="7">
        <v>19767</v>
      </c>
      <c r="E188" s="4">
        <v>688366799</v>
      </c>
      <c r="F188" s="4">
        <v>516965014</v>
      </c>
      <c r="G188" s="7">
        <v>47778</v>
      </c>
      <c r="H188" s="7">
        <v>22588</v>
      </c>
      <c r="I188" s="33">
        <v>17869666</v>
      </c>
    </row>
    <row r="189" spans="1:11" ht="12.75">
      <c r="A189" s="4">
        <v>40000</v>
      </c>
      <c r="B189" s="5" t="s">
        <v>29</v>
      </c>
      <c r="C189" s="4">
        <f t="shared" si="5"/>
        <v>49999</v>
      </c>
      <c r="D189" s="7">
        <v>15093</v>
      </c>
      <c r="E189" s="4">
        <v>675448531</v>
      </c>
      <c r="F189" s="4">
        <v>511340631</v>
      </c>
      <c r="G189" s="7">
        <v>35331</v>
      </c>
      <c r="H189" s="7">
        <v>17905</v>
      </c>
      <c r="I189" s="33">
        <v>21492258</v>
      </c>
      <c r="K189" s="14"/>
    </row>
    <row r="190" spans="1:9" ht="12.75">
      <c r="A190" s="4">
        <v>50000</v>
      </c>
      <c r="B190" s="5" t="s">
        <v>29</v>
      </c>
      <c r="C190" s="4">
        <f t="shared" si="5"/>
        <v>59999</v>
      </c>
      <c r="D190" s="7">
        <v>11125</v>
      </c>
      <c r="E190" s="4">
        <v>608933323</v>
      </c>
      <c r="F190" s="4">
        <v>458206965</v>
      </c>
      <c r="G190" s="7">
        <v>25439</v>
      </c>
      <c r="H190" s="7">
        <v>13352</v>
      </c>
      <c r="I190" s="33">
        <v>20735387</v>
      </c>
    </row>
    <row r="191" spans="1:12" ht="12.75">
      <c r="A191" s="4">
        <v>60000</v>
      </c>
      <c r="B191" s="5" t="s">
        <v>29</v>
      </c>
      <c r="C191" s="4">
        <f t="shared" si="5"/>
        <v>74999</v>
      </c>
      <c r="D191" s="7">
        <v>11916</v>
      </c>
      <c r="E191" s="4">
        <v>799287269</v>
      </c>
      <c r="F191" s="4">
        <v>595235573</v>
      </c>
      <c r="G191" s="7">
        <v>27043</v>
      </c>
      <c r="H191" s="7">
        <v>14163</v>
      </c>
      <c r="I191" s="33">
        <v>28272572</v>
      </c>
      <c r="L191" s="14"/>
    </row>
    <row r="192" spans="1:9" ht="12.75">
      <c r="A192" s="4">
        <v>75000</v>
      </c>
      <c r="B192" s="5" t="s">
        <v>29</v>
      </c>
      <c r="C192" s="4">
        <f t="shared" si="5"/>
        <v>99999</v>
      </c>
      <c r="D192" s="7">
        <v>12068</v>
      </c>
      <c r="E192" s="4">
        <v>1040356796</v>
      </c>
      <c r="F192" s="4">
        <v>765500274</v>
      </c>
      <c r="G192" s="7">
        <v>27219</v>
      </c>
      <c r="H192" s="7">
        <v>14735</v>
      </c>
      <c r="I192" s="33">
        <v>37582908</v>
      </c>
    </row>
    <row r="193" spans="1:9" ht="12.75">
      <c r="A193" s="4">
        <v>100000</v>
      </c>
      <c r="B193" s="5" t="s">
        <v>29</v>
      </c>
      <c r="C193" s="4">
        <f t="shared" si="5"/>
        <v>124999</v>
      </c>
      <c r="D193" s="7">
        <v>6519</v>
      </c>
      <c r="E193" s="4">
        <v>725995718</v>
      </c>
      <c r="F193" s="4">
        <v>525869001</v>
      </c>
      <c r="G193" s="7">
        <v>14811</v>
      </c>
      <c r="H193" s="7">
        <v>8237</v>
      </c>
      <c r="I193" s="33">
        <v>26289888</v>
      </c>
    </row>
    <row r="194" spans="1:9" ht="12.75">
      <c r="A194" s="4">
        <v>125000</v>
      </c>
      <c r="B194" s="5" t="s">
        <v>29</v>
      </c>
      <c r="C194" s="4">
        <f t="shared" si="5"/>
        <v>149999</v>
      </c>
      <c r="D194" s="7">
        <v>3741</v>
      </c>
      <c r="E194" s="4">
        <v>511169339</v>
      </c>
      <c r="F194" s="4">
        <v>364031826</v>
      </c>
      <c r="G194" s="7">
        <v>8579</v>
      </c>
      <c r="H194" s="7">
        <v>4752</v>
      </c>
      <c r="I194" s="33">
        <v>18290966</v>
      </c>
    </row>
    <row r="195" spans="1:13" ht="12.75">
      <c r="A195" s="4">
        <v>150000</v>
      </c>
      <c r="B195" s="5" t="s">
        <v>29</v>
      </c>
      <c r="C195" s="4">
        <f t="shared" si="5"/>
        <v>199999</v>
      </c>
      <c r="D195" s="7">
        <v>4205</v>
      </c>
      <c r="E195" s="4">
        <v>722801039</v>
      </c>
      <c r="F195" s="4">
        <v>506910635</v>
      </c>
      <c r="G195" s="7">
        <v>9788</v>
      </c>
      <c r="H195" s="7">
        <v>5278</v>
      </c>
      <c r="I195" s="33">
        <v>25204566</v>
      </c>
      <c r="M195" s="7"/>
    </row>
    <row r="196" spans="1:9" ht="12.75">
      <c r="A196" s="4">
        <v>200000</v>
      </c>
      <c r="B196" s="5" t="s">
        <v>29</v>
      </c>
      <c r="C196" s="4">
        <f t="shared" si="5"/>
        <v>249999</v>
      </c>
      <c r="D196" s="7">
        <v>2301</v>
      </c>
      <c r="E196" s="4">
        <v>513159582</v>
      </c>
      <c r="F196" s="4">
        <v>352098247</v>
      </c>
      <c r="G196" s="7">
        <v>5427</v>
      </c>
      <c r="H196" s="7">
        <v>2776</v>
      </c>
      <c r="I196" s="33">
        <v>17380256</v>
      </c>
    </row>
    <row r="197" spans="1:9" ht="12.75">
      <c r="A197" s="4">
        <v>250000</v>
      </c>
      <c r="B197" s="5" t="s">
        <v>29</v>
      </c>
      <c r="C197" s="4">
        <f t="shared" si="5"/>
        <v>499999</v>
      </c>
      <c r="D197" s="7">
        <v>4368</v>
      </c>
      <c r="E197" s="4">
        <v>1516203995</v>
      </c>
      <c r="F197" s="4">
        <v>1008947935</v>
      </c>
      <c r="G197" s="7">
        <v>10019</v>
      </c>
      <c r="H197" s="7">
        <v>5830</v>
      </c>
      <c r="I197" s="33">
        <v>47382024</v>
      </c>
    </row>
    <row r="198" spans="1:9" ht="12.75">
      <c r="A198" s="4">
        <v>500000</v>
      </c>
      <c r="B198" s="5" t="s">
        <v>29</v>
      </c>
      <c r="C198" s="4">
        <f t="shared" si="5"/>
        <v>999999</v>
      </c>
      <c r="D198" s="7">
        <v>1896</v>
      </c>
      <c r="E198" s="4">
        <v>1295809318</v>
      </c>
      <c r="F198" s="4">
        <v>853000850</v>
      </c>
      <c r="G198" s="7">
        <v>4369</v>
      </c>
      <c r="H198" s="7">
        <v>2631</v>
      </c>
      <c r="I198" s="33">
        <v>30221407</v>
      </c>
    </row>
    <row r="199" spans="1:9" ht="12.75">
      <c r="A199" s="4">
        <v>1000000</v>
      </c>
      <c r="B199" s="4"/>
      <c r="C199" s="4" t="s">
        <v>28</v>
      </c>
      <c r="D199" s="7">
        <v>1578</v>
      </c>
      <c r="E199" s="4">
        <v>8202171164</v>
      </c>
      <c r="F199" s="4">
        <v>5283151363</v>
      </c>
      <c r="G199" s="7">
        <v>3789</v>
      </c>
      <c r="H199" s="7">
        <v>1877</v>
      </c>
      <c r="I199" s="33">
        <v>46857759</v>
      </c>
    </row>
    <row r="200" spans="1:3" ht="12.75">
      <c r="A200" s="4"/>
      <c r="B200" s="4"/>
      <c r="C200" s="4"/>
    </row>
    <row r="201" spans="1:9" ht="12.75">
      <c r="A201" s="40" t="s">
        <v>3</v>
      </c>
      <c r="B201" s="40"/>
      <c r="C201" s="40"/>
      <c r="D201" s="7">
        <v>119688</v>
      </c>
      <c r="E201" s="4">
        <v>17862965347</v>
      </c>
      <c r="F201" s="4">
        <v>12165710283</v>
      </c>
      <c r="G201" s="7">
        <v>279839</v>
      </c>
      <c r="H201" s="7">
        <v>137318</v>
      </c>
      <c r="I201" s="33">
        <v>347454974</v>
      </c>
    </row>
    <row r="202" spans="1:3" ht="12" customHeight="1">
      <c r="A202" s="4"/>
      <c r="B202" s="4"/>
      <c r="C202" s="4"/>
    </row>
    <row r="203" spans="1:3" ht="12" customHeight="1">
      <c r="A203" s="40"/>
      <c r="B203" s="40"/>
      <c r="C203" s="40"/>
    </row>
    <row r="211" spans="1:9" ht="12.75">
      <c r="A211" s="41" t="s">
        <v>204</v>
      </c>
      <c r="B211" s="41"/>
      <c r="C211" s="41"/>
      <c r="D211" s="43"/>
      <c r="E211" s="41"/>
      <c r="F211" s="41"/>
      <c r="G211" s="43"/>
      <c r="H211" s="43"/>
      <c r="I211" s="41"/>
    </row>
    <row r="212" spans="1:9" ht="12" customHeight="1">
      <c r="A212" s="41" t="s">
        <v>15</v>
      </c>
      <c r="B212" s="41"/>
      <c r="C212" s="41"/>
      <c r="D212" s="43"/>
      <c r="E212" s="41"/>
      <c r="F212" s="41"/>
      <c r="G212" s="43"/>
      <c r="H212" s="43"/>
      <c r="I212" s="41"/>
    </row>
    <row r="213" spans="1:9" ht="12" customHeight="1">
      <c r="A213" s="41" t="s">
        <v>196</v>
      </c>
      <c r="B213" s="41"/>
      <c r="C213" s="41"/>
      <c r="D213" s="43"/>
      <c r="E213" s="41"/>
      <c r="F213" s="41"/>
      <c r="G213" s="43"/>
      <c r="H213" s="43"/>
      <c r="I213" s="41"/>
    </row>
    <row r="214" spans="1:9" ht="12" customHeight="1">
      <c r="A214" s="2"/>
      <c r="B214" s="2"/>
      <c r="C214" s="2"/>
      <c r="D214" s="8"/>
      <c r="E214" s="9"/>
      <c r="F214" s="9"/>
      <c r="G214" s="8"/>
      <c r="H214" s="8"/>
      <c r="I214" s="32"/>
    </row>
    <row r="215" spans="6:8" ht="12.75">
      <c r="F215" s="16"/>
      <c r="G215" s="17" t="s">
        <v>20</v>
      </c>
      <c r="H215" s="17" t="s">
        <v>20</v>
      </c>
    </row>
    <row r="216" spans="4:9" ht="12" customHeight="1">
      <c r="D216" s="6" t="s">
        <v>20</v>
      </c>
      <c r="E216" s="5" t="s">
        <v>21</v>
      </c>
      <c r="F216" s="18"/>
      <c r="G216" s="17" t="s">
        <v>23</v>
      </c>
      <c r="H216" s="17" t="s">
        <v>25</v>
      </c>
      <c r="I216" s="34"/>
    </row>
    <row r="217" spans="1:9" ht="12.75">
      <c r="A217" s="40" t="s">
        <v>2</v>
      </c>
      <c r="B217" s="40"/>
      <c r="C217" s="40"/>
      <c r="D217" s="6" t="s">
        <v>143</v>
      </c>
      <c r="E217" s="5" t="s">
        <v>22</v>
      </c>
      <c r="F217" s="18" t="s">
        <v>188</v>
      </c>
      <c r="G217" s="17" t="s">
        <v>24</v>
      </c>
      <c r="H217" s="17" t="s">
        <v>24</v>
      </c>
      <c r="I217" s="30" t="s">
        <v>234</v>
      </c>
    </row>
    <row r="219" spans="1:9" ht="12.75">
      <c r="A219" s="3" t="s">
        <v>26</v>
      </c>
      <c r="C219" t="s">
        <v>27</v>
      </c>
      <c r="D219" s="7">
        <v>18668</v>
      </c>
      <c r="E219" s="4">
        <v>-3231640694</v>
      </c>
      <c r="F219" s="4">
        <v>155321</v>
      </c>
      <c r="G219" s="7">
        <v>61096</v>
      </c>
      <c r="H219" s="7">
        <v>6918</v>
      </c>
      <c r="I219" s="33">
        <v>-1175013</v>
      </c>
    </row>
    <row r="220" spans="1:9" ht="12.75">
      <c r="A220" s="4">
        <v>1</v>
      </c>
      <c r="B220" s="5" t="s">
        <v>29</v>
      </c>
      <c r="C220" s="4">
        <f>A221-1</f>
        <v>2999</v>
      </c>
      <c r="D220" s="7">
        <v>7316</v>
      </c>
      <c r="E220" s="4">
        <v>11043836</v>
      </c>
      <c r="F220" s="4">
        <v>45500</v>
      </c>
      <c r="G220" s="7">
        <v>24806</v>
      </c>
      <c r="H220" s="7">
        <v>1896</v>
      </c>
      <c r="I220" s="33">
        <v>-138257</v>
      </c>
    </row>
    <row r="221" spans="1:9" ht="12.75">
      <c r="A221" s="4">
        <v>3000</v>
      </c>
      <c r="B221" s="5" t="s">
        <v>29</v>
      </c>
      <c r="C221" s="4">
        <f aca="true" t="shared" si="6" ref="C221:C235">A222-1</f>
        <v>4999</v>
      </c>
      <c r="D221" s="7">
        <v>5096</v>
      </c>
      <c r="E221" s="4">
        <v>20463282</v>
      </c>
      <c r="F221" s="4">
        <v>428924</v>
      </c>
      <c r="G221" s="7">
        <v>17013</v>
      </c>
      <c r="H221" s="7">
        <v>1487</v>
      </c>
      <c r="I221" s="33">
        <v>-161396</v>
      </c>
    </row>
    <row r="222" spans="1:9" ht="12.75">
      <c r="A222" s="4">
        <v>5000</v>
      </c>
      <c r="B222" s="5" t="s">
        <v>29</v>
      </c>
      <c r="C222" s="4">
        <f t="shared" si="6"/>
        <v>9999</v>
      </c>
      <c r="D222" s="7">
        <v>14035</v>
      </c>
      <c r="E222" s="4">
        <v>105824772</v>
      </c>
      <c r="F222" s="4">
        <v>41275397</v>
      </c>
      <c r="G222" s="7">
        <v>45064</v>
      </c>
      <c r="H222" s="7">
        <v>5195</v>
      </c>
      <c r="I222" s="33">
        <v>-592192</v>
      </c>
    </row>
    <row r="223" spans="1:9" ht="12.75">
      <c r="A223" s="4">
        <v>10000</v>
      </c>
      <c r="B223" s="5" t="s">
        <v>29</v>
      </c>
      <c r="C223" s="4">
        <f t="shared" si="6"/>
        <v>19999</v>
      </c>
      <c r="D223" s="7">
        <v>25566</v>
      </c>
      <c r="E223" s="4">
        <v>368668028</v>
      </c>
      <c r="F223" s="4">
        <v>222001488</v>
      </c>
      <c r="G223" s="7">
        <v>77877</v>
      </c>
      <c r="H223" s="7">
        <v>17872</v>
      </c>
      <c r="I223" s="33">
        <v>-1907708</v>
      </c>
    </row>
    <row r="224" spans="1:9" ht="12.75">
      <c r="A224" s="4">
        <v>20000</v>
      </c>
      <c r="B224" s="5" t="s">
        <v>29</v>
      </c>
      <c r="C224" s="4">
        <f t="shared" si="6"/>
        <v>29999</v>
      </c>
      <c r="D224" s="7">
        <v>7897</v>
      </c>
      <c r="E224" s="4">
        <v>189791090</v>
      </c>
      <c r="F224" s="4">
        <v>109682896</v>
      </c>
      <c r="G224" s="7">
        <v>24831</v>
      </c>
      <c r="H224" s="7">
        <v>5594</v>
      </c>
      <c r="I224" s="33">
        <v>-358467</v>
      </c>
    </row>
    <row r="225" spans="1:9" ht="12.75">
      <c r="A225" s="4">
        <v>30000</v>
      </c>
      <c r="B225" s="5" t="s">
        <v>29</v>
      </c>
      <c r="C225" s="4">
        <f t="shared" si="6"/>
        <v>39999</v>
      </c>
      <c r="D225" s="7">
        <v>2020</v>
      </c>
      <c r="E225" s="4">
        <v>69176454</v>
      </c>
      <c r="F225" s="4">
        <v>28756647</v>
      </c>
      <c r="G225" s="7">
        <v>5851</v>
      </c>
      <c r="H225" s="7">
        <v>1633</v>
      </c>
      <c r="I225" s="33">
        <v>-189194</v>
      </c>
    </row>
    <row r="226" spans="1:9" ht="12.75">
      <c r="A226" s="4">
        <v>40000</v>
      </c>
      <c r="B226" s="5" t="s">
        <v>29</v>
      </c>
      <c r="C226" s="4">
        <f t="shared" si="6"/>
        <v>49999</v>
      </c>
      <c r="D226" s="7">
        <v>1133</v>
      </c>
      <c r="E226" s="4">
        <v>50857392</v>
      </c>
      <c r="F226" s="4">
        <v>23201551</v>
      </c>
      <c r="G226" s="7">
        <v>3085</v>
      </c>
      <c r="H226" s="7">
        <v>907</v>
      </c>
      <c r="I226" s="33">
        <v>-58340</v>
      </c>
    </row>
    <row r="227" spans="1:9" ht="12.75">
      <c r="A227" s="4">
        <v>50000</v>
      </c>
      <c r="B227" s="5" t="s">
        <v>29</v>
      </c>
      <c r="C227" s="4">
        <f t="shared" si="6"/>
        <v>59999</v>
      </c>
      <c r="D227" s="7">
        <v>893</v>
      </c>
      <c r="E227" s="4">
        <v>49004382</v>
      </c>
      <c r="F227" s="4">
        <v>26156973</v>
      </c>
      <c r="G227" s="7">
        <v>2400</v>
      </c>
      <c r="H227" s="7">
        <v>684</v>
      </c>
      <c r="I227" s="33">
        <v>-7876</v>
      </c>
    </row>
    <row r="228" spans="1:9" ht="12.75">
      <c r="A228" s="4">
        <v>60000</v>
      </c>
      <c r="B228" s="5" t="s">
        <v>29</v>
      </c>
      <c r="C228" s="4">
        <f t="shared" si="6"/>
        <v>74999</v>
      </c>
      <c r="D228" s="7">
        <v>1081</v>
      </c>
      <c r="E228" s="4">
        <v>72690337</v>
      </c>
      <c r="F228" s="4">
        <v>45624463</v>
      </c>
      <c r="G228" s="7">
        <v>2704</v>
      </c>
      <c r="H228" s="7">
        <v>970</v>
      </c>
      <c r="I228" s="33">
        <v>-23662</v>
      </c>
    </row>
    <row r="229" spans="1:9" ht="12.75">
      <c r="A229" s="4">
        <v>75000</v>
      </c>
      <c r="B229" s="5" t="s">
        <v>29</v>
      </c>
      <c r="C229" s="4">
        <f t="shared" si="6"/>
        <v>99999</v>
      </c>
      <c r="D229" s="7">
        <v>1406</v>
      </c>
      <c r="E229" s="4">
        <v>121799243</v>
      </c>
      <c r="F229" s="4">
        <v>81613634</v>
      </c>
      <c r="G229" s="7">
        <v>3406</v>
      </c>
      <c r="H229" s="7">
        <v>1301</v>
      </c>
      <c r="I229" s="33">
        <v>-24421</v>
      </c>
    </row>
    <row r="230" spans="1:9" ht="12.75">
      <c r="A230" s="4">
        <v>100000</v>
      </c>
      <c r="B230" s="5" t="s">
        <v>29</v>
      </c>
      <c r="C230" s="4">
        <f t="shared" si="6"/>
        <v>124999</v>
      </c>
      <c r="D230" s="7">
        <v>958</v>
      </c>
      <c r="E230" s="4">
        <v>106864509</v>
      </c>
      <c r="F230" s="4">
        <v>75227082</v>
      </c>
      <c r="G230" s="7">
        <v>2254</v>
      </c>
      <c r="H230" s="7">
        <v>1002</v>
      </c>
      <c r="I230" s="33">
        <v>-8236</v>
      </c>
    </row>
    <row r="231" spans="1:9" ht="12.75">
      <c r="A231" s="4">
        <v>125000</v>
      </c>
      <c r="B231" s="5" t="s">
        <v>29</v>
      </c>
      <c r="C231" s="4">
        <f t="shared" si="6"/>
        <v>149999</v>
      </c>
      <c r="D231" s="7">
        <v>698</v>
      </c>
      <c r="E231" s="4">
        <v>95914048</v>
      </c>
      <c r="F231" s="4">
        <v>68550592</v>
      </c>
      <c r="G231" s="7">
        <v>1642</v>
      </c>
      <c r="H231" s="7">
        <v>691</v>
      </c>
      <c r="I231" s="33">
        <v>-12141</v>
      </c>
    </row>
    <row r="232" spans="1:9" ht="12.75">
      <c r="A232" s="4">
        <v>150000</v>
      </c>
      <c r="B232" s="5" t="s">
        <v>29</v>
      </c>
      <c r="C232" s="4">
        <f t="shared" si="6"/>
        <v>199999</v>
      </c>
      <c r="D232" s="7">
        <v>934</v>
      </c>
      <c r="E232" s="4">
        <v>162113923</v>
      </c>
      <c r="F232" s="4">
        <v>118167307</v>
      </c>
      <c r="G232" s="7">
        <v>2198</v>
      </c>
      <c r="H232" s="7">
        <v>1013</v>
      </c>
      <c r="I232" s="33">
        <v>-35605</v>
      </c>
    </row>
    <row r="233" spans="1:9" ht="12.75">
      <c r="A233" s="4">
        <v>200000</v>
      </c>
      <c r="B233" s="5" t="s">
        <v>29</v>
      </c>
      <c r="C233" s="4">
        <f t="shared" si="6"/>
        <v>249999</v>
      </c>
      <c r="D233" s="7">
        <v>601</v>
      </c>
      <c r="E233" s="4">
        <v>134128074</v>
      </c>
      <c r="F233" s="4">
        <v>100376690</v>
      </c>
      <c r="G233" s="7">
        <v>1427</v>
      </c>
      <c r="H233" s="7">
        <v>680</v>
      </c>
      <c r="I233" s="33">
        <v>-98656</v>
      </c>
    </row>
    <row r="234" spans="1:9" ht="12.75">
      <c r="A234" s="4">
        <v>250000</v>
      </c>
      <c r="B234" s="5" t="s">
        <v>29</v>
      </c>
      <c r="C234" s="4">
        <f t="shared" si="6"/>
        <v>499999</v>
      </c>
      <c r="D234" s="7">
        <v>1333</v>
      </c>
      <c r="E234" s="4">
        <v>468681524</v>
      </c>
      <c r="F234" s="4">
        <v>352500731</v>
      </c>
      <c r="G234" s="7">
        <v>3110</v>
      </c>
      <c r="H234" s="7">
        <v>1511</v>
      </c>
      <c r="I234" s="33">
        <v>-277888</v>
      </c>
    </row>
    <row r="235" spans="1:9" ht="12.75">
      <c r="A235" s="4">
        <v>500000</v>
      </c>
      <c r="B235" s="5" t="s">
        <v>29</v>
      </c>
      <c r="C235" s="4">
        <f t="shared" si="6"/>
        <v>999999</v>
      </c>
      <c r="D235" s="7">
        <v>784</v>
      </c>
      <c r="E235" s="4">
        <v>547905174</v>
      </c>
      <c r="F235" s="4">
        <v>419917024</v>
      </c>
      <c r="G235" s="7">
        <v>1890</v>
      </c>
      <c r="H235" s="7">
        <v>887</v>
      </c>
      <c r="I235" s="33">
        <v>-317868</v>
      </c>
    </row>
    <row r="236" spans="1:9" ht="12.75">
      <c r="A236" s="4">
        <v>1000000</v>
      </c>
      <c r="B236" s="4"/>
      <c r="C236" s="4" t="s">
        <v>28</v>
      </c>
      <c r="D236" s="7">
        <v>1077</v>
      </c>
      <c r="E236" s="4">
        <v>9983766877</v>
      </c>
      <c r="F236" s="4">
        <v>7057182784</v>
      </c>
      <c r="G236" s="7">
        <v>2655</v>
      </c>
      <c r="H236" s="7">
        <v>1253</v>
      </c>
      <c r="I236" s="33">
        <v>-1237268</v>
      </c>
    </row>
    <row r="237" spans="1:3" ht="12" customHeight="1">
      <c r="A237" s="4"/>
      <c r="B237" s="4"/>
      <c r="C237" s="4"/>
    </row>
    <row r="238" spans="1:9" ht="12" customHeight="1">
      <c r="A238" s="40" t="s">
        <v>3</v>
      </c>
      <c r="B238" s="40"/>
      <c r="C238" s="40"/>
      <c r="D238" s="7">
        <v>91496</v>
      </c>
      <c r="E238" s="4">
        <v>9327052251</v>
      </c>
      <c r="F238" s="4">
        <v>8770865004</v>
      </c>
      <c r="G238" s="7">
        <v>283309</v>
      </c>
      <c r="H238" s="7">
        <v>51494</v>
      </c>
      <c r="I238" s="33">
        <v>-6624188</v>
      </c>
    </row>
    <row r="246" spans="1:9" ht="12.75">
      <c r="A246" s="41" t="s">
        <v>205</v>
      </c>
      <c r="B246" s="41"/>
      <c r="C246" s="41"/>
      <c r="D246" s="43"/>
      <c r="E246" s="41"/>
      <c r="F246" s="41"/>
      <c r="G246" s="43"/>
      <c r="H246" s="43"/>
      <c r="I246" s="41"/>
    </row>
    <row r="247" spans="1:9" ht="12" customHeight="1">
      <c r="A247" s="41" t="s">
        <v>17</v>
      </c>
      <c r="B247" s="41"/>
      <c r="C247" s="41"/>
      <c r="D247" s="43"/>
      <c r="E247" s="41"/>
      <c r="F247" s="41"/>
      <c r="G247" s="43"/>
      <c r="H247" s="43"/>
      <c r="I247" s="41"/>
    </row>
    <row r="248" spans="1:9" ht="12" customHeight="1">
      <c r="A248" s="41" t="s">
        <v>196</v>
      </c>
      <c r="B248" s="41"/>
      <c r="C248" s="41"/>
      <c r="D248" s="43"/>
      <c r="E248" s="41"/>
      <c r="F248" s="41"/>
      <c r="G248" s="43"/>
      <c r="H248" s="43"/>
      <c r="I248" s="41"/>
    </row>
    <row r="249" spans="1:9" ht="12" customHeight="1">
      <c r="A249" s="2"/>
      <c r="B249" s="2"/>
      <c r="C249" s="2"/>
      <c r="D249" s="8"/>
      <c r="E249" s="9"/>
      <c r="F249" s="9"/>
      <c r="G249" s="8"/>
      <c r="H249" s="8"/>
      <c r="I249" s="32"/>
    </row>
    <row r="250" spans="6:8" ht="12.75">
      <c r="F250" s="16"/>
      <c r="G250" s="17" t="s">
        <v>20</v>
      </c>
      <c r="H250" s="17" t="s">
        <v>20</v>
      </c>
    </row>
    <row r="251" spans="4:9" ht="12" customHeight="1">
      <c r="D251" s="6" t="s">
        <v>20</v>
      </c>
      <c r="E251" s="5" t="s">
        <v>21</v>
      </c>
      <c r="F251" s="18"/>
      <c r="G251" s="17" t="s">
        <v>23</v>
      </c>
      <c r="H251" s="17" t="s">
        <v>25</v>
      </c>
      <c r="I251" s="34"/>
    </row>
    <row r="252" spans="1:9" ht="12.75">
      <c r="A252" s="40" t="s">
        <v>2</v>
      </c>
      <c r="B252" s="40"/>
      <c r="C252" s="40"/>
      <c r="D252" s="6" t="s">
        <v>143</v>
      </c>
      <c r="E252" s="5" t="s">
        <v>22</v>
      </c>
      <c r="F252" s="18" t="s">
        <v>188</v>
      </c>
      <c r="G252" s="17" t="s">
        <v>24</v>
      </c>
      <c r="H252" s="17" t="s">
        <v>24</v>
      </c>
      <c r="I252" s="30" t="s">
        <v>234</v>
      </c>
    </row>
    <row r="254" spans="1:9" ht="12.75">
      <c r="A254" s="3" t="s">
        <v>26</v>
      </c>
      <c r="C254" t="s">
        <v>27</v>
      </c>
      <c r="D254" s="19">
        <v>186</v>
      </c>
      <c r="E254" s="26">
        <v>-2267750</v>
      </c>
      <c r="F254" s="25">
        <v>876796</v>
      </c>
      <c r="G254" s="19">
        <v>219</v>
      </c>
      <c r="H254" s="19">
        <v>14</v>
      </c>
      <c r="I254" s="31">
        <v>46270</v>
      </c>
    </row>
    <row r="255" spans="1:9" ht="12.75">
      <c r="A255" s="4">
        <v>1</v>
      </c>
      <c r="B255" s="5" t="s">
        <v>29</v>
      </c>
      <c r="C255" s="4">
        <f>A256-1</f>
        <v>2999</v>
      </c>
      <c r="D255" s="19">
        <v>764</v>
      </c>
      <c r="E255" s="26">
        <v>1203451</v>
      </c>
      <c r="F255" s="25">
        <v>2721271</v>
      </c>
      <c r="G255" s="24">
        <v>1052</v>
      </c>
      <c r="H255" s="19">
        <v>60</v>
      </c>
      <c r="I255" s="31">
        <v>62428</v>
      </c>
    </row>
    <row r="256" spans="1:9" ht="12.75">
      <c r="A256" s="4">
        <v>3000</v>
      </c>
      <c r="B256" s="5" t="s">
        <v>29</v>
      </c>
      <c r="C256" s="4">
        <f aca="true" t="shared" si="7" ref="C256:C270">A257-1</f>
        <v>4999</v>
      </c>
      <c r="D256" s="24">
        <v>2370</v>
      </c>
      <c r="E256" s="26">
        <v>10393182</v>
      </c>
      <c r="F256" s="25">
        <v>11001119</v>
      </c>
      <c r="G256" s="24">
        <v>2567</v>
      </c>
      <c r="H256" s="19">
        <v>83</v>
      </c>
      <c r="I256" s="31">
        <v>74011</v>
      </c>
    </row>
    <row r="257" spans="1:9" ht="12.75">
      <c r="A257" s="4">
        <v>5000</v>
      </c>
      <c r="B257" s="5" t="s">
        <v>29</v>
      </c>
      <c r="C257" s="4">
        <f t="shared" si="7"/>
        <v>9999</v>
      </c>
      <c r="D257" s="24">
        <v>32185</v>
      </c>
      <c r="E257" s="26">
        <v>253245910</v>
      </c>
      <c r="F257" s="25">
        <v>205242373</v>
      </c>
      <c r="G257" s="24">
        <v>36905</v>
      </c>
      <c r="H257" s="24">
        <v>1924</v>
      </c>
      <c r="I257" s="31">
        <v>2251953</v>
      </c>
    </row>
    <row r="258" spans="1:9" ht="12.75">
      <c r="A258" s="4">
        <v>10000</v>
      </c>
      <c r="B258" s="5" t="s">
        <v>29</v>
      </c>
      <c r="C258" s="4">
        <f t="shared" si="7"/>
        <v>19999</v>
      </c>
      <c r="D258" s="24">
        <v>113792</v>
      </c>
      <c r="E258" s="26">
        <v>1739145515</v>
      </c>
      <c r="F258" s="25">
        <v>1362245984</v>
      </c>
      <c r="G258" s="24">
        <v>134436</v>
      </c>
      <c r="H258" s="24">
        <v>22961</v>
      </c>
      <c r="I258" s="31">
        <v>34425236</v>
      </c>
    </row>
    <row r="259" spans="1:9" ht="12.75">
      <c r="A259" s="4">
        <v>20000</v>
      </c>
      <c r="B259" s="5" t="s">
        <v>29</v>
      </c>
      <c r="C259" s="4">
        <f t="shared" si="7"/>
        <v>29999</v>
      </c>
      <c r="D259" s="24">
        <v>141311</v>
      </c>
      <c r="E259" s="26">
        <v>3542019654</v>
      </c>
      <c r="F259" s="25">
        <v>2797854232</v>
      </c>
      <c r="G259" s="24">
        <v>159159</v>
      </c>
      <c r="H259" s="24">
        <v>49966</v>
      </c>
      <c r="I259" s="31">
        <v>103217114</v>
      </c>
    </row>
    <row r="260" spans="1:9" ht="12.75">
      <c r="A260" s="4">
        <v>30000</v>
      </c>
      <c r="B260" s="5" t="s">
        <v>29</v>
      </c>
      <c r="C260" s="4">
        <f t="shared" si="7"/>
        <v>39999</v>
      </c>
      <c r="D260" s="24">
        <v>143246</v>
      </c>
      <c r="E260" s="26">
        <v>5001984485</v>
      </c>
      <c r="F260" s="25">
        <v>3953001619</v>
      </c>
      <c r="G260" s="24">
        <v>155324</v>
      </c>
      <c r="H260" s="24">
        <v>73351</v>
      </c>
      <c r="I260" s="31">
        <v>173087730</v>
      </c>
    </row>
    <row r="261" spans="1:9" ht="12.75">
      <c r="A261" s="4">
        <v>40000</v>
      </c>
      <c r="B261" s="5" t="s">
        <v>29</v>
      </c>
      <c r="C261" s="4">
        <f t="shared" si="7"/>
        <v>49999</v>
      </c>
      <c r="D261" s="24">
        <v>117823</v>
      </c>
      <c r="E261" s="26">
        <v>5274480705</v>
      </c>
      <c r="F261" s="25">
        <v>4140733664</v>
      </c>
      <c r="G261" s="24">
        <v>125743</v>
      </c>
      <c r="H261" s="24">
        <v>75663</v>
      </c>
      <c r="I261" s="31">
        <v>198854681</v>
      </c>
    </row>
    <row r="262" spans="1:9" ht="12.75">
      <c r="A262" s="4">
        <v>50000</v>
      </c>
      <c r="B262" s="5" t="s">
        <v>29</v>
      </c>
      <c r="C262" s="4">
        <f t="shared" si="7"/>
        <v>59999</v>
      </c>
      <c r="D262" s="24">
        <v>82943</v>
      </c>
      <c r="E262" s="26">
        <v>4533133411</v>
      </c>
      <c r="F262" s="25">
        <v>3524129630</v>
      </c>
      <c r="G262" s="24">
        <v>88258</v>
      </c>
      <c r="H262" s="24">
        <v>61142</v>
      </c>
      <c r="I262" s="31">
        <v>179670860</v>
      </c>
    </row>
    <row r="263" spans="1:9" ht="12.75">
      <c r="A263" s="4">
        <v>60000</v>
      </c>
      <c r="B263" s="5" t="s">
        <v>29</v>
      </c>
      <c r="C263" s="4">
        <f t="shared" si="7"/>
        <v>74999</v>
      </c>
      <c r="D263" s="24">
        <v>72836</v>
      </c>
      <c r="E263" s="26">
        <v>4856108727</v>
      </c>
      <c r="F263" s="25">
        <v>3727859488</v>
      </c>
      <c r="G263" s="24">
        <v>78083</v>
      </c>
      <c r="H263" s="24">
        <v>59371</v>
      </c>
      <c r="I263" s="31">
        <v>200750175</v>
      </c>
    </row>
    <row r="264" spans="1:9" ht="12.75">
      <c r="A264" s="4">
        <v>75000</v>
      </c>
      <c r="B264" s="5" t="s">
        <v>29</v>
      </c>
      <c r="C264" s="4">
        <f t="shared" si="7"/>
        <v>99999</v>
      </c>
      <c r="D264" s="24">
        <v>54387</v>
      </c>
      <c r="E264" s="26">
        <v>4649733434</v>
      </c>
      <c r="F264" s="25">
        <v>3510088731</v>
      </c>
      <c r="G264" s="24">
        <v>59103</v>
      </c>
      <c r="H264" s="24">
        <v>48833</v>
      </c>
      <c r="I264" s="31">
        <v>202177866</v>
      </c>
    </row>
    <row r="265" spans="1:9" ht="12.75">
      <c r="A265" s="4">
        <v>100000</v>
      </c>
      <c r="B265" s="5" t="s">
        <v>29</v>
      </c>
      <c r="C265" s="4">
        <f t="shared" si="7"/>
        <v>124999</v>
      </c>
      <c r="D265" s="24">
        <v>23213</v>
      </c>
      <c r="E265" s="26">
        <v>2574440731</v>
      </c>
      <c r="F265" s="25">
        <v>1916993363</v>
      </c>
      <c r="G265" s="24">
        <v>25810</v>
      </c>
      <c r="H265" s="24">
        <v>21834</v>
      </c>
      <c r="I265" s="31">
        <v>117464574</v>
      </c>
    </row>
    <row r="266" spans="1:9" ht="12.75">
      <c r="A266" s="4">
        <v>125000</v>
      </c>
      <c r="B266" s="5" t="s">
        <v>29</v>
      </c>
      <c r="C266" s="4">
        <f t="shared" si="7"/>
        <v>149999</v>
      </c>
      <c r="D266" s="24">
        <v>11893</v>
      </c>
      <c r="E266" s="26">
        <v>1620170744</v>
      </c>
      <c r="F266" s="25">
        <v>1191843089</v>
      </c>
      <c r="G266" s="24">
        <v>13359</v>
      </c>
      <c r="H266" s="24">
        <v>11408</v>
      </c>
      <c r="I266" s="31">
        <v>75991373</v>
      </c>
    </row>
    <row r="267" spans="1:9" ht="12.75">
      <c r="A267" s="4">
        <v>150000</v>
      </c>
      <c r="B267" s="5" t="s">
        <v>29</v>
      </c>
      <c r="C267" s="4">
        <f t="shared" si="7"/>
        <v>199999</v>
      </c>
      <c r="D267" s="24">
        <v>11631</v>
      </c>
      <c r="E267" s="26">
        <v>1996737320</v>
      </c>
      <c r="F267" s="25">
        <v>1453458014</v>
      </c>
      <c r="G267" s="24">
        <v>13320</v>
      </c>
      <c r="H267" s="24">
        <v>10804</v>
      </c>
      <c r="I267" s="31">
        <v>94824159</v>
      </c>
    </row>
    <row r="268" spans="1:9" ht="12.75">
      <c r="A268" s="4">
        <v>200000</v>
      </c>
      <c r="B268" s="5" t="s">
        <v>29</v>
      </c>
      <c r="C268" s="4">
        <f t="shared" si="7"/>
        <v>249999</v>
      </c>
      <c r="D268" s="24">
        <v>5826</v>
      </c>
      <c r="E268" s="26">
        <v>1296552062</v>
      </c>
      <c r="F268" s="25">
        <v>931353780</v>
      </c>
      <c r="G268" s="24">
        <v>6728</v>
      </c>
      <c r="H268" s="24">
        <v>5557</v>
      </c>
      <c r="I268" s="31">
        <v>61655299</v>
      </c>
    </row>
    <row r="269" spans="1:9" ht="12.75">
      <c r="A269" s="4">
        <v>250000</v>
      </c>
      <c r="B269" s="5" t="s">
        <v>29</v>
      </c>
      <c r="C269" s="4">
        <f t="shared" si="7"/>
        <v>499999</v>
      </c>
      <c r="D269" s="24">
        <v>8933</v>
      </c>
      <c r="E269" s="26">
        <v>3026172538</v>
      </c>
      <c r="F269" s="25">
        <v>2110274163</v>
      </c>
      <c r="G269" s="24">
        <v>10365</v>
      </c>
      <c r="H269" s="24">
        <v>8665</v>
      </c>
      <c r="I269" s="31">
        <v>135020362</v>
      </c>
    </row>
    <row r="270" spans="1:9" ht="12.75">
      <c r="A270" s="4">
        <v>500000</v>
      </c>
      <c r="B270" s="5" t="s">
        <v>29</v>
      </c>
      <c r="C270" s="4">
        <f t="shared" si="7"/>
        <v>999999</v>
      </c>
      <c r="D270" s="24">
        <v>3186</v>
      </c>
      <c r="E270" s="26">
        <v>2165547217</v>
      </c>
      <c r="F270" s="25">
        <v>1475909665</v>
      </c>
      <c r="G270" s="24">
        <v>3757</v>
      </c>
      <c r="H270" s="24">
        <v>3295</v>
      </c>
      <c r="I270" s="31">
        <v>80081934</v>
      </c>
    </row>
    <row r="271" spans="1:9" ht="12.75">
      <c r="A271" s="4">
        <v>1000000</v>
      </c>
      <c r="B271" s="4"/>
      <c r="C271" s="4" t="s">
        <v>28</v>
      </c>
      <c r="D271" s="24">
        <v>1906</v>
      </c>
      <c r="E271" s="26">
        <v>7501131727</v>
      </c>
      <c r="F271" s="25">
        <v>5258961305</v>
      </c>
      <c r="G271" s="24">
        <v>2338</v>
      </c>
      <c r="H271" s="24">
        <v>1932</v>
      </c>
      <c r="I271" s="31">
        <v>107418537</v>
      </c>
    </row>
    <row r="272" spans="1:9" ht="12" customHeight="1">
      <c r="A272" s="4"/>
      <c r="B272" s="4"/>
      <c r="C272" s="4"/>
      <c r="D272" s="24"/>
      <c r="E272" s="26"/>
      <c r="F272" s="25"/>
      <c r="G272" s="24"/>
      <c r="H272" s="24"/>
      <c r="I272" s="31"/>
    </row>
    <row r="273" spans="1:9" ht="12" customHeight="1">
      <c r="A273" s="40" t="s">
        <v>3</v>
      </c>
      <c r="B273" s="40"/>
      <c r="C273" s="40"/>
      <c r="D273" s="24">
        <v>828431</v>
      </c>
      <c r="E273" s="26">
        <v>50039933063</v>
      </c>
      <c r="F273" s="25">
        <v>37574548286</v>
      </c>
      <c r="G273" s="24">
        <v>916526</v>
      </c>
      <c r="H273" s="24">
        <v>456863</v>
      </c>
      <c r="I273" s="31">
        <v>1767074562</v>
      </c>
    </row>
    <row r="281" spans="1:9" ht="12.75">
      <c r="A281" s="41" t="s">
        <v>206</v>
      </c>
      <c r="B281" s="41"/>
      <c r="C281" s="41"/>
      <c r="D281" s="43"/>
      <c r="E281" s="41"/>
      <c r="F281" s="41"/>
      <c r="G281" s="43"/>
      <c r="H281" s="43"/>
      <c r="I281" s="41"/>
    </row>
    <row r="282" spans="1:9" ht="12" customHeight="1">
      <c r="A282" s="41" t="s">
        <v>19</v>
      </c>
      <c r="B282" s="41"/>
      <c r="C282" s="41"/>
      <c r="D282" s="43"/>
      <c r="E282" s="41"/>
      <c r="F282" s="41"/>
      <c r="G282" s="43"/>
      <c r="H282" s="43"/>
      <c r="I282" s="41"/>
    </row>
    <row r="283" spans="1:9" ht="12" customHeight="1">
      <c r="A283" s="41" t="s">
        <v>196</v>
      </c>
      <c r="B283" s="41"/>
      <c r="C283" s="41"/>
      <c r="D283" s="43"/>
      <c r="E283" s="41"/>
      <c r="F283" s="41"/>
      <c r="G283" s="43"/>
      <c r="H283" s="43"/>
      <c r="I283" s="41"/>
    </row>
    <row r="284" spans="1:9" ht="12" customHeight="1">
      <c r="A284" s="2"/>
      <c r="B284" s="2"/>
      <c r="C284" s="2"/>
      <c r="D284" s="8"/>
      <c r="E284" s="9"/>
      <c r="F284" s="9"/>
      <c r="G284" s="8"/>
      <c r="H284" s="8"/>
      <c r="I284" s="32"/>
    </row>
    <row r="285" spans="6:8" ht="12.75">
      <c r="F285" s="16"/>
      <c r="G285" s="17" t="s">
        <v>20</v>
      </c>
      <c r="H285" s="17" t="s">
        <v>20</v>
      </c>
    </row>
    <row r="286" spans="4:9" ht="12" customHeight="1">
      <c r="D286" s="6" t="s">
        <v>20</v>
      </c>
      <c r="E286" s="5" t="s">
        <v>21</v>
      </c>
      <c r="F286" s="18"/>
      <c r="G286" s="17" t="s">
        <v>23</v>
      </c>
      <c r="H286" s="17" t="s">
        <v>25</v>
      </c>
      <c r="I286" s="34"/>
    </row>
    <row r="287" spans="1:9" ht="12.75">
      <c r="A287" s="40" t="s">
        <v>2</v>
      </c>
      <c r="B287" s="40"/>
      <c r="C287" s="40"/>
      <c r="D287" s="6" t="s">
        <v>143</v>
      </c>
      <c r="E287" s="5" t="s">
        <v>22</v>
      </c>
      <c r="F287" s="18" t="s">
        <v>188</v>
      </c>
      <c r="G287" s="17" t="s">
        <v>24</v>
      </c>
      <c r="H287" s="17" t="s">
        <v>24</v>
      </c>
      <c r="I287" s="30" t="s">
        <v>234</v>
      </c>
    </row>
    <row r="289" spans="1:9" ht="12.75">
      <c r="A289" s="3" t="s">
        <v>26</v>
      </c>
      <c r="C289" t="s">
        <v>27</v>
      </c>
      <c r="D289" s="24">
        <v>12305</v>
      </c>
      <c r="E289" s="26">
        <v>-540128715</v>
      </c>
      <c r="F289" s="25">
        <v>918194</v>
      </c>
      <c r="G289" s="24">
        <v>18658</v>
      </c>
      <c r="H289" s="24">
        <v>1628</v>
      </c>
      <c r="I289" s="31">
        <v>-86080</v>
      </c>
    </row>
    <row r="290" spans="1:9" ht="12.75">
      <c r="A290" s="4">
        <v>1</v>
      </c>
      <c r="B290" s="5" t="s">
        <v>29</v>
      </c>
      <c r="C290" s="4">
        <f>A291-1</f>
        <v>2999</v>
      </c>
      <c r="D290" s="24">
        <v>29164</v>
      </c>
      <c r="E290" s="26">
        <v>42635776</v>
      </c>
      <c r="F290" s="25">
        <v>28855173</v>
      </c>
      <c r="G290" s="24">
        <v>37392</v>
      </c>
      <c r="H290" s="24">
        <v>1829</v>
      </c>
      <c r="I290" s="31">
        <v>-101930</v>
      </c>
    </row>
    <row r="291" spans="1:9" ht="12.75">
      <c r="A291" s="4">
        <v>3000</v>
      </c>
      <c r="B291" s="5" t="s">
        <v>29</v>
      </c>
      <c r="C291" s="4">
        <f aca="true" t="shared" si="8" ref="C291:C305">A292-1</f>
        <v>4999</v>
      </c>
      <c r="D291" s="24">
        <v>18326</v>
      </c>
      <c r="E291" s="26">
        <v>72731794</v>
      </c>
      <c r="F291" s="25">
        <v>47088078</v>
      </c>
      <c r="G291" s="24">
        <v>23857</v>
      </c>
      <c r="H291" s="24">
        <v>1626</v>
      </c>
      <c r="I291" s="31">
        <v>-162379</v>
      </c>
    </row>
    <row r="292" spans="1:9" ht="12.75">
      <c r="A292" s="4">
        <v>5000</v>
      </c>
      <c r="B292" s="5" t="s">
        <v>29</v>
      </c>
      <c r="C292" s="4">
        <f t="shared" si="8"/>
        <v>9999</v>
      </c>
      <c r="D292" s="24">
        <v>22742</v>
      </c>
      <c r="E292" s="26">
        <v>160414742</v>
      </c>
      <c r="F292" s="25">
        <v>99123289</v>
      </c>
      <c r="G292" s="24">
        <v>32338</v>
      </c>
      <c r="H292" s="24">
        <v>5441</v>
      </c>
      <c r="I292" s="31">
        <v>-531157</v>
      </c>
    </row>
    <row r="293" spans="1:9" ht="12.75">
      <c r="A293" s="4">
        <v>10000</v>
      </c>
      <c r="B293" s="5" t="s">
        <v>29</v>
      </c>
      <c r="C293" s="4">
        <f t="shared" si="8"/>
        <v>19999</v>
      </c>
      <c r="D293" s="24">
        <v>15779</v>
      </c>
      <c r="E293" s="26">
        <v>221817665</v>
      </c>
      <c r="F293" s="25">
        <v>145210796</v>
      </c>
      <c r="G293" s="24">
        <v>21324</v>
      </c>
      <c r="H293" s="24">
        <v>7153</v>
      </c>
      <c r="I293" s="31">
        <v>-517233</v>
      </c>
    </row>
    <row r="294" spans="1:9" ht="12.75">
      <c r="A294" s="4">
        <v>20000</v>
      </c>
      <c r="B294" s="5" t="s">
        <v>29</v>
      </c>
      <c r="C294" s="4">
        <f t="shared" si="8"/>
        <v>29999</v>
      </c>
      <c r="D294" s="24">
        <v>8171</v>
      </c>
      <c r="E294" s="26">
        <v>202117964</v>
      </c>
      <c r="F294" s="25">
        <v>143164221</v>
      </c>
      <c r="G294" s="24">
        <v>9652</v>
      </c>
      <c r="H294" s="24">
        <v>2999</v>
      </c>
      <c r="I294" s="31">
        <v>-134213</v>
      </c>
    </row>
    <row r="295" spans="1:9" ht="12.75">
      <c r="A295" s="4">
        <v>30000</v>
      </c>
      <c r="B295" s="5" t="s">
        <v>29</v>
      </c>
      <c r="C295" s="4">
        <f t="shared" si="8"/>
        <v>39999</v>
      </c>
      <c r="D295" s="24">
        <v>6245</v>
      </c>
      <c r="E295" s="26">
        <v>217553649</v>
      </c>
      <c r="F295" s="25">
        <v>161808436</v>
      </c>
      <c r="G295" s="24">
        <v>6939</v>
      </c>
      <c r="H295" s="24">
        <v>1972</v>
      </c>
      <c r="I295" s="31">
        <v>-65936</v>
      </c>
    </row>
    <row r="296" spans="1:9" ht="12.75">
      <c r="A296" s="4">
        <v>40000</v>
      </c>
      <c r="B296" s="5" t="s">
        <v>29</v>
      </c>
      <c r="C296" s="4">
        <f t="shared" si="8"/>
        <v>49999</v>
      </c>
      <c r="D296" s="24">
        <v>4793</v>
      </c>
      <c r="E296" s="26">
        <v>214446269</v>
      </c>
      <c r="F296" s="25">
        <v>159043200</v>
      </c>
      <c r="G296" s="24">
        <v>5243</v>
      </c>
      <c r="H296" s="24">
        <v>1742</v>
      </c>
      <c r="I296" s="31">
        <v>-60211</v>
      </c>
    </row>
    <row r="297" spans="1:9" ht="12.75">
      <c r="A297" s="4">
        <v>50000</v>
      </c>
      <c r="B297" s="5" t="s">
        <v>29</v>
      </c>
      <c r="C297" s="4">
        <f t="shared" si="8"/>
        <v>59999</v>
      </c>
      <c r="D297" s="24">
        <v>3463</v>
      </c>
      <c r="E297" s="26">
        <v>189401509</v>
      </c>
      <c r="F297" s="25">
        <v>139775016</v>
      </c>
      <c r="G297" s="24">
        <v>3785</v>
      </c>
      <c r="H297" s="24">
        <v>1407</v>
      </c>
      <c r="I297" s="31">
        <v>-108634</v>
      </c>
    </row>
    <row r="298" spans="1:9" ht="12.75">
      <c r="A298" s="4">
        <v>60000</v>
      </c>
      <c r="B298" s="5" t="s">
        <v>29</v>
      </c>
      <c r="C298" s="4">
        <f t="shared" si="8"/>
        <v>74999</v>
      </c>
      <c r="D298" s="24">
        <v>3057</v>
      </c>
      <c r="E298" s="26">
        <v>204247462</v>
      </c>
      <c r="F298" s="25">
        <v>149149752</v>
      </c>
      <c r="G298" s="24">
        <v>3396</v>
      </c>
      <c r="H298" s="24">
        <v>1483</v>
      </c>
      <c r="I298" s="31">
        <v>-40681</v>
      </c>
    </row>
    <row r="299" spans="1:9" ht="12.75">
      <c r="A299" s="4">
        <v>75000</v>
      </c>
      <c r="B299" s="5" t="s">
        <v>29</v>
      </c>
      <c r="C299" s="4">
        <f t="shared" si="8"/>
        <v>99999</v>
      </c>
      <c r="D299" s="24">
        <v>2738</v>
      </c>
      <c r="E299" s="26">
        <v>234891424</v>
      </c>
      <c r="F299" s="25">
        <v>169839341</v>
      </c>
      <c r="G299" s="24">
        <v>3065</v>
      </c>
      <c r="H299" s="24">
        <v>1361</v>
      </c>
      <c r="I299" s="31">
        <v>-166500</v>
      </c>
    </row>
    <row r="300" spans="1:9" ht="12.75">
      <c r="A300" s="4">
        <v>100000</v>
      </c>
      <c r="B300" s="5" t="s">
        <v>29</v>
      </c>
      <c r="C300" s="4">
        <f t="shared" si="8"/>
        <v>124999</v>
      </c>
      <c r="D300" s="24">
        <v>1324</v>
      </c>
      <c r="E300" s="26">
        <v>147452501</v>
      </c>
      <c r="F300" s="25">
        <v>107725474</v>
      </c>
      <c r="G300" s="24">
        <v>1501</v>
      </c>
      <c r="H300" s="19">
        <v>762</v>
      </c>
      <c r="I300" s="31">
        <v>-75011</v>
      </c>
    </row>
    <row r="301" spans="1:9" ht="12.75">
      <c r="A301" s="4">
        <v>125000</v>
      </c>
      <c r="B301" s="5" t="s">
        <v>29</v>
      </c>
      <c r="C301" s="4">
        <f t="shared" si="8"/>
        <v>149999</v>
      </c>
      <c r="D301" s="19">
        <v>845</v>
      </c>
      <c r="E301" s="26">
        <v>115519163</v>
      </c>
      <c r="F301" s="25">
        <v>84429657</v>
      </c>
      <c r="G301" s="19">
        <v>963</v>
      </c>
      <c r="H301" s="19">
        <v>517</v>
      </c>
      <c r="I301" s="31">
        <v>-50356</v>
      </c>
    </row>
    <row r="302" spans="1:9" ht="12.75">
      <c r="A302" s="4">
        <v>150000</v>
      </c>
      <c r="B302" s="5" t="s">
        <v>29</v>
      </c>
      <c r="C302" s="4">
        <f t="shared" si="8"/>
        <v>199999</v>
      </c>
      <c r="D302" s="19">
        <v>837</v>
      </c>
      <c r="E302" s="26">
        <v>143833356</v>
      </c>
      <c r="F302" s="25">
        <v>104491796</v>
      </c>
      <c r="G302" s="19">
        <v>984</v>
      </c>
      <c r="H302" s="19">
        <v>538</v>
      </c>
      <c r="I302" s="31">
        <v>-120772</v>
      </c>
    </row>
    <row r="303" spans="1:9" ht="12.75">
      <c r="A303" s="4">
        <v>200000</v>
      </c>
      <c r="B303" s="5" t="s">
        <v>29</v>
      </c>
      <c r="C303" s="4">
        <f t="shared" si="8"/>
        <v>249999</v>
      </c>
      <c r="D303" s="19">
        <v>471</v>
      </c>
      <c r="E303" s="26">
        <v>105148629</v>
      </c>
      <c r="F303" s="25">
        <v>75001995</v>
      </c>
      <c r="G303" s="19">
        <v>570</v>
      </c>
      <c r="H303" s="19">
        <v>298</v>
      </c>
      <c r="I303" s="31">
        <v>-17743</v>
      </c>
    </row>
    <row r="304" spans="1:9" ht="12.75">
      <c r="A304" s="4">
        <v>250000</v>
      </c>
      <c r="B304" s="5" t="s">
        <v>29</v>
      </c>
      <c r="C304" s="4">
        <f t="shared" si="8"/>
        <v>499999</v>
      </c>
      <c r="D304" s="19">
        <v>920</v>
      </c>
      <c r="E304" s="26">
        <v>320038897</v>
      </c>
      <c r="F304" s="25">
        <v>229136877</v>
      </c>
      <c r="G304" s="24">
        <v>1103</v>
      </c>
      <c r="H304" s="19">
        <v>668</v>
      </c>
      <c r="I304" s="31">
        <v>-406694</v>
      </c>
    </row>
    <row r="305" spans="1:9" ht="12.75">
      <c r="A305" s="4">
        <v>500000</v>
      </c>
      <c r="B305" s="5" t="s">
        <v>29</v>
      </c>
      <c r="C305" s="4">
        <f t="shared" si="8"/>
        <v>999999</v>
      </c>
      <c r="D305" s="19">
        <v>407</v>
      </c>
      <c r="E305" s="26">
        <v>283836720</v>
      </c>
      <c r="F305" s="25">
        <v>201092314</v>
      </c>
      <c r="G305" s="19">
        <v>504</v>
      </c>
      <c r="H305" s="19">
        <v>274</v>
      </c>
      <c r="I305" s="31">
        <v>-283620</v>
      </c>
    </row>
    <row r="306" spans="1:9" ht="12.75">
      <c r="A306" s="4">
        <v>1000000</v>
      </c>
      <c r="B306" s="4"/>
      <c r="C306" s="4" t="s">
        <v>28</v>
      </c>
      <c r="D306" s="19">
        <v>382</v>
      </c>
      <c r="E306" s="26">
        <v>4482771435</v>
      </c>
      <c r="F306" s="25">
        <v>2842780899</v>
      </c>
      <c r="G306" s="19">
        <v>468</v>
      </c>
      <c r="H306" s="19">
        <v>328</v>
      </c>
      <c r="I306" s="31">
        <v>-782004</v>
      </c>
    </row>
    <row r="307" spans="1:9" ht="12.75">
      <c r="A307" s="4"/>
      <c r="B307" s="4"/>
      <c r="C307" s="4"/>
      <c r="D307" s="19"/>
      <c r="E307" s="26"/>
      <c r="F307" s="25"/>
      <c r="G307" s="19"/>
      <c r="H307" s="19"/>
      <c r="I307" s="31"/>
    </row>
    <row r="308" spans="1:9" ht="12.75">
      <c r="A308" s="40" t="s">
        <v>3</v>
      </c>
      <c r="B308" s="40"/>
      <c r="C308" s="40"/>
      <c r="D308" s="24">
        <v>131969</v>
      </c>
      <c r="E308" s="26">
        <v>6818730240</v>
      </c>
      <c r="F308" s="25">
        <v>4888634508</v>
      </c>
      <c r="G308" s="24">
        <v>171742</v>
      </c>
      <c r="H308" s="24">
        <v>32026</v>
      </c>
      <c r="I308" s="31">
        <v>-3711154</v>
      </c>
    </row>
  </sheetData>
  <sheetProtection/>
  <mergeCells count="46">
    <mergeCell ref="A1:I1"/>
    <mergeCell ref="A2:I2"/>
    <mergeCell ref="A3:I3"/>
    <mergeCell ref="A7:C7"/>
    <mergeCell ref="A28:C28"/>
    <mergeCell ref="A36:I36"/>
    <mergeCell ref="A37:I37"/>
    <mergeCell ref="A38:I38"/>
    <mergeCell ref="A42:C42"/>
    <mergeCell ref="A63:C63"/>
    <mergeCell ref="A71:I71"/>
    <mergeCell ref="A72:I72"/>
    <mergeCell ref="A73:I73"/>
    <mergeCell ref="A77:C77"/>
    <mergeCell ref="A98:C98"/>
    <mergeCell ref="A106:I106"/>
    <mergeCell ref="A107:I107"/>
    <mergeCell ref="A108:I108"/>
    <mergeCell ref="A112:C112"/>
    <mergeCell ref="A133:C133"/>
    <mergeCell ref="A141:I141"/>
    <mergeCell ref="A142:I142"/>
    <mergeCell ref="A143:I143"/>
    <mergeCell ref="A147:C147"/>
    <mergeCell ref="A168:C168"/>
    <mergeCell ref="A176:I176"/>
    <mergeCell ref="A177:I177"/>
    <mergeCell ref="A178:I178"/>
    <mergeCell ref="A182:C182"/>
    <mergeCell ref="A203:C203"/>
    <mergeCell ref="A201:C201"/>
    <mergeCell ref="A211:I211"/>
    <mergeCell ref="A212:I212"/>
    <mergeCell ref="A213:I213"/>
    <mergeCell ref="A217:C217"/>
    <mergeCell ref="A238:C238"/>
    <mergeCell ref="A246:I246"/>
    <mergeCell ref="A283:I283"/>
    <mergeCell ref="A287:C287"/>
    <mergeCell ref="A308:C308"/>
    <mergeCell ref="A247:I247"/>
    <mergeCell ref="A248:I248"/>
    <mergeCell ref="A252:C252"/>
    <mergeCell ref="A273:C273"/>
    <mergeCell ref="A281:I281"/>
    <mergeCell ref="A282:I28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7.421875" style="0" customWidth="1"/>
    <col min="2" max="2" width="9.140625" style="7" bestFit="1" customWidth="1"/>
    <col min="3" max="3" width="19.7109375" style="4" customWidth="1"/>
    <col min="4" max="4" width="16.421875" style="4" customWidth="1"/>
    <col min="5" max="5" width="9.140625" style="7" bestFit="1" customWidth="1"/>
    <col min="6" max="6" width="9.8515625" style="7" customWidth="1"/>
    <col min="7" max="7" width="14.28125" style="4" customWidth="1"/>
  </cols>
  <sheetData>
    <row r="1" spans="1:7" ht="12.75">
      <c r="A1" s="43" t="s">
        <v>197</v>
      </c>
      <c r="B1" s="43"/>
      <c r="C1" s="43"/>
      <c r="D1" s="43"/>
      <c r="E1" s="43"/>
      <c r="F1" s="43"/>
      <c r="G1" s="43"/>
    </row>
    <row r="2" spans="1:7" ht="12" customHeight="1">
      <c r="A2" s="41" t="s">
        <v>31</v>
      </c>
      <c r="B2" s="41"/>
      <c r="C2" s="41"/>
      <c r="D2" s="41"/>
      <c r="E2" s="41"/>
      <c r="F2" s="41"/>
      <c r="G2" s="41"/>
    </row>
    <row r="3" spans="1:9" ht="12" customHeight="1">
      <c r="A3" s="41" t="s">
        <v>196</v>
      </c>
      <c r="B3" s="41"/>
      <c r="C3" s="41"/>
      <c r="D3" s="41"/>
      <c r="E3" s="41"/>
      <c r="F3" s="41"/>
      <c r="G3" s="41"/>
      <c r="H3" s="23"/>
      <c r="I3" s="23"/>
    </row>
    <row r="4" spans="1:7" ht="12" customHeight="1">
      <c r="A4" s="2"/>
      <c r="B4" s="8"/>
      <c r="C4" s="9"/>
      <c r="D4" s="9"/>
      <c r="E4" s="8"/>
      <c r="F4" s="8"/>
      <c r="G4" s="9"/>
    </row>
    <row r="5" spans="1:6" ht="12.75" customHeight="1">
      <c r="A5" s="1"/>
      <c r="D5" s="16"/>
      <c r="E5" s="20" t="s">
        <v>20</v>
      </c>
      <c r="F5" s="20" t="s">
        <v>20</v>
      </c>
    </row>
    <row r="6" spans="2:7" ht="12.75" customHeight="1">
      <c r="B6" s="6" t="s">
        <v>20</v>
      </c>
      <c r="C6" s="5" t="s">
        <v>21</v>
      </c>
      <c r="D6" s="18"/>
      <c r="E6" s="17" t="s">
        <v>23</v>
      </c>
      <c r="F6" s="17" t="s">
        <v>25</v>
      </c>
      <c r="G6" s="5"/>
    </row>
    <row r="7" spans="1:7" ht="12.75" customHeight="1">
      <c r="A7" t="s">
        <v>32</v>
      </c>
      <c r="B7" s="6" t="s">
        <v>143</v>
      </c>
      <c r="C7" s="5" t="s">
        <v>22</v>
      </c>
      <c r="D7" s="18" t="s">
        <v>188</v>
      </c>
      <c r="E7" s="17" t="s">
        <v>24</v>
      </c>
      <c r="F7" s="17" t="s">
        <v>24</v>
      </c>
      <c r="G7" s="30" t="s">
        <v>234</v>
      </c>
    </row>
    <row r="9" spans="1:7" ht="12.75">
      <c r="A9" t="s">
        <v>191</v>
      </c>
      <c r="B9" s="24">
        <v>182468</v>
      </c>
      <c r="C9" s="25">
        <v>41539640429</v>
      </c>
      <c r="D9" s="25">
        <v>30724116104</v>
      </c>
      <c r="E9" s="24">
        <v>264103</v>
      </c>
      <c r="F9" s="24">
        <v>95918</v>
      </c>
      <c r="G9" s="25">
        <v>148783809</v>
      </c>
    </row>
    <row r="10" spans="1:7" ht="12.75">
      <c r="A10" t="s">
        <v>33</v>
      </c>
      <c r="B10" s="24">
        <v>4804</v>
      </c>
      <c r="C10" s="25">
        <v>152330858</v>
      </c>
      <c r="D10" s="25">
        <v>119564294</v>
      </c>
      <c r="E10" s="24">
        <v>7011</v>
      </c>
      <c r="F10" s="24">
        <v>2084</v>
      </c>
      <c r="G10" s="25">
        <v>5440625</v>
      </c>
    </row>
    <row r="11" spans="1:7" ht="12.75">
      <c r="A11" t="s">
        <v>34</v>
      </c>
      <c r="B11" s="24">
        <v>2503</v>
      </c>
      <c r="C11" s="25">
        <v>79087687</v>
      </c>
      <c r="D11" s="25">
        <v>65055478</v>
      </c>
      <c r="E11" s="24">
        <v>3690</v>
      </c>
      <c r="F11" s="24">
        <v>1107</v>
      </c>
      <c r="G11" s="25">
        <v>2771033</v>
      </c>
    </row>
    <row r="12" spans="1:7" ht="12.75">
      <c r="A12" t="s">
        <v>35</v>
      </c>
      <c r="B12" s="24">
        <v>8414</v>
      </c>
      <c r="C12" s="25">
        <v>235848875</v>
      </c>
      <c r="D12" s="25">
        <v>192478295</v>
      </c>
      <c r="E12" s="24">
        <v>12148</v>
      </c>
      <c r="F12" s="24">
        <v>4249</v>
      </c>
      <c r="G12" s="25">
        <v>7544724</v>
      </c>
    </row>
    <row r="13" spans="1:7" ht="12.75">
      <c r="A13" t="s">
        <v>36</v>
      </c>
      <c r="B13" s="24">
        <v>6901</v>
      </c>
      <c r="C13" s="25">
        <v>181254162</v>
      </c>
      <c r="D13" s="25">
        <v>143911756</v>
      </c>
      <c r="E13" s="24">
        <v>10175</v>
      </c>
      <c r="F13" s="24">
        <v>3309</v>
      </c>
      <c r="G13" s="25">
        <v>6159867</v>
      </c>
    </row>
    <row r="14" spans="1:7" ht="12.75">
      <c r="A14" t="s">
        <v>37</v>
      </c>
      <c r="B14" s="24">
        <v>3605</v>
      </c>
      <c r="C14" s="25">
        <v>120764516</v>
      </c>
      <c r="D14" s="25">
        <v>100566145</v>
      </c>
      <c r="E14" s="24">
        <v>5291</v>
      </c>
      <c r="F14" s="24">
        <v>1488</v>
      </c>
      <c r="G14" s="25">
        <v>5017811</v>
      </c>
    </row>
    <row r="15" spans="1:7" ht="12.75">
      <c r="A15" t="s">
        <v>38</v>
      </c>
      <c r="B15" s="24">
        <v>15603</v>
      </c>
      <c r="C15" s="25">
        <v>573991859</v>
      </c>
      <c r="D15" s="25">
        <v>444859296</v>
      </c>
      <c r="E15" s="24">
        <v>21061</v>
      </c>
      <c r="F15" s="24">
        <v>7228</v>
      </c>
      <c r="G15" s="25">
        <v>22446621</v>
      </c>
    </row>
    <row r="16" spans="1:7" ht="12.75">
      <c r="A16" t="s">
        <v>39</v>
      </c>
      <c r="B16" s="24">
        <v>74235</v>
      </c>
      <c r="C16" s="25">
        <v>2814706937</v>
      </c>
      <c r="D16" s="25">
        <v>2119267448</v>
      </c>
      <c r="E16" s="24">
        <v>100978</v>
      </c>
      <c r="F16" s="24">
        <v>32737</v>
      </c>
      <c r="G16" s="25">
        <v>108420857</v>
      </c>
    </row>
    <row r="17" spans="1:7" ht="12.75">
      <c r="A17" t="s">
        <v>40</v>
      </c>
      <c r="B17" s="24">
        <v>15700</v>
      </c>
      <c r="C17" s="25">
        <v>556507919</v>
      </c>
      <c r="D17" s="25">
        <v>431695428</v>
      </c>
      <c r="E17" s="24">
        <v>21425</v>
      </c>
      <c r="F17" s="24">
        <v>6801</v>
      </c>
      <c r="G17" s="25">
        <v>21471865</v>
      </c>
    </row>
    <row r="18" spans="1:7" ht="12.75">
      <c r="A18" t="s">
        <v>41</v>
      </c>
      <c r="B18" s="24">
        <v>14665</v>
      </c>
      <c r="C18" s="25">
        <v>563923006</v>
      </c>
      <c r="D18" s="25">
        <v>434802969</v>
      </c>
      <c r="E18" s="24">
        <v>20295</v>
      </c>
      <c r="F18" s="24">
        <v>6217</v>
      </c>
      <c r="G18" s="25">
        <v>22121757</v>
      </c>
    </row>
    <row r="19" spans="1:7" ht="12.75">
      <c r="A19" t="s">
        <v>42</v>
      </c>
      <c r="B19" s="24">
        <v>12432</v>
      </c>
      <c r="C19" s="25">
        <v>424774438</v>
      </c>
      <c r="D19" s="25">
        <v>334087506</v>
      </c>
      <c r="E19" s="24">
        <v>16989</v>
      </c>
      <c r="F19" s="24">
        <v>6148</v>
      </c>
      <c r="G19" s="25">
        <v>15850364</v>
      </c>
    </row>
    <row r="20" spans="1:7" ht="12.75">
      <c r="A20" t="s">
        <v>43</v>
      </c>
      <c r="B20" s="24">
        <v>12218</v>
      </c>
      <c r="C20" s="25">
        <v>415334305</v>
      </c>
      <c r="D20" s="25">
        <v>327629348</v>
      </c>
      <c r="E20" s="24">
        <v>17141</v>
      </c>
      <c r="F20" s="24">
        <v>7582</v>
      </c>
      <c r="G20" s="25">
        <v>15902716</v>
      </c>
    </row>
    <row r="21" spans="1:7" ht="12.75">
      <c r="A21" t="s">
        <v>44</v>
      </c>
      <c r="B21" s="24">
        <v>8901</v>
      </c>
      <c r="C21" s="25">
        <v>287210019</v>
      </c>
      <c r="D21" s="25">
        <v>233469207</v>
      </c>
      <c r="E21" s="24">
        <v>12703</v>
      </c>
      <c r="F21" s="24">
        <v>3866</v>
      </c>
      <c r="G21" s="25">
        <v>11319464</v>
      </c>
    </row>
    <row r="22" spans="1:7" ht="12.75">
      <c r="A22" t="s">
        <v>45</v>
      </c>
      <c r="B22" s="24">
        <v>5877</v>
      </c>
      <c r="C22" s="25">
        <v>198878929</v>
      </c>
      <c r="D22" s="25">
        <v>161371580</v>
      </c>
      <c r="E22" s="24">
        <v>8609</v>
      </c>
      <c r="F22" s="24">
        <v>2401</v>
      </c>
      <c r="G22" s="25">
        <v>8132400</v>
      </c>
    </row>
    <row r="23" spans="1:7" ht="12.75">
      <c r="A23" t="s">
        <v>46</v>
      </c>
      <c r="B23" s="24">
        <v>13553</v>
      </c>
      <c r="C23" s="25">
        <v>486632801</v>
      </c>
      <c r="D23" s="25">
        <v>393089846</v>
      </c>
      <c r="E23" s="24">
        <v>18538</v>
      </c>
      <c r="F23" s="24">
        <v>6121</v>
      </c>
      <c r="G23" s="25">
        <v>19316644</v>
      </c>
    </row>
    <row r="24" spans="1:7" ht="12.75">
      <c r="A24" t="s">
        <v>47</v>
      </c>
      <c r="B24" s="24">
        <v>8275</v>
      </c>
      <c r="C24" s="25">
        <v>276799339</v>
      </c>
      <c r="D24" s="25">
        <v>217714462</v>
      </c>
      <c r="E24" s="24">
        <v>12078</v>
      </c>
      <c r="F24" s="24">
        <v>3632</v>
      </c>
      <c r="G24" s="25">
        <v>10075896</v>
      </c>
    </row>
    <row r="25" spans="1:7" ht="12.75">
      <c r="A25" t="s">
        <v>48</v>
      </c>
      <c r="B25" s="24">
        <v>11349</v>
      </c>
      <c r="C25" s="25">
        <v>410642231</v>
      </c>
      <c r="D25" s="25">
        <v>319307867</v>
      </c>
      <c r="E25" s="24">
        <v>15515</v>
      </c>
      <c r="F25" s="24">
        <v>4963</v>
      </c>
      <c r="G25" s="25">
        <v>15933634</v>
      </c>
    </row>
    <row r="26" spans="1:7" ht="12.75">
      <c r="A26" t="s">
        <v>49</v>
      </c>
      <c r="B26" s="24">
        <v>26493</v>
      </c>
      <c r="C26" s="25">
        <v>967674873</v>
      </c>
      <c r="D26" s="25">
        <v>730987062</v>
      </c>
      <c r="E26" s="24">
        <v>36570</v>
      </c>
      <c r="F26" s="24">
        <v>10900</v>
      </c>
      <c r="G26" s="25">
        <v>36220804</v>
      </c>
    </row>
    <row r="27" spans="1:7" ht="12.75">
      <c r="A27" t="s">
        <v>50</v>
      </c>
      <c r="B27" s="24">
        <v>7567</v>
      </c>
      <c r="C27" s="25">
        <v>249132015</v>
      </c>
      <c r="D27" s="25">
        <v>199719623</v>
      </c>
      <c r="E27" s="24">
        <v>10691</v>
      </c>
      <c r="F27" s="24">
        <v>3028</v>
      </c>
      <c r="G27" s="25">
        <v>9508822</v>
      </c>
    </row>
    <row r="28" spans="1:7" ht="12.75">
      <c r="A28" t="s">
        <v>51</v>
      </c>
      <c r="B28" s="24">
        <v>7645</v>
      </c>
      <c r="C28" s="25">
        <v>265835990</v>
      </c>
      <c r="D28" s="25">
        <v>211576626</v>
      </c>
      <c r="E28" s="24">
        <v>10564</v>
      </c>
      <c r="F28" s="24">
        <v>3463</v>
      </c>
      <c r="G28" s="25">
        <v>9902305</v>
      </c>
    </row>
    <row r="29" spans="1:7" ht="12.75">
      <c r="A29" t="s">
        <v>52</v>
      </c>
      <c r="B29" s="24">
        <v>5355</v>
      </c>
      <c r="C29" s="25">
        <v>167457277</v>
      </c>
      <c r="D29" s="25">
        <v>134173150</v>
      </c>
      <c r="E29" s="24">
        <v>7744</v>
      </c>
      <c r="F29" s="24">
        <v>3090</v>
      </c>
      <c r="G29" s="25">
        <v>5752973</v>
      </c>
    </row>
    <row r="30" spans="1:7" ht="12.75">
      <c r="A30" t="s">
        <v>53</v>
      </c>
      <c r="B30" s="24">
        <v>10667</v>
      </c>
      <c r="C30" s="25">
        <v>362458200</v>
      </c>
      <c r="D30" s="25">
        <v>296675726</v>
      </c>
      <c r="E30" s="24">
        <v>14759</v>
      </c>
      <c r="F30" s="24">
        <v>4560</v>
      </c>
      <c r="G30" s="25">
        <v>14623684</v>
      </c>
    </row>
    <row r="31" spans="1:7" ht="12.75">
      <c r="A31" t="s">
        <v>54</v>
      </c>
      <c r="B31" s="24">
        <v>10542</v>
      </c>
      <c r="C31" s="25">
        <v>309162791</v>
      </c>
      <c r="D31" s="25">
        <v>250827756</v>
      </c>
      <c r="E31" s="24">
        <v>15182</v>
      </c>
      <c r="F31" s="24">
        <v>4626</v>
      </c>
      <c r="G31" s="25">
        <v>10367549</v>
      </c>
    </row>
    <row r="32" spans="1:7" ht="12.75">
      <c r="A32" t="s">
        <v>55</v>
      </c>
      <c r="B32" s="24">
        <v>28435</v>
      </c>
      <c r="C32" s="25">
        <v>954364242</v>
      </c>
      <c r="D32" s="25">
        <v>739225974</v>
      </c>
      <c r="E32" s="24">
        <v>39908</v>
      </c>
      <c r="F32" s="24">
        <v>13487</v>
      </c>
      <c r="G32" s="25">
        <v>35456869</v>
      </c>
    </row>
    <row r="33" spans="1:7" ht="12.75">
      <c r="A33" t="s">
        <v>56</v>
      </c>
      <c r="B33" s="24">
        <v>9777</v>
      </c>
      <c r="C33" s="25">
        <v>319215044</v>
      </c>
      <c r="D33" s="25">
        <v>254816198</v>
      </c>
      <c r="E33" s="24">
        <v>14123</v>
      </c>
      <c r="F33" s="24">
        <v>6590</v>
      </c>
      <c r="G33" s="25">
        <v>12214868</v>
      </c>
    </row>
    <row r="34" spans="1:7" ht="12.75">
      <c r="A34" t="s">
        <v>57</v>
      </c>
      <c r="B34" s="24">
        <v>39187</v>
      </c>
      <c r="C34" s="25">
        <v>2219595622</v>
      </c>
      <c r="D34" s="25">
        <v>1670870438</v>
      </c>
      <c r="E34" s="24">
        <v>50378</v>
      </c>
      <c r="F34" s="24">
        <v>21039</v>
      </c>
      <c r="G34" s="25">
        <v>92694942</v>
      </c>
    </row>
    <row r="35" spans="1:7" ht="12.75">
      <c r="A35" t="s">
        <v>58</v>
      </c>
      <c r="B35" s="24">
        <v>4359</v>
      </c>
      <c r="C35" s="25">
        <v>118456137</v>
      </c>
      <c r="D35" s="25">
        <v>98924576</v>
      </c>
      <c r="E35" s="24">
        <v>6529</v>
      </c>
      <c r="F35" s="24">
        <v>2782</v>
      </c>
      <c r="G35" s="25">
        <v>4249699</v>
      </c>
    </row>
    <row r="36" spans="1:7" ht="12.75">
      <c r="A36" t="s">
        <v>59</v>
      </c>
      <c r="B36" s="24">
        <v>3884</v>
      </c>
      <c r="C36" s="25">
        <v>97620230</v>
      </c>
      <c r="D36" s="25">
        <v>75268333</v>
      </c>
      <c r="E36" s="24">
        <v>5809</v>
      </c>
      <c r="F36" s="24">
        <v>2007</v>
      </c>
      <c r="G36" s="25">
        <v>2974894</v>
      </c>
    </row>
    <row r="37" spans="1:7" ht="12.75">
      <c r="A37" t="s">
        <v>60</v>
      </c>
      <c r="B37" s="24">
        <v>10885</v>
      </c>
      <c r="C37" s="25">
        <v>341482687</v>
      </c>
      <c r="D37" s="25">
        <v>278525874</v>
      </c>
      <c r="E37" s="24">
        <v>14936</v>
      </c>
      <c r="F37" s="24">
        <v>5083</v>
      </c>
      <c r="G37" s="25">
        <v>13084661</v>
      </c>
    </row>
    <row r="38" spans="1:7" ht="12.75">
      <c r="A38" t="s">
        <v>61</v>
      </c>
      <c r="B38" s="24">
        <v>24261</v>
      </c>
      <c r="C38" s="25">
        <v>823618158</v>
      </c>
      <c r="D38" s="25">
        <v>624887628</v>
      </c>
      <c r="E38" s="24">
        <v>34458</v>
      </c>
      <c r="F38" s="24">
        <v>11153</v>
      </c>
      <c r="G38" s="25">
        <v>29227618</v>
      </c>
    </row>
    <row r="39" spans="1:7" ht="12.75">
      <c r="A39" t="s">
        <v>62</v>
      </c>
      <c r="B39" s="24">
        <v>11419</v>
      </c>
      <c r="C39" s="25">
        <v>478009649</v>
      </c>
      <c r="D39" s="25">
        <v>357807374</v>
      </c>
      <c r="E39" s="24">
        <v>16440</v>
      </c>
      <c r="F39" s="24">
        <v>3993</v>
      </c>
      <c r="G39" s="25">
        <v>17391685</v>
      </c>
    </row>
    <row r="40" spans="1:7" ht="12.75">
      <c r="A40" t="s">
        <v>63</v>
      </c>
      <c r="B40" s="24">
        <v>59289</v>
      </c>
      <c r="C40" s="25">
        <v>2236709085</v>
      </c>
      <c r="D40" s="25">
        <v>1696120610</v>
      </c>
      <c r="E40" s="24">
        <v>79649</v>
      </c>
      <c r="F40" s="24">
        <v>27010</v>
      </c>
      <c r="G40" s="25">
        <v>81846604</v>
      </c>
    </row>
    <row r="41" spans="1:7" ht="12.75">
      <c r="A41" t="s">
        <v>64</v>
      </c>
      <c r="B41" s="24">
        <v>5861</v>
      </c>
      <c r="C41" s="25">
        <v>187312471</v>
      </c>
      <c r="D41" s="25">
        <v>150180547</v>
      </c>
      <c r="E41" s="24">
        <v>8239</v>
      </c>
      <c r="F41" s="24">
        <v>2666</v>
      </c>
      <c r="G41" s="25">
        <v>6873888</v>
      </c>
    </row>
    <row r="42" spans="1:7" ht="12.75">
      <c r="A42" t="s">
        <v>65</v>
      </c>
      <c r="B42" s="24">
        <v>11627</v>
      </c>
      <c r="C42" s="25">
        <v>354044557</v>
      </c>
      <c r="D42" s="25">
        <v>283014613</v>
      </c>
      <c r="E42" s="24">
        <v>16745</v>
      </c>
      <c r="F42" s="24">
        <v>5273</v>
      </c>
      <c r="G42" s="25">
        <v>13216045</v>
      </c>
    </row>
    <row r="43" spans="1:7" ht="12.75">
      <c r="A43" t="s">
        <v>66</v>
      </c>
      <c r="B43" s="24">
        <v>9308</v>
      </c>
      <c r="C43" s="25">
        <v>304834941</v>
      </c>
      <c r="D43" s="25">
        <v>240964877</v>
      </c>
      <c r="E43" s="24">
        <v>13090</v>
      </c>
      <c r="F43" s="24">
        <v>4308</v>
      </c>
      <c r="G43" s="25">
        <v>11488742</v>
      </c>
    </row>
    <row r="44" spans="1:7" ht="12.75">
      <c r="A44" t="s">
        <v>67</v>
      </c>
      <c r="B44" s="24">
        <v>6086</v>
      </c>
      <c r="C44" s="25">
        <v>215080917</v>
      </c>
      <c r="D44" s="25">
        <v>172761198</v>
      </c>
      <c r="E44" s="24">
        <v>8824</v>
      </c>
      <c r="F44" s="24">
        <v>3606</v>
      </c>
      <c r="G44" s="25">
        <v>8797624</v>
      </c>
    </row>
    <row r="45" spans="1:7" ht="12.75">
      <c r="A45" t="s">
        <v>68</v>
      </c>
      <c r="B45" s="24">
        <v>4166</v>
      </c>
      <c r="C45" s="25">
        <v>151433542</v>
      </c>
      <c r="D45" s="25">
        <v>116755953</v>
      </c>
      <c r="E45" s="24">
        <v>5975</v>
      </c>
      <c r="F45" s="24">
        <v>1824</v>
      </c>
      <c r="G45" s="25">
        <v>5065720</v>
      </c>
    </row>
    <row r="46" spans="1:7" ht="12.75">
      <c r="A46" t="s">
        <v>69</v>
      </c>
      <c r="B46" s="24">
        <v>5478</v>
      </c>
      <c r="C46" s="25">
        <v>188655827</v>
      </c>
      <c r="D46" s="25">
        <v>147695765</v>
      </c>
      <c r="E46" s="24">
        <v>8021</v>
      </c>
      <c r="F46" s="24">
        <v>2543</v>
      </c>
      <c r="G46" s="25">
        <v>7420051</v>
      </c>
    </row>
    <row r="47" spans="1:7" ht="12.75">
      <c r="A47" t="s">
        <v>70</v>
      </c>
      <c r="B47" s="24">
        <v>7599</v>
      </c>
      <c r="C47" s="25">
        <v>316173769</v>
      </c>
      <c r="D47" s="25">
        <v>243408065</v>
      </c>
      <c r="E47" s="24">
        <v>10545</v>
      </c>
      <c r="F47" s="24">
        <v>3277</v>
      </c>
      <c r="G47" s="25">
        <v>13066553</v>
      </c>
    </row>
    <row r="48" spans="1:7" ht="12.75">
      <c r="A48" t="s">
        <v>71</v>
      </c>
      <c r="B48" s="24">
        <v>6368</v>
      </c>
      <c r="C48" s="25">
        <v>227787139</v>
      </c>
      <c r="D48" s="25">
        <v>176192495</v>
      </c>
      <c r="E48" s="24">
        <v>9248</v>
      </c>
      <c r="F48" s="24">
        <v>2823</v>
      </c>
      <c r="G48" s="25">
        <v>8573916</v>
      </c>
    </row>
    <row r="49" spans="1:7" ht="12.75">
      <c r="A49" t="s">
        <v>72</v>
      </c>
      <c r="B49" s="24">
        <v>9074</v>
      </c>
      <c r="C49" s="25">
        <v>351711225</v>
      </c>
      <c r="D49" s="25">
        <v>271277930</v>
      </c>
      <c r="E49" s="24">
        <v>12962</v>
      </c>
      <c r="F49" s="24">
        <v>4225</v>
      </c>
      <c r="G49" s="25">
        <v>13024302</v>
      </c>
    </row>
    <row r="50" spans="1:7" ht="12.75">
      <c r="A50" t="s">
        <v>73</v>
      </c>
      <c r="B50" s="24">
        <v>6694</v>
      </c>
      <c r="C50" s="25">
        <v>224225579</v>
      </c>
      <c r="D50" s="25">
        <v>178769625</v>
      </c>
      <c r="E50" s="24">
        <v>9366</v>
      </c>
      <c r="F50" s="24">
        <v>2952</v>
      </c>
      <c r="G50" s="25">
        <v>8791970</v>
      </c>
    </row>
    <row r="51" spans="1:7" ht="12.75">
      <c r="A51" t="s">
        <v>74</v>
      </c>
      <c r="B51" s="24">
        <v>10541</v>
      </c>
      <c r="C51" s="25">
        <v>357737737</v>
      </c>
      <c r="D51" s="25">
        <v>284239583</v>
      </c>
      <c r="E51" s="24">
        <v>15026</v>
      </c>
      <c r="F51" s="24">
        <v>4529</v>
      </c>
      <c r="G51" s="25">
        <v>14425472</v>
      </c>
    </row>
    <row r="52" spans="1:7" ht="12.75">
      <c r="A52" t="s">
        <v>75</v>
      </c>
      <c r="B52" s="24">
        <v>8537</v>
      </c>
      <c r="C52" s="25">
        <v>306228700</v>
      </c>
      <c r="D52" s="25">
        <v>235275258</v>
      </c>
      <c r="E52" s="24">
        <v>11885</v>
      </c>
      <c r="F52" s="24">
        <v>3957</v>
      </c>
      <c r="G52" s="25">
        <v>8340654</v>
      </c>
    </row>
    <row r="53" spans="1:7" ht="12.75">
      <c r="A53" t="s">
        <v>76</v>
      </c>
      <c r="B53" s="24">
        <v>11386</v>
      </c>
      <c r="C53" s="25">
        <v>348549189</v>
      </c>
      <c r="D53" s="25">
        <v>274631855</v>
      </c>
      <c r="E53" s="24">
        <v>15948</v>
      </c>
      <c r="F53" s="24">
        <v>5334</v>
      </c>
      <c r="G53" s="25">
        <v>13012838</v>
      </c>
    </row>
    <row r="54" spans="1:7" ht="12.75">
      <c r="A54" t="s">
        <v>77</v>
      </c>
      <c r="B54" s="24">
        <v>6015</v>
      </c>
      <c r="C54" s="25">
        <v>194056538</v>
      </c>
      <c r="D54" s="25">
        <v>155587994</v>
      </c>
      <c r="E54" s="24">
        <v>8461</v>
      </c>
      <c r="F54" s="24">
        <v>2900</v>
      </c>
      <c r="G54" s="25">
        <v>6416727</v>
      </c>
    </row>
    <row r="55" spans="1:7" ht="12.75">
      <c r="A55" t="s">
        <v>78</v>
      </c>
      <c r="B55" s="24">
        <v>5920</v>
      </c>
      <c r="C55" s="25">
        <v>223810500</v>
      </c>
      <c r="D55" s="25">
        <v>174250626</v>
      </c>
      <c r="E55" s="24">
        <v>8478</v>
      </c>
      <c r="F55" s="24">
        <v>2659</v>
      </c>
      <c r="G55" s="25">
        <v>9024440</v>
      </c>
    </row>
    <row r="56" spans="1:7" ht="12.75">
      <c r="A56" t="s">
        <v>79</v>
      </c>
      <c r="B56" s="24">
        <v>4421</v>
      </c>
      <c r="C56" s="25">
        <v>172141524</v>
      </c>
      <c r="D56" s="25">
        <v>138830412</v>
      </c>
      <c r="E56" s="24">
        <v>6306</v>
      </c>
      <c r="F56" s="24">
        <v>1963</v>
      </c>
      <c r="G56" s="25">
        <v>6718670</v>
      </c>
    </row>
    <row r="57" spans="1:7" ht="12.75">
      <c r="A57" t="s">
        <v>80</v>
      </c>
      <c r="B57" s="24">
        <v>10573</v>
      </c>
      <c r="C57" s="25">
        <v>411581091</v>
      </c>
      <c r="D57" s="25">
        <v>319268457</v>
      </c>
      <c r="E57" s="24">
        <v>14432</v>
      </c>
      <c r="F57" s="24">
        <v>4712</v>
      </c>
      <c r="G57" s="25">
        <v>14298252</v>
      </c>
    </row>
    <row r="58" spans="1:7" ht="12.75">
      <c r="A58" t="s">
        <v>81</v>
      </c>
      <c r="B58" s="24">
        <v>11785</v>
      </c>
      <c r="C58" s="25">
        <v>360063463</v>
      </c>
      <c r="D58" s="25">
        <v>287701808</v>
      </c>
      <c r="E58" s="24">
        <v>16682</v>
      </c>
      <c r="F58" s="24">
        <v>5152</v>
      </c>
      <c r="G58" s="25">
        <v>13630845</v>
      </c>
    </row>
    <row r="59" spans="1:7" ht="12.75">
      <c r="A59" t="s">
        <v>82</v>
      </c>
      <c r="B59" s="24">
        <v>21423</v>
      </c>
      <c r="C59" s="25">
        <v>717982357</v>
      </c>
      <c r="D59" s="25">
        <v>563218617</v>
      </c>
      <c r="E59" s="24">
        <v>29650</v>
      </c>
      <c r="F59" s="24">
        <v>9573</v>
      </c>
      <c r="G59" s="25">
        <v>27829971</v>
      </c>
    </row>
    <row r="60" spans="1:7" ht="12.75">
      <c r="A60" t="s">
        <v>83</v>
      </c>
      <c r="B60" s="24">
        <v>8918</v>
      </c>
      <c r="C60" s="25">
        <v>306484612</v>
      </c>
      <c r="D60" s="25">
        <v>249084417</v>
      </c>
      <c r="E60" s="24">
        <v>12491</v>
      </c>
      <c r="F60" s="24">
        <v>3536</v>
      </c>
      <c r="G60" s="25">
        <v>11646243</v>
      </c>
    </row>
    <row r="61" spans="1:7" ht="12.75">
      <c r="A61" t="s">
        <v>84</v>
      </c>
      <c r="B61" s="24">
        <v>75874</v>
      </c>
      <c r="C61" s="25">
        <v>3392272039</v>
      </c>
      <c r="D61" s="25">
        <v>2535645110</v>
      </c>
      <c r="E61" s="24">
        <v>95827</v>
      </c>
      <c r="F61" s="24">
        <v>30629</v>
      </c>
      <c r="G61" s="25">
        <v>135882405</v>
      </c>
    </row>
    <row r="62" spans="1:7" ht="12.75">
      <c r="A62" t="s">
        <v>85</v>
      </c>
      <c r="B62" s="24">
        <v>11523</v>
      </c>
      <c r="C62" s="25">
        <v>382946821</v>
      </c>
      <c r="D62" s="25">
        <v>302111052</v>
      </c>
      <c r="E62" s="24">
        <v>16120</v>
      </c>
      <c r="F62" s="24">
        <v>4957</v>
      </c>
      <c r="G62" s="25">
        <v>14542543</v>
      </c>
    </row>
    <row r="63" spans="1:7" ht="12.75">
      <c r="A63" t="s">
        <v>86</v>
      </c>
      <c r="B63" s="24">
        <v>5942</v>
      </c>
      <c r="C63" s="25">
        <v>173135577</v>
      </c>
      <c r="D63" s="25">
        <v>141439909</v>
      </c>
      <c r="E63" s="24">
        <v>8577</v>
      </c>
      <c r="F63" s="24">
        <v>2721</v>
      </c>
      <c r="G63" s="25">
        <v>6556526</v>
      </c>
    </row>
    <row r="64" spans="1:7" ht="12.75">
      <c r="A64" t="s">
        <v>87</v>
      </c>
      <c r="B64" s="24">
        <v>9716</v>
      </c>
      <c r="C64" s="25">
        <v>369781593</v>
      </c>
      <c r="D64" s="25">
        <v>290232019</v>
      </c>
      <c r="E64" s="24">
        <v>13873</v>
      </c>
      <c r="F64" s="24">
        <v>4126</v>
      </c>
      <c r="G64" s="25">
        <v>14242304</v>
      </c>
    </row>
    <row r="65" spans="1:7" ht="12.75">
      <c r="A65" t="s">
        <v>88</v>
      </c>
      <c r="B65" s="24">
        <v>19824</v>
      </c>
      <c r="C65" s="25">
        <v>632466585</v>
      </c>
      <c r="D65" s="25">
        <v>490704813</v>
      </c>
      <c r="E65" s="24">
        <v>28385</v>
      </c>
      <c r="F65" s="24">
        <v>8896</v>
      </c>
      <c r="G65" s="25">
        <v>22752368</v>
      </c>
    </row>
    <row r="66" spans="1:7" ht="12.75">
      <c r="A66" t="s">
        <v>89</v>
      </c>
      <c r="B66" s="24">
        <v>129508</v>
      </c>
      <c r="C66" s="25">
        <v>5612704347</v>
      </c>
      <c r="D66" s="25">
        <v>4202012548</v>
      </c>
      <c r="E66" s="24">
        <v>171828</v>
      </c>
      <c r="F66" s="24">
        <v>59670</v>
      </c>
      <c r="G66" s="25">
        <v>221960994</v>
      </c>
    </row>
    <row r="67" spans="1:7" ht="12.75">
      <c r="A67" t="s">
        <v>90</v>
      </c>
      <c r="B67" s="24">
        <v>6468</v>
      </c>
      <c r="C67" s="25">
        <v>203277488</v>
      </c>
      <c r="D67" s="25">
        <v>162007869</v>
      </c>
      <c r="E67" s="24">
        <v>8979</v>
      </c>
      <c r="F67" s="24">
        <v>3515</v>
      </c>
      <c r="G67" s="25">
        <v>7648793</v>
      </c>
    </row>
    <row r="68" spans="1:7" ht="12.75">
      <c r="A68" t="s">
        <v>91</v>
      </c>
      <c r="B68" s="24">
        <v>4939</v>
      </c>
      <c r="C68" s="25">
        <v>140639133</v>
      </c>
      <c r="D68" s="25">
        <v>109898819</v>
      </c>
      <c r="E68" s="24">
        <v>7121</v>
      </c>
      <c r="F68" s="24">
        <v>2375</v>
      </c>
      <c r="G68" s="25">
        <v>5053973</v>
      </c>
    </row>
    <row r="69" spans="1:7" ht="12.75">
      <c r="A69" t="s">
        <v>92</v>
      </c>
      <c r="B69" s="24">
        <v>7062</v>
      </c>
      <c r="C69" s="25">
        <v>257314850</v>
      </c>
      <c r="D69" s="25">
        <v>209061784</v>
      </c>
      <c r="E69" s="24">
        <v>9665</v>
      </c>
      <c r="F69" s="24">
        <v>3810</v>
      </c>
      <c r="G69" s="25">
        <v>9833214</v>
      </c>
    </row>
    <row r="70" spans="1:7" ht="12.75">
      <c r="A70" t="s">
        <v>93</v>
      </c>
      <c r="B70" s="24">
        <v>9094</v>
      </c>
      <c r="C70" s="25">
        <v>352774110</v>
      </c>
      <c r="D70" s="25">
        <v>268542260</v>
      </c>
      <c r="E70" s="24">
        <v>12425</v>
      </c>
      <c r="F70" s="24">
        <v>4603</v>
      </c>
      <c r="G70" s="25">
        <v>13945216</v>
      </c>
    </row>
    <row r="71" spans="1:7" ht="12.75">
      <c r="A71" t="s">
        <v>94</v>
      </c>
      <c r="B71" s="24">
        <v>12471</v>
      </c>
      <c r="C71" s="25">
        <v>414024455</v>
      </c>
      <c r="D71" s="25">
        <v>319894752</v>
      </c>
      <c r="E71" s="24">
        <v>17320</v>
      </c>
      <c r="F71" s="24">
        <v>5999</v>
      </c>
      <c r="G71" s="25">
        <v>15148562</v>
      </c>
    </row>
    <row r="72" spans="1:7" ht="12.75">
      <c r="A72" t="s">
        <v>95</v>
      </c>
      <c r="B72" s="24">
        <v>19247</v>
      </c>
      <c r="C72" s="25">
        <v>702226855</v>
      </c>
      <c r="D72" s="25">
        <v>534761536</v>
      </c>
      <c r="E72" s="24">
        <v>26634</v>
      </c>
      <c r="F72" s="24">
        <v>9482</v>
      </c>
      <c r="G72" s="25">
        <v>26481187</v>
      </c>
    </row>
    <row r="73" spans="1:7" ht="12.75">
      <c r="A73" t="s">
        <v>96</v>
      </c>
      <c r="B73" s="24">
        <v>22886</v>
      </c>
      <c r="C73" s="25">
        <v>770967968</v>
      </c>
      <c r="D73" s="25">
        <v>592704207</v>
      </c>
      <c r="E73" s="24">
        <v>32621</v>
      </c>
      <c r="F73" s="24">
        <v>12950</v>
      </c>
      <c r="G73" s="25">
        <v>28551123</v>
      </c>
    </row>
    <row r="74" spans="1:7" ht="12.75">
      <c r="A74" t="s">
        <v>97</v>
      </c>
      <c r="B74" s="24">
        <v>8122</v>
      </c>
      <c r="C74" s="25">
        <v>327427411</v>
      </c>
      <c r="D74" s="25">
        <v>243236661</v>
      </c>
      <c r="E74" s="24">
        <v>11092</v>
      </c>
      <c r="F74" s="24">
        <v>3936</v>
      </c>
      <c r="G74" s="25">
        <v>8916817</v>
      </c>
    </row>
    <row r="75" spans="1:7" ht="12.75">
      <c r="A75" t="s">
        <v>98</v>
      </c>
      <c r="B75" s="24">
        <v>6446</v>
      </c>
      <c r="C75" s="25">
        <v>212547383</v>
      </c>
      <c r="D75" s="25">
        <v>175084740</v>
      </c>
      <c r="E75" s="24">
        <v>9243</v>
      </c>
      <c r="F75" s="24">
        <v>2965</v>
      </c>
      <c r="G75" s="25">
        <v>7837723</v>
      </c>
    </row>
    <row r="76" spans="1:7" ht="12.75">
      <c r="A76" t="s">
        <v>99</v>
      </c>
      <c r="B76" s="24">
        <v>5239</v>
      </c>
      <c r="C76" s="25">
        <v>181229607</v>
      </c>
      <c r="D76" s="25">
        <v>140441461</v>
      </c>
      <c r="E76" s="24">
        <v>7735</v>
      </c>
      <c r="F76" s="24">
        <v>2267</v>
      </c>
      <c r="G76" s="25">
        <v>6755445</v>
      </c>
    </row>
    <row r="77" spans="1:7" ht="12.75">
      <c r="A77" t="s">
        <v>100</v>
      </c>
      <c r="B77" s="24">
        <v>4213</v>
      </c>
      <c r="C77" s="25">
        <v>124821968</v>
      </c>
      <c r="D77" s="25">
        <v>99882435</v>
      </c>
      <c r="E77" s="24">
        <v>6178</v>
      </c>
      <c r="F77" s="24">
        <v>2061</v>
      </c>
      <c r="G77" s="25">
        <v>4490891</v>
      </c>
    </row>
    <row r="78" spans="1:7" ht="12.75">
      <c r="A78" t="s">
        <v>101</v>
      </c>
      <c r="B78" s="24">
        <v>6085</v>
      </c>
      <c r="C78" s="25">
        <v>180451961</v>
      </c>
      <c r="D78" s="25">
        <v>146982119</v>
      </c>
      <c r="E78" s="24">
        <v>8705</v>
      </c>
      <c r="F78" s="24">
        <v>2796</v>
      </c>
      <c r="G78" s="25">
        <v>6769061</v>
      </c>
    </row>
    <row r="79" spans="1:7" ht="12.75">
      <c r="A79" t="s">
        <v>102</v>
      </c>
      <c r="B79" s="24">
        <v>25655</v>
      </c>
      <c r="C79" s="25">
        <v>904531232</v>
      </c>
      <c r="D79" s="25">
        <v>695736428</v>
      </c>
      <c r="E79" s="24">
        <v>35017</v>
      </c>
      <c r="F79" s="24">
        <v>13295</v>
      </c>
      <c r="G79" s="25">
        <v>33931823</v>
      </c>
    </row>
    <row r="80" spans="1:7" ht="12.75">
      <c r="A80" t="s">
        <v>229</v>
      </c>
      <c r="B80" s="24">
        <v>9048</v>
      </c>
      <c r="C80" s="25">
        <v>302592594</v>
      </c>
      <c r="D80" s="25">
        <v>251443814</v>
      </c>
      <c r="E80" s="24">
        <v>12594</v>
      </c>
      <c r="F80" s="24">
        <v>4076</v>
      </c>
      <c r="G80" s="25">
        <v>12226368</v>
      </c>
    </row>
    <row r="81" spans="1:7" ht="12.75">
      <c r="A81" t="s">
        <v>103</v>
      </c>
      <c r="B81" s="24">
        <v>3814</v>
      </c>
      <c r="C81" s="25">
        <v>116677246</v>
      </c>
      <c r="D81" s="25">
        <v>100925561</v>
      </c>
      <c r="E81" s="24">
        <v>5328</v>
      </c>
      <c r="F81" s="24">
        <v>1917</v>
      </c>
      <c r="G81" s="25">
        <v>4511634</v>
      </c>
    </row>
    <row r="82" spans="1:7" ht="12.75">
      <c r="A82" t="s">
        <v>104</v>
      </c>
      <c r="B82" s="24">
        <v>8542</v>
      </c>
      <c r="C82" s="25">
        <v>277247014</v>
      </c>
      <c r="D82" s="25">
        <v>219267754</v>
      </c>
      <c r="E82" s="24">
        <v>12294</v>
      </c>
      <c r="F82" s="24">
        <v>3729</v>
      </c>
      <c r="G82" s="25">
        <v>10218554</v>
      </c>
    </row>
    <row r="83" spans="1:7" ht="12.75">
      <c r="A83" t="s">
        <v>105</v>
      </c>
      <c r="B83" s="24">
        <v>5520</v>
      </c>
      <c r="C83" s="25">
        <v>175315437</v>
      </c>
      <c r="D83" s="25">
        <v>144504328</v>
      </c>
      <c r="E83" s="24">
        <v>7918</v>
      </c>
      <c r="F83" s="24">
        <v>2482</v>
      </c>
      <c r="G83" s="25">
        <v>6914306</v>
      </c>
    </row>
    <row r="84" spans="1:7" ht="12.75">
      <c r="A84" t="s">
        <v>106</v>
      </c>
      <c r="B84" s="24">
        <v>15375</v>
      </c>
      <c r="C84" s="25">
        <v>629981510</v>
      </c>
      <c r="D84" s="25">
        <v>498302587</v>
      </c>
      <c r="E84" s="24">
        <v>21085</v>
      </c>
      <c r="F84" s="24">
        <v>7615</v>
      </c>
      <c r="G84" s="25">
        <v>24179857</v>
      </c>
    </row>
    <row r="85" spans="1:7" ht="12.75">
      <c r="A85" t="s">
        <v>107</v>
      </c>
      <c r="B85" s="24">
        <v>4402</v>
      </c>
      <c r="C85" s="25">
        <v>150567692</v>
      </c>
      <c r="D85" s="25">
        <v>121240833</v>
      </c>
      <c r="E85" s="24">
        <v>6428</v>
      </c>
      <c r="F85" s="24">
        <v>1813</v>
      </c>
      <c r="G85" s="25">
        <v>5906884</v>
      </c>
    </row>
    <row r="86" spans="1:7" ht="12.75">
      <c r="A86" t="s">
        <v>108</v>
      </c>
      <c r="B86" s="24">
        <v>263960</v>
      </c>
      <c r="C86" s="25">
        <v>11894092608</v>
      </c>
      <c r="D86" s="25">
        <v>8848004351</v>
      </c>
      <c r="E86" s="24">
        <v>345879</v>
      </c>
      <c r="F86" s="24">
        <v>133629</v>
      </c>
      <c r="G86" s="25">
        <v>474079080</v>
      </c>
    </row>
    <row r="87" spans="1:7" ht="12.75">
      <c r="A87" t="s">
        <v>109</v>
      </c>
      <c r="B87" s="24">
        <v>52274</v>
      </c>
      <c r="C87" s="25">
        <v>1881650167</v>
      </c>
      <c r="D87" s="25">
        <v>1389458015</v>
      </c>
      <c r="E87" s="24">
        <v>72287</v>
      </c>
      <c r="F87" s="24">
        <v>26406</v>
      </c>
      <c r="G87" s="25">
        <v>43758648</v>
      </c>
    </row>
    <row r="88" spans="1:7" ht="12.75">
      <c r="A88" t="s">
        <v>110</v>
      </c>
      <c r="B88" s="24">
        <v>10852</v>
      </c>
      <c r="C88" s="25">
        <v>392420829</v>
      </c>
      <c r="D88" s="25">
        <v>299044892</v>
      </c>
      <c r="E88" s="24">
        <v>15404</v>
      </c>
      <c r="F88" s="24">
        <v>4672</v>
      </c>
      <c r="G88" s="25">
        <v>14754957</v>
      </c>
    </row>
    <row r="89" spans="1:7" ht="12.75">
      <c r="A89" t="s">
        <v>111</v>
      </c>
      <c r="B89" s="24">
        <v>2623</v>
      </c>
      <c r="C89" s="25">
        <v>74679389</v>
      </c>
      <c r="D89" s="25">
        <v>61137948</v>
      </c>
      <c r="E89" s="24">
        <v>3958</v>
      </c>
      <c r="F89" s="24">
        <v>1218</v>
      </c>
      <c r="G89" s="25">
        <v>2740845</v>
      </c>
    </row>
    <row r="90" spans="1:7" ht="12.75">
      <c r="A90" t="s">
        <v>112</v>
      </c>
      <c r="B90" s="24">
        <v>6331</v>
      </c>
      <c r="C90" s="25">
        <v>215961340</v>
      </c>
      <c r="D90" s="25">
        <v>170835570</v>
      </c>
      <c r="E90" s="24">
        <v>9158</v>
      </c>
      <c r="F90" s="24">
        <v>2721</v>
      </c>
      <c r="G90" s="25">
        <v>8436274</v>
      </c>
    </row>
    <row r="91" spans="1:7" ht="12.75">
      <c r="A91" t="s">
        <v>113</v>
      </c>
      <c r="B91" s="24">
        <v>99418</v>
      </c>
      <c r="C91" s="25">
        <v>4466744465</v>
      </c>
      <c r="D91" s="25">
        <v>3327909704</v>
      </c>
      <c r="E91" s="24">
        <v>135564</v>
      </c>
      <c r="F91" s="24">
        <v>47907</v>
      </c>
      <c r="G91" s="25">
        <v>171083360</v>
      </c>
    </row>
    <row r="92" spans="1:7" ht="12.75">
      <c r="A92" t="s">
        <v>114</v>
      </c>
      <c r="B92" s="24">
        <v>7579</v>
      </c>
      <c r="C92" s="25">
        <v>264989031</v>
      </c>
      <c r="D92" s="25">
        <v>218307110</v>
      </c>
      <c r="E92" s="24">
        <v>10758</v>
      </c>
      <c r="F92" s="24">
        <v>3359</v>
      </c>
      <c r="G92" s="25">
        <v>9880933</v>
      </c>
    </row>
    <row r="93" spans="1:7" ht="12.75">
      <c r="A93" t="s">
        <v>115</v>
      </c>
      <c r="B93" s="24">
        <v>19411</v>
      </c>
      <c r="C93" s="25">
        <v>768197016</v>
      </c>
      <c r="D93" s="25">
        <v>608027613</v>
      </c>
      <c r="E93" s="24">
        <v>26362</v>
      </c>
      <c r="F93" s="24">
        <v>11565</v>
      </c>
      <c r="G93" s="25">
        <v>29757425</v>
      </c>
    </row>
    <row r="94" spans="1:7" ht="12.75">
      <c r="A94" t="s">
        <v>116</v>
      </c>
      <c r="B94" s="24">
        <v>47122</v>
      </c>
      <c r="C94" s="25">
        <v>1934972679</v>
      </c>
      <c r="D94" s="25">
        <v>1458687665</v>
      </c>
      <c r="E94" s="24">
        <v>61005</v>
      </c>
      <c r="F94" s="24">
        <v>18420</v>
      </c>
      <c r="G94" s="25">
        <v>75406653</v>
      </c>
    </row>
    <row r="95" spans="1:7" ht="12.75">
      <c r="A95" t="s">
        <v>117</v>
      </c>
      <c r="B95" s="24">
        <v>9837</v>
      </c>
      <c r="C95" s="25">
        <v>369858340</v>
      </c>
      <c r="D95" s="25">
        <v>281582408</v>
      </c>
      <c r="E95" s="24">
        <v>14151</v>
      </c>
      <c r="F95" s="24">
        <v>4970</v>
      </c>
      <c r="G95" s="25">
        <v>12623414</v>
      </c>
    </row>
    <row r="96" spans="1:7" ht="12.75">
      <c r="A96" t="s">
        <v>118</v>
      </c>
      <c r="B96" s="24">
        <v>3392</v>
      </c>
      <c r="C96" s="25">
        <v>98655416</v>
      </c>
      <c r="D96" s="25">
        <v>82232092</v>
      </c>
      <c r="E96" s="24">
        <v>5061</v>
      </c>
      <c r="F96" s="24">
        <v>1621</v>
      </c>
      <c r="G96" s="25">
        <v>3451461</v>
      </c>
    </row>
    <row r="97" spans="1:7" ht="12.75">
      <c r="A97" t="s">
        <v>119</v>
      </c>
      <c r="B97" s="24">
        <v>7126</v>
      </c>
      <c r="C97" s="25">
        <v>207354895</v>
      </c>
      <c r="D97" s="25">
        <v>163612375</v>
      </c>
      <c r="E97" s="24">
        <v>10290</v>
      </c>
      <c r="F97" s="24">
        <v>3212</v>
      </c>
      <c r="G97" s="25">
        <v>7315294</v>
      </c>
    </row>
    <row r="98" spans="1:7" ht="12.75">
      <c r="A98" t="s">
        <v>120</v>
      </c>
      <c r="B98" s="24">
        <v>3952</v>
      </c>
      <c r="C98" s="25">
        <v>106853604</v>
      </c>
      <c r="D98" s="25">
        <v>86959501</v>
      </c>
      <c r="E98" s="24">
        <v>6004</v>
      </c>
      <c r="F98" s="24">
        <v>2018</v>
      </c>
      <c r="G98" s="25">
        <v>3720141</v>
      </c>
    </row>
    <row r="99" spans="1:7" ht="12.75">
      <c r="A99" t="s">
        <v>121</v>
      </c>
      <c r="B99" s="24">
        <v>19144</v>
      </c>
      <c r="C99" s="25">
        <v>583490646</v>
      </c>
      <c r="D99" s="25">
        <v>454741687</v>
      </c>
      <c r="E99" s="24">
        <v>27585</v>
      </c>
      <c r="F99" s="24">
        <v>10202</v>
      </c>
      <c r="G99" s="25">
        <v>21009078</v>
      </c>
    </row>
    <row r="100" spans="1:7" ht="12.75">
      <c r="A100" t="s">
        <v>122</v>
      </c>
      <c r="B100" s="24">
        <v>27338</v>
      </c>
      <c r="C100" s="25">
        <v>1105628435</v>
      </c>
      <c r="D100" s="25">
        <v>824494212</v>
      </c>
      <c r="E100" s="24">
        <v>36229</v>
      </c>
      <c r="F100" s="24">
        <v>13124</v>
      </c>
      <c r="G100" s="25">
        <v>42608627</v>
      </c>
    </row>
    <row r="101" spans="1:7" ht="12.75">
      <c r="A101" t="s">
        <v>123</v>
      </c>
      <c r="B101" s="24">
        <v>13081</v>
      </c>
      <c r="C101" s="25">
        <v>437665868</v>
      </c>
      <c r="D101" s="25">
        <v>339741721</v>
      </c>
      <c r="E101" s="24">
        <v>18343</v>
      </c>
      <c r="F101" s="24">
        <v>6481</v>
      </c>
      <c r="G101" s="25">
        <v>15565454</v>
      </c>
    </row>
    <row r="102" spans="1:7" ht="12.75">
      <c r="A102" t="s">
        <v>124</v>
      </c>
      <c r="B102" s="24">
        <v>3229</v>
      </c>
      <c r="C102" s="25">
        <v>92379324</v>
      </c>
      <c r="D102" s="25">
        <v>75326715</v>
      </c>
      <c r="E102" s="24">
        <v>4878</v>
      </c>
      <c r="F102" s="24">
        <v>1621</v>
      </c>
      <c r="G102" s="25">
        <v>3142442</v>
      </c>
    </row>
    <row r="103" spans="1:7" ht="12.75">
      <c r="A103" t="s">
        <v>125</v>
      </c>
      <c r="B103" s="24">
        <v>20457</v>
      </c>
      <c r="C103" s="25">
        <v>707339401</v>
      </c>
      <c r="D103" s="25">
        <v>546587648</v>
      </c>
      <c r="E103" s="24">
        <v>28733</v>
      </c>
      <c r="F103" s="24">
        <v>9607</v>
      </c>
      <c r="G103" s="25">
        <v>27139899</v>
      </c>
    </row>
    <row r="104" spans="1:7" ht="12.75">
      <c r="A104" t="s">
        <v>126</v>
      </c>
      <c r="B104" s="24">
        <v>6814</v>
      </c>
      <c r="C104" s="25">
        <v>224306670</v>
      </c>
      <c r="D104" s="25">
        <v>176601411</v>
      </c>
      <c r="E104" s="24">
        <v>9568</v>
      </c>
      <c r="F104" s="24">
        <v>2780</v>
      </c>
      <c r="G104" s="25">
        <v>8214559</v>
      </c>
    </row>
    <row r="105" spans="1:7" ht="12.75">
      <c r="A105" t="s">
        <v>127</v>
      </c>
      <c r="B105" s="24">
        <v>12177</v>
      </c>
      <c r="C105" s="25">
        <v>387978321</v>
      </c>
      <c r="D105" s="25">
        <v>317499095</v>
      </c>
      <c r="E105" s="24">
        <v>16846</v>
      </c>
      <c r="F105" s="24">
        <v>5058</v>
      </c>
      <c r="G105" s="25">
        <v>14900361</v>
      </c>
    </row>
    <row r="106" spans="1:7" ht="12.75">
      <c r="A106" t="s">
        <v>128</v>
      </c>
      <c r="B106" s="24">
        <v>57375</v>
      </c>
      <c r="C106" s="25">
        <v>1943876327</v>
      </c>
      <c r="D106" s="25">
        <v>1489822814</v>
      </c>
      <c r="E106" s="24">
        <v>78843</v>
      </c>
      <c r="F106" s="24">
        <v>32726</v>
      </c>
      <c r="G106" s="25">
        <v>66198499</v>
      </c>
    </row>
    <row r="107" spans="1:7" ht="12.75">
      <c r="A107" t="s">
        <v>129</v>
      </c>
      <c r="B107" s="24">
        <v>4558</v>
      </c>
      <c r="C107" s="25">
        <v>152701664</v>
      </c>
      <c r="D107" s="25">
        <v>119845644</v>
      </c>
      <c r="E107" s="24">
        <v>6413</v>
      </c>
      <c r="F107" s="24">
        <v>1909</v>
      </c>
      <c r="G107" s="25">
        <v>5275310</v>
      </c>
    </row>
    <row r="108" spans="1:7" ht="12.75">
      <c r="A108" t="s">
        <v>130</v>
      </c>
      <c r="B108" s="24">
        <v>7546</v>
      </c>
      <c r="C108" s="25">
        <v>251499194</v>
      </c>
      <c r="D108" s="25">
        <v>196220675</v>
      </c>
      <c r="E108" s="24">
        <v>10993</v>
      </c>
      <c r="F108" s="24">
        <v>3837</v>
      </c>
      <c r="G108" s="25">
        <v>9488240</v>
      </c>
    </row>
    <row r="109" spans="2:7" ht="12.75">
      <c r="B109" s="24"/>
      <c r="C109" s="25"/>
      <c r="D109" s="25"/>
      <c r="E109" s="24"/>
      <c r="F109" s="24"/>
      <c r="G109" s="25"/>
    </row>
    <row r="110" spans="1:7" ht="12.75">
      <c r="A110" t="s">
        <v>131</v>
      </c>
      <c r="B110" s="24">
        <v>1975659</v>
      </c>
      <c r="C110" s="25">
        <v>110700234493</v>
      </c>
      <c r="D110" s="25">
        <v>83579250337</v>
      </c>
      <c r="E110" s="24">
        <v>2715168</v>
      </c>
      <c r="F110" s="24">
        <v>948222</v>
      </c>
      <c r="G110" s="25">
        <v>2769700512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bestFit="1" customWidth="1"/>
    <col min="5" max="5" width="19.7109375" style="4" customWidth="1"/>
    <col min="6" max="8" width="16.421875" style="4" customWidth="1"/>
    <col min="9" max="9" width="14.28125" style="33" bestFit="1" customWidth="1"/>
  </cols>
  <sheetData>
    <row r="1" spans="1:9" ht="12.75">
      <c r="A1" s="44" t="s">
        <v>207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41" t="s">
        <v>178</v>
      </c>
      <c r="B2" s="41"/>
      <c r="C2" s="41"/>
      <c r="D2" s="41"/>
      <c r="E2" s="41"/>
      <c r="F2" s="44"/>
      <c r="G2" s="44"/>
      <c r="H2" s="44"/>
      <c r="I2" s="44"/>
    </row>
    <row r="3" spans="1:9" ht="12" customHeight="1">
      <c r="A3" s="41" t="s">
        <v>196</v>
      </c>
      <c r="B3" s="41"/>
      <c r="C3" s="41"/>
      <c r="D3" s="41"/>
      <c r="E3" s="41"/>
      <c r="F3" s="41"/>
      <c r="G3" s="41"/>
      <c r="H3" s="41"/>
      <c r="I3" s="41"/>
    </row>
    <row r="4" ht="12" customHeight="1">
      <c r="C4" s="1"/>
    </row>
    <row r="5" spans="4:9" ht="12" customHeight="1">
      <c r="D5" s="6" t="s">
        <v>20</v>
      </c>
      <c r="E5" s="5" t="s">
        <v>21</v>
      </c>
      <c r="F5" s="5" t="s">
        <v>133</v>
      </c>
      <c r="G5" s="5" t="s">
        <v>135</v>
      </c>
      <c r="H5" s="5"/>
      <c r="I5" s="34"/>
    </row>
    <row r="6" spans="1:9" ht="12" customHeight="1">
      <c r="A6" s="40" t="s">
        <v>2</v>
      </c>
      <c r="B6" s="40"/>
      <c r="C6" s="40"/>
      <c r="D6" s="6" t="s">
        <v>143</v>
      </c>
      <c r="E6" s="5" t="s">
        <v>22</v>
      </c>
      <c r="F6" s="5" t="s">
        <v>134</v>
      </c>
      <c r="G6" s="5" t="s">
        <v>134</v>
      </c>
      <c r="H6" s="5" t="s">
        <v>188</v>
      </c>
      <c r="I6" s="30" t="s">
        <v>234</v>
      </c>
    </row>
    <row r="8" spans="1:9" ht="12.75">
      <c r="A8" s="3" t="s">
        <v>26</v>
      </c>
      <c r="C8" t="s">
        <v>27</v>
      </c>
      <c r="D8" s="24">
        <v>10983</v>
      </c>
      <c r="E8" s="26">
        <v>-1788617660</v>
      </c>
      <c r="F8" s="26">
        <v>101278424</v>
      </c>
      <c r="G8" s="26">
        <v>263976506</v>
      </c>
      <c r="H8" s="26">
        <v>1771052</v>
      </c>
      <c r="I8" s="31">
        <v>-573452</v>
      </c>
    </row>
    <row r="9" spans="1:9" ht="12.75">
      <c r="A9" s="4">
        <v>1</v>
      </c>
      <c r="B9" s="5" t="s">
        <v>29</v>
      </c>
      <c r="C9" s="4">
        <f>A10-1</f>
        <v>2999</v>
      </c>
      <c r="D9" s="24">
        <v>21623</v>
      </c>
      <c r="E9" s="26">
        <v>31849364</v>
      </c>
      <c r="F9" s="26">
        <v>-1737243</v>
      </c>
      <c r="G9" s="26">
        <v>12605152</v>
      </c>
      <c r="H9" s="26">
        <v>28491899</v>
      </c>
      <c r="I9" s="31">
        <v>-6542</v>
      </c>
    </row>
    <row r="10" spans="1:9" ht="12.75">
      <c r="A10" s="4">
        <v>3000</v>
      </c>
      <c r="B10" s="5" t="s">
        <v>29</v>
      </c>
      <c r="C10" s="4">
        <f aca="true" t="shared" si="0" ref="C10:C24">A11-1</f>
        <v>4999</v>
      </c>
      <c r="D10" s="24">
        <v>13449</v>
      </c>
      <c r="E10" s="26">
        <v>53730902</v>
      </c>
      <c r="F10" s="26">
        <v>1077566</v>
      </c>
      <c r="G10" s="26">
        <v>16396450</v>
      </c>
      <c r="H10" s="26">
        <v>40542587</v>
      </c>
      <c r="I10" s="31">
        <v>437</v>
      </c>
    </row>
    <row r="11" spans="1:9" ht="12.75">
      <c r="A11" s="4">
        <v>5000</v>
      </c>
      <c r="B11" s="5" t="s">
        <v>29</v>
      </c>
      <c r="C11" s="4">
        <f t="shared" si="0"/>
        <v>9999</v>
      </c>
      <c r="D11" s="24">
        <v>35126</v>
      </c>
      <c r="E11" s="26">
        <v>265652688</v>
      </c>
      <c r="F11" s="26">
        <v>13045731</v>
      </c>
      <c r="G11" s="26">
        <v>76513396</v>
      </c>
      <c r="H11" s="26">
        <v>186631535</v>
      </c>
      <c r="I11" s="31">
        <v>1446370</v>
      </c>
    </row>
    <row r="12" spans="1:9" ht="12.75">
      <c r="A12" s="4">
        <v>10000</v>
      </c>
      <c r="B12" s="5" t="s">
        <v>29</v>
      </c>
      <c r="C12" s="4">
        <f t="shared" si="0"/>
        <v>19999</v>
      </c>
      <c r="D12" s="24">
        <v>102850</v>
      </c>
      <c r="E12" s="26">
        <v>1583846428</v>
      </c>
      <c r="F12" s="26">
        <v>109064731</v>
      </c>
      <c r="G12" s="26">
        <v>433601861</v>
      </c>
      <c r="H12" s="26">
        <v>1074095695</v>
      </c>
      <c r="I12" s="31">
        <v>22858299</v>
      </c>
    </row>
    <row r="13" spans="1:9" ht="12.75">
      <c r="A13" s="4">
        <v>20000</v>
      </c>
      <c r="B13" s="5" t="s">
        <v>29</v>
      </c>
      <c r="C13" s="4">
        <f t="shared" si="0"/>
        <v>29999</v>
      </c>
      <c r="D13" s="24">
        <v>144553</v>
      </c>
      <c r="E13" s="26">
        <v>3639366912</v>
      </c>
      <c r="F13" s="26">
        <v>292728297</v>
      </c>
      <c r="G13" s="26">
        <v>807786243</v>
      </c>
      <c r="H13" s="26">
        <v>2581247321</v>
      </c>
      <c r="I13" s="31">
        <v>85565250</v>
      </c>
    </row>
    <row r="14" spans="1:9" ht="12.75">
      <c r="A14" s="4">
        <v>30000</v>
      </c>
      <c r="B14" s="5" t="s">
        <v>29</v>
      </c>
      <c r="C14" s="4">
        <f t="shared" si="0"/>
        <v>39999</v>
      </c>
      <c r="D14" s="24">
        <v>161128</v>
      </c>
      <c r="E14" s="26">
        <v>5636749421</v>
      </c>
      <c r="F14" s="26">
        <v>506675796</v>
      </c>
      <c r="G14" s="26">
        <v>1019080921</v>
      </c>
      <c r="H14" s="26">
        <v>4139974575</v>
      </c>
      <c r="I14" s="31">
        <v>168038289</v>
      </c>
    </row>
    <row r="15" spans="1:9" ht="12.75">
      <c r="A15" s="4">
        <v>40000</v>
      </c>
      <c r="B15" s="5" t="s">
        <v>29</v>
      </c>
      <c r="C15" s="4">
        <f t="shared" si="0"/>
        <v>49999</v>
      </c>
      <c r="D15" s="24">
        <v>142755</v>
      </c>
      <c r="E15" s="26">
        <v>6397593011</v>
      </c>
      <c r="F15" s="26">
        <v>627873918</v>
      </c>
      <c r="G15" s="26">
        <v>1028022343</v>
      </c>
      <c r="H15" s="26">
        <v>4757012434</v>
      </c>
      <c r="I15" s="31">
        <v>214519226</v>
      </c>
    </row>
    <row r="16" spans="1:9" ht="12.75">
      <c r="A16" s="4">
        <v>50000</v>
      </c>
      <c r="B16" s="5" t="s">
        <v>29</v>
      </c>
      <c r="C16" s="4">
        <f t="shared" si="0"/>
        <v>59999</v>
      </c>
      <c r="D16" s="24">
        <v>105995</v>
      </c>
      <c r="E16" s="26">
        <v>5797090049</v>
      </c>
      <c r="F16" s="26">
        <v>624567891</v>
      </c>
      <c r="G16" s="26">
        <v>877515557</v>
      </c>
      <c r="H16" s="26">
        <v>4304407109</v>
      </c>
      <c r="I16" s="31">
        <v>206113004</v>
      </c>
    </row>
    <row r="17" spans="1:9" ht="12.75">
      <c r="A17" s="4">
        <v>60000</v>
      </c>
      <c r="B17" s="5" t="s">
        <v>29</v>
      </c>
      <c r="C17" s="4">
        <f t="shared" si="0"/>
        <v>74999</v>
      </c>
      <c r="D17" s="24">
        <v>97761</v>
      </c>
      <c r="E17" s="26">
        <v>6525635088</v>
      </c>
      <c r="F17" s="26">
        <v>765433852</v>
      </c>
      <c r="G17" s="26">
        <v>955083965</v>
      </c>
      <c r="H17" s="26">
        <v>4815083790</v>
      </c>
      <c r="I17" s="31">
        <v>242704160</v>
      </c>
    </row>
    <row r="18" spans="1:9" ht="12.75">
      <c r="A18" s="4">
        <v>75000</v>
      </c>
      <c r="B18" s="5" t="s">
        <v>29</v>
      </c>
      <c r="C18" s="4">
        <f t="shared" si="0"/>
        <v>99999</v>
      </c>
      <c r="D18" s="24">
        <v>77882</v>
      </c>
      <c r="E18" s="26">
        <v>6670093460</v>
      </c>
      <c r="F18" s="26">
        <v>865438273</v>
      </c>
      <c r="G18" s="26">
        <v>954539316</v>
      </c>
      <c r="H18" s="26">
        <v>4859419661</v>
      </c>
      <c r="I18" s="31">
        <v>257023192</v>
      </c>
    </row>
    <row r="19" spans="1:9" ht="12.75">
      <c r="A19" s="4">
        <v>100000</v>
      </c>
      <c r="B19" s="5" t="s">
        <v>29</v>
      </c>
      <c r="C19" s="4">
        <f t="shared" si="0"/>
        <v>124999</v>
      </c>
      <c r="D19" s="24">
        <v>35019</v>
      </c>
      <c r="E19" s="26">
        <v>3887115870</v>
      </c>
      <c r="F19" s="26">
        <v>558053682</v>
      </c>
      <c r="G19" s="26">
        <v>546921567</v>
      </c>
      <c r="H19" s="26">
        <v>2802165456</v>
      </c>
      <c r="I19" s="31">
        <v>154398957</v>
      </c>
    </row>
    <row r="20" spans="1:9" ht="12.75">
      <c r="A20" s="4">
        <v>125000</v>
      </c>
      <c r="B20" s="5" t="s">
        <v>29</v>
      </c>
      <c r="C20" s="4">
        <f t="shared" si="0"/>
        <v>149999</v>
      </c>
      <c r="D20" s="24">
        <v>18598</v>
      </c>
      <c r="E20" s="26">
        <v>2536566979</v>
      </c>
      <c r="F20" s="26">
        <v>392123493</v>
      </c>
      <c r="G20" s="26">
        <v>344792481</v>
      </c>
      <c r="H20" s="26">
        <v>1807548065</v>
      </c>
      <c r="I20" s="31">
        <v>100836934</v>
      </c>
    </row>
    <row r="21" spans="1:9" ht="12.75">
      <c r="A21" s="4">
        <v>150000</v>
      </c>
      <c r="B21" s="5" t="s">
        <v>29</v>
      </c>
      <c r="C21" s="4">
        <f t="shared" si="0"/>
        <v>199999</v>
      </c>
      <c r="D21" s="24">
        <v>18896</v>
      </c>
      <c r="E21" s="26">
        <v>3244680732</v>
      </c>
      <c r="F21" s="26">
        <v>548636788</v>
      </c>
      <c r="G21" s="26">
        <v>428116639</v>
      </c>
      <c r="H21" s="26">
        <v>2284978450</v>
      </c>
      <c r="I21" s="31">
        <v>128432646</v>
      </c>
    </row>
    <row r="22" spans="1:9" ht="12.75">
      <c r="A22" s="4">
        <v>200000</v>
      </c>
      <c r="B22" s="5" t="s">
        <v>29</v>
      </c>
      <c r="C22" s="4">
        <f t="shared" si="0"/>
        <v>249999</v>
      </c>
      <c r="D22" s="24">
        <v>9751</v>
      </c>
      <c r="E22" s="26">
        <v>2171816076</v>
      </c>
      <c r="F22" s="26">
        <v>395659450</v>
      </c>
      <c r="G22" s="26">
        <v>274865384</v>
      </c>
      <c r="H22" s="26">
        <v>1507881687</v>
      </c>
      <c r="I22" s="31">
        <v>83500326</v>
      </c>
    </row>
    <row r="23" spans="1:9" ht="12.75">
      <c r="A23" s="4">
        <v>250000</v>
      </c>
      <c r="B23" s="5" t="s">
        <v>29</v>
      </c>
      <c r="C23" s="4">
        <f t="shared" si="0"/>
        <v>499999</v>
      </c>
      <c r="D23" s="24">
        <v>16430</v>
      </c>
      <c r="E23" s="26">
        <v>5619305699</v>
      </c>
      <c r="F23" s="26">
        <v>1171345739</v>
      </c>
      <c r="G23" s="26">
        <v>684950411</v>
      </c>
      <c r="H23" s="26">
        <v>3790336855</v>
      </c>
      <c r="I23" s="31">
        <v>197209577</v>
      </c>
    </row>
    <row r="24" spans="1:9" ht="12.75">
      <c r="A24" s="4">
        <v>500000</v>
      </c>
      <c r="B24" s="5" t="s">
        <v>29</v>
      </c>
      <c r="C24" s="4">
        <f t="shared" si="0"/>
        <v>999999</v>
      </c>
      <c r="D24" s="24">
        <v>6523</v>
      </c>
      <c r="E24" s="26">
        <v>4451906897</v>
      </c>
      <c r="F24" s="26">
        <v>1007293722</v>
      </c>
      <c r="G24" s="26">
        <v>539620702</v>
      </c>
      <c r="H24" s="26">
        <v>2948708642</v>
      </c>
      <c r="I24" s="31">
        <v>122290159</v>
      </c>
    </row>
    <row r="25" spans="1:9" ht="12.75">
      <c r="A25" s="4">
        <v>1000000</v>
      </c>
      <c r="B25" s="4"/>
      <c r="C25" s="4" t="s">
        <v>28</v>
      </c>
      <c r="D25" s="24">
        <v>5081</v>
      </c>
      <c r="E25" s="26">
        <v>31088056598</v>
      </c>
      <c r="F25" s="26">
        <v>5812590815</v>
      </c>
      <c r="G25" s="26">
        <v>5878826429</v>
      </c>
      <c r="H25" s="26">
        <v>20054687504</v>
      </c>
      <c r="I25" s="31">
        <v>172441543</v>
      </c>
    </row>
    <row r="26" spans="1:9" ht="12.75">
      <c r="A26" s="4"/>
      <c r="B26" s="4"/>
      <c r="C26" s="4"/>
      <c r="D26" s="24"/>
      <c r="E26" s="26"/>
      <c r="F26" s="26"/>
      <c r="G26" s="26"/>
      <c r="H26" s="26"/>
      <c r="I26" s="31"/>
    </row>
    <row r="27" spans="1:9" ht="12.75">
      <c r="A27" s="40" t="s">
        <v>3</v>
      </c>
      <c r="B27" s="40"/>
      <c r="C27" s="40"/>
      <c r="D27" s="24">
        <v>1024403</v>
      </c>
      <c r="E27" s="26">
        <v>87812438514</v>
      </c>
      <c r="F27" s="26">
        <v>13791150925</v>
      </c>
      <c r="G27" s="26">
        <v>15143215323</v>
      </c>
      <c r="H27" s="26">
        <v>61984984317</v>
      </c>
      <c r="I27" s="31">
        <v>2156798375</v>
      </c>
    </row>
    <row r="28" spans="7:8" ht="12.75">
      <c r="G28" s="26"/>
      <c r="H28" s="26"/>
    </row>
    <row r="35" spans="1:9" ht="12.75">
      <c r="A35" s="44" t="s">
        <v>208</v>
      </c>
      <c r="B35" s="44"/>
      <c r="C35" s="44"/>
      <c r="D35" s="44"/>
      <c r="E35" s="44"/>
      <c r="F35" s="44"/>
      <c r="G35" s="44"/>
      <c r="H35" s="44"/>
      <c r="I35" s="44"/>
    </row>
    <row r="36" spans="1:9" ht="12.75">
      <c r="A36" s="41" t="s">
        <v>179</v>
      </c>
      <c r="B36" s="41"/>
      <c r="C36" s="41"/>
      <c r="D36" s="41"/>
      <c r="E36" s="41"/>
      <c r="F36" s="44"/>
      <c r="G36" s="44"/>
      <c r="H36" s="44"/>
      <c r="I36" s="44"/>
    </row>
    <row r="37" spans="1:9" ht="12.75" customHeight="1">
      <c r="A37" s="41" t="s">
        <v>196</v>
      </c>
      <c r="B37" s="41"/>
      <c r="C37" s="41"/>
      <c r="D37" s="41"/>
      <c r="E37" s="41"/>
      <c r="F37" s="41"/>
      <c r="G37" s="41"/>
      <c r="H37" s="41"/>
      <c r="I37" s="41"/>
    </row>
    <row r="39" spans="4:9" ht="12.75">
      <c r="D39" s="6" t="s">
        <v>20</v>
      </c>
      <c r="E39" s="5" t="s">
        <v>21</v>
      </c>
      <c r="F39" s="5" t="s">
        <v>133</v>
      </c>
      <c r="G39" s="5" t="s">
        <v>166</v>
      </c>
      <c r="H39" s="5"/>
      <c r="I39" s="34"/>
    </row>
    <row r="40" spans="1:9" ht="12.75">
      <c r="A40" s="40" t="s">
        <v>2</v>
      </c>
      <c r="B40" s="40"/>
      <c r="C40" s="40"/>
      <c r="D40" s="6" t="s">
        <v>143</v>
      </c>
      <c r="E40" s="5" t="s">
        <v>22</v>
      </c>
      <c r="F40" s="5" t="s">
        <v>134</v>
      </c>
      <c r="G40" s="5" t="s">
        <v>134</v>
      </c>
      <c r="H40" s="5" t="s">
        <v>188</v>
      </c>
      <c r="I40" s="30" t="s">
        <v>234</v>
      </c>
    </row>
    <row r="42" spans="1:9" ht="12.75">
      <c r="A42" s="3" t="s">
        <v>26</v>
      </c>
      <c r="C42" t="s">
        <v>27</v>
      </c>
      <c r="D42" s="24">
        <v>41118</v>
      </c>
      <c r="E42" s="26">
        <v>-2582672934</v>
      </c>
      <c r="F42" s="26">
        <v>7359207</v>
      </c>
      <c r="G42" s="26">
        <v>109996844</v>
      </c>
      <c r="H42" s="26">
        <v>462211</v>
      </c>
      <c r="I42" s="31">
        <v>-3324432</v>
      </c>
    </row>
    <row r="43" spans="1:9" ht="12.75">
      <c r="A43" s="4">
        <v>1</v>
      </c>
      <c r="B43" s="5" t="s">
        <v>29</v>
      </c>
      <c r="C43" s="4">
        <f>A44-1</f>
        <v>2999</v>
      </c>
      <c r="D43" s="24">
        <v>65682</v>
      </c>
      <c r="E43" s="26">
        <v>107965805</v>
      </c>
      <c r="F43" s="26">
        <v>-347604</v>
      </c>
      <c r="G43" s="26">
        <v>94568388</v>
      </c>
      <c r="H43" s="26">
        <v>16819698</v>
      </c>
      <c r="I43" s="31">
        <v>-502206</v>
      </c>
    </row>
    <row r="44" spans="1:9" ht="12.75">
      <c r="A44" s="4">
        <v>3000</v>
      </c>
      <c r="B44" s="5" t="s">
        <v>29</v>
      </c>
      <c r="C44" s="4">
        <f aca="true" t="shared" si="1" ref="C44:C58">A45-1</f>
        <v>4999</v>
      </c>
      <c r="D44" s="24">
        <v>57797</v>
      </c>
      <c r="E44" s="26">
        <v>231557899</v>
      </c>
      <c r="F44" s="26">
        <v>300222</v>
      </c>
      <c r="G44" s="26">
        <v>122975647</v>
      </c>
      <c r="H44" s="26">
        <v>108668700</v>
      </c>
      <c r="I44" s="31">
        <v>-896547</v>
      </c>
    </row>
    <row r="45" spans="1:9" ht="12.75">
      <c r="A45" s="4">
        <v>5000</v>
      </c>
      <c r="B45" s="5" t="s">
        <v>29</v>
      </c>
      <c r="C45" s="4">
        <f t="shared" si="1"/>
        <v>9999</v>
      </c>
      <c r="D45" s="24">
        <v>143510</v>
      </c>
      <c r="E45" s="26">
        <v>1068725936</v>
      </c>
      <c r="F45" s="26">
        <v>23872196</v>
      </c>
      <c r="G45" s="26">
        <v>331893171</v>
      </c>
      <c r="H45" s="26">
        <v>713879743</v>
      </c>
      <c r="I45" s="31">
        <v>-2020179</v>
      </c>
    </row>
    <row r="46" spans="1:9" ht="12.75">
      <c r="A46" s="4">
        <v>10000</v>
      </c>
      <c r="B46" s="5" t="s">
        <v>29</v>
      </c>
      <c r="C46" s="4">
        <f t="shared" si="1"/>
        <v>19999</v>
      </c>
      <c r="D46" s="24">
        <v>229746</v>
      </c>
      <c r="E46" s="26">
        <v>3393128840</v>
      </c>
      <c r="F46" s="26">
        <v>151896112</v>
      </c>
      <c r="G46" s="26">
        <v>586622981</v>
      </c>
      <c r="H46" s="26">
        <v>2656350778</v>
      </c>
      <c r="I46" s="31">
        <v>35708911</v>
      </c>
    </row>
    <row r="47" spans="1:9" ht="12.75">
      <c r="A47" s="4">
        <v>20000</v>
      </c>
      <c r="B47" s="5" t="s">
        <v>29</v>
      </c>
      <c r="C47" s="4">
        <f t="shared" si="1"/>
        <v>29999</v>
      </c>
      <c r="D47" s="24">
        <v>170288</v>
      </c>
      <c r="E47" s="26">
        <v>4202701587</v>
      </c>
      <c r="F47" s="26">
        <v>282643434</v>
      </c>
      <c r="G47" s="26">
        <v>440077076</v>
      </c>
      <c r="H47" s="26">
        <v>3481878201</v>
      </c>
      <c r="I47" s="31">
        <v>110471260</v>
      </c>
    </row>
    <row r="48" spans="1:9" ht="12.75">
      <c r="A48" s="4">
        <v>30000</v>
      </c>
      <c r="B48" s="5" t="s">
        <v>29</v>
      </c>
      <c r="C48" s="4">
        <f t="shared" si="1"/>
        <v>39999</v>
      </c>
      <c r="D48" s="24">
        <v>111186</v>
      </c>
      <c r="E48" s="26">
        <v>3842323018</v>
      </c>
      <c r="F48" s="26">
        <v>328224296</v>
      </c>
      <c r="G48" s="26">
        <v>281278174</v>
      </c>
      <c r="H48" s="26">
        <v>3233483247</v>
      </c>
      <c r="I48" s="31">
        <v>134121259</v>
      </c>
    </row>
    <row r="49" spans="1:9" ht="12.75">
      <c r="A49" s="4">
        <v>40000</v>
      </c>
      <c r="B49" s="5" t="s">
        <v>29</v>
      </c>
      <c r="C49" s="4">
        <f t="shared" si="1"/>
        <v>49999</v>
      </c>
      <c r="D49" s="24">
        <v>59961</v>
      </c>
      <c r="E49" s="26">
        <v>2664051041</v>
      </c>
      <c r="F49" s="26">
        <v>263703684</v>
      </c>
      <c r="G49" s="26">
        <v>151088251</v>
      </c>
      <c r="H49" s="26">
        <v>2250316121</v>
      </c>
      <c r="I49" s="31">
        <v>104981348</v>
      </c>
    </row>
    <row r="50" spans="1:9" ht="12.75">
      <c r="A50" s="4">
        <v>50000</v>
      </c>
      <c r="B50" s="5" t="s">
        <v>29</v>
      </c>
      <c r="C50" s="4">
        <f t="shared" si="1"/>
        <v>59999</v>
      </c>
      <c r="D50" s="24">
        <v>29881</v>
      </c>
      <c r="E50" s="26">
        <v>1626277240</v>
      </c>
      <c r="F50" s="26">
        <v>179485027</v>
      </c>
      <c r="G50" s="26">
        <v>77134124</v>
      </c>
      <c r="H50" s="26">
        <v>1371676560</v>
      </c>
      <c r="I50" s="31">
        <v>67775202</v>
      </c>
    </row>
    <row r="51" spans="1:9" ht="12.75">
      <c r="A51" s="4">
        <v>60000</v>
      </c>
      <c r="B51" s="5" t="s">
        <v>29</v>
      </c>
      <c r="C51" s="4">
        <f t="shared" si="1"/>
        <v>74999</v>
      </c>
      <c r="D51" s="24">
        <v>19576</v>
      </c>
      <c r="E51" s="26">
        <v>1298707427</v>
      </c>
      <c r="F51" s="26">
        <v>150444831</v>
      </c>
      <c r="G51" s="26">
        <v>51844070</v>
      </c>
      <c r="H51" s="26">
        <v>1096718064</v>
      </c>
      <c r="I51" s="31">
        <v>56290705</v>
      </c>
    </row>
    <row r="52" spans="1:9" ht="12.75">
      <c r="A52" s="4">
        <v>75000</v>
      </c>
      <c r="B52" s="5" t="s">
        <v>29</v>
      </c>
      <c r="C52" s="4">
        <f t="shared" si="1"/>
        <v>99999</v>
      </c>
      <c r="D52" s="24">
        <v>11231</v>
      </c>
      <c r="E52" s="26">
        <v>955005952</v>
      </c>
      <c r="F52" s="26">
        <v>113587466</v>
      </c>
      <c r="G52" s="26">
        <v>31172554</v>
      </c>
      <c r="H52" s="26">
        <v>810531463</v>
      </c>
      <c r="I52" s="31">
        <v>42366105</v>
      </c>
    </row>
    <row r="53" spans="1:9" ht="12.75">
      <c r="A53" s="4">
        <v>100000</v>
      </c>
      <c r="B53" s="5" t="s">
        <v>29</v>
      </c>
      <c r="C53" s="4">
        <f t="shared" si="1"/>
        <v>124999</v>
      </c>
      <c r="D53" s="24">
        <v>3883</v>
      </c>
      <c r="E53" s="26">
        <v>430296613</v>
      </c>
      <c r="F53" s="26">
        <v>50244703</v>
      </c>
      <c r="G53" s="26">
        <v>10999575</v>
      </c>
      <c r="H53" s="26">
        <v>369573911</v>
      </c>
      <c r="I53" s="31">
        <v>18900755</v>
      </c>
    </row>
    <row r="54" spans="1:9" ht="12.75">
      <c r="A54" s="4">
        <v>125000</v>
      </c>
      <c r="B54" s="5" t="s">
        <v>29</v>
      </c>
      <c r="C54" s="4">
        <f t="shared" si="1"/>
        <v>149999</v>
      </c>
      <c r="D54" s="24">
        <v>1906</v>
      </c>
      <c r="E54" s="26">
        <v>259873191</v>
      </c>
      <c r="F54" s="26">
        <v>28544409</v>
      </c>
      <c r="G54" s="26">
        <v>5479819</v>
      </c>
      <c r="H54" s="26">
        <v>226038538</v>
      </c>
      <c r="I54" s="31">
        <v>11038199</v>
      </c>
    </row>
    <row r="55" spans="1:9" ht="12.75">
      <c r="A55" s="4">
        <v>150000</v>
      </c>
      <c r="B55" s="5" t="s">
        <v>29</v>
      </c>
      <c r="C55" s="4">
        <f t="shared" si="1"/>
        <v>199999</v>
      </c>
      <c r="D55" s="24">
        <v>1875</v>
      </c>
      <c r="E55" s="26">
        <v>322263289</v>
      </c>
      <c r="F55" s="26">
        <v>31460704</v>
      </c>
      <c r="G55" s="26">
        <v>5488187</v>
      </c>
      <c r="H55" s="26">
        <v>285314398</v>
      </c>
      <c r="I55" s="31">
        <v>13005335</v>
      </c>
    </row>
    <row r="56" spans="1:9" ht="12.75">
      <c r="A56" s="4">
        <v>200000</v>
      </c>
      <c r="B56" s="5" t="s">
        <v>29</v>
      </c>
      <c r="C56" s="4">
        <f t="shared" si="1"/>
        <v>249999</v>
      </c>
      <c r="D56" s="19">
        <v>951</v>
      </c>
      <c r="E56" s="26">
        <v>211371469</v>
      </c>
      <c r="F56" s="26">
        <v>20402662</v>
      </c>
      <c r="G56" s="26">
        <v>2930406</v>
      </c>
      <c r="H56" s="26">
        <v>188735807</v>
      </c>
      <c r="I56" s="31">
        <v>8122814</v>
      </c>
    </row>
    <row r="57" spans="1:9" ht="12.75">
      <c r="A57" s="4">
        <v>250000</v>
      </c>
      <c r="B57" s="5" t="s">
        <v>29</v>
      </c>
      <c r="C57" s="4">
        <f t="shared" si="1"/>
        <v>499999</v>
      </c>
      <c r="D57" s="24">
        <v>1414</v>
      </c>
      <c r="E57" s="26">
        <v>485261829</v>
      </c>
      <c r="F57" s="26">
        <v>30601783</v>
      </c>
      <c r="G57" s="26">
        <v>4697916</v>
      </c>
      <c r="H57" s="26">
        <v>450266279</v>
      </c>
      <c r="I57" s="31">
        <v>11757382</v>
      </c>
    </row>
    <row r="58" spans="1:9" ht="12.75">
      <c r="A58" s="4">
        <v>500000</v>
      </c>
      <c r="B58" s="5" t="s">
        <v>29</v>
      </c>
      <c r="C58" s="4">
        <f t="shared" si="1"/>
        <v>999999</v>
      </c>
      <c r="D58" s="19">
        <v>610</v>
      </c>
      <c r="E58" s="26">
        <v>427022927</v>
      </c>
      <c r="F58" s="26">
        <v>15209040</v>
      </c>
      <c r="G58" s="26">
        <v>2187051</v>
      </c>
      <c r="H58" s="26">
        <v>409626836</v>
      </c>
      <c r="I58" s="31">
        <v>3775938</v>
      </c>
    </row>
    <row r="59" spans="1:9" ht="12.75">
      <c r="A59" s="4">
        <v>1000000</v>
      </c>
      <c r="B59" s="4"/>
      <c r="C59" s="4" t="s">
        <v>28</v>
      </c>
      <c r="D59" s="19">
        <v>641</v>
      </c>
      <c r="E59" s="26">
        <v>3943934850</v>
      </c>
      <c r="F59" s="26">
        <v>17552085</v>
      </c>
      <c r="G59" s="26">
        <v>2457300</v>
      </c>
      <c r="H59" s="26">
        <v>3923925465</v>
      </c>
      <c r="I59" s="31">
        <v>1330288</v>
      </c>
    </row>
    <row r="60" spans="1:9" ht="12.75">
      <c r="A60" s="4"/>
      <c r="B60" s="4"/>
      <c r="C60" s="4"/>
      <c r="D60" s="19"/>
      <c r="E60" s="26"/>
      <c r="F60" s="26"/>
      <c r="G60" s="26"/>
      <c r="H60" s="26"/>
      <c r="I60" s="31"/>
    </row>
    <row r="61" spans="1:9" ht="12.75">
      <c r="A61" s="40" t="s">
        <v>3</v>
      </c>
      <c r="B61" s="40"/>
      <c r="C61" s="40"/>
      <c r="D61" s="24">
        <v>951256</v>
      </c>
      <c r="E61" s="26">
        <v>22887795979</v>
      </c>
      <c r="F61" s="26">
        <v>1695184257</v>
      </c>
      <c r="G61" s="26">
        <v>2312891534</v>
      </c>
      <c r="H61" s="26">
        <v>21594266020</v>
      </c>
      <c r="I61" s="31">
        <v>612902137</v>
      </c>
    </row>
  </sheetData>
  <sheetProtection/>
  <mergeCells count="10">
    <mergeCell ref="A36:I36"/>
    <mergeCell ref="A37:I37"/>
    <mergeCell ref="A40:C40"/>
    <mergeCell ref="A61:C61"/>
    <mergeCell ref="A1:I1"/>
    <mergeCell ref="A2:I2"/>
    <mergeCell ref="A3:I3"/>
    <mergeCell ref="A6:C6"/>
    <mergeCell ref="A27:C27"/>
    <mergeCell ref="A35:I3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10.140625" style="7" bestFit="1" customWidth="1"/>
    <col min="5" max="12" width="15.57421875" style="4" customWidth="1"/>
  </cols>
  <sheetData>
    <row r="1" spans="1:12" ht="12.75">
      <c r="A1" s="44" t="s">
        <v>209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41" t="s">
        <v>177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" customHeight="1">
      <c r="A3" s="41" t="s">
        <v>196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8" ht="12" customHeight="1">
      <c r="A4" s="2"/>
      <c r="B4" s="2"/>
      <c r="C4" s="2"/>
      <c r="D4" s="8"/>
      <c r="E4" s="9"/>
      <c r="F4" s="9"/>
      <c r="G4" s="9"/>
      <c r="H4" s="9"/>
    </row>
    <row r="5" spans="1:12" ht="12" customHeight="1">
      <c r="A5" s="2"/>
      <c r="B5" s="2"/>
      <c r="C5" s="2"/>
      <c r="D5" s="8"/>
      <c r="E5" s="18" t="s">
        <v>231</v>
      </c>
      <c r="F5" s="5" t="s">
        <v>139</v>
      </c>
      <c r="G5" s="9"/>
      <c r="H5" s="18" t="s">
        <v>233</v>
      </c>
      <c r="I5" s="9"/>
      <c r="J5" s="9"/>
      <c r="K5" s="5" t="s">
        <v>168</v>
      </c>
      <c r="L5" s="9"/>
    </row>
    <row r="6" spans="1:12" ht="12" customHeight="1">
      <c r="A6" s="2"/>
      <c r="B6" s="2"/>
      <c r="C6" s="2"/>
      <c r="D6" s="6" t="s">
        <v>20</v>
      </c>
      <c r="E6" s="18" t="s">
        <v>230</v>
      </c>
      <c r="F6" s="5" t="s">
        <v>140</v>
      </c>
      <c r="G6" s="5" t="s">
        <v>138</v>
      </c>
      <c r="H6" s="18" t="s">
        <v>232</v>
      </c>
      <c r="I6" s="5" t="s">
        <v>192</v>
      </c>
      <c r="J6" s="5" t="s">
        <v>193</v>
      </c>
      <c r="K6" s="5" t="s">
        <v>141</v>
      </c>
      <c r="L6" s="5" t="s">
        <v>142</v>
      </c>
    </row>
    <row r="7" spans="1:12" ht="12" customHeight="1">
      <c r="A7" s="40" t="s">
        <v>2</v>
      </c>
      <c r="B7" s="40"/>
      <c r="C7" s="40"/>
      <c r="D7" s="6" t="s">
        <v>143</v>
      </c>
      <c r="E7" s="5" t="s">
        <v>189</v>
      </c>
      <c r="F7" s="5" t="s">
        <v>189</v>
      </c>
      <c r="G7" s="5" t="s">
        <v>189</v>
      </c>
      <c r="H7" s="5" t="s">
        <v>189</v>
      </c>
      <c r="I7" s="5" t="s">
        <v>189</v>
      </c>
      <c r="J7" s="5" t="s">
        <v>189</v>
      </c>
      <c r="K7" s="5" t="s">
        <v>190</v>
      </c>
      <c r="L7" s="5" t="s">
        <v>190</v>
      </c>
    </row>
    <row r="9" spans="1:12" ht="12.75">
      <c r="A9" s="3" t="s">
        <v>26</v>
      </c>
      <c r="C9" t="s">
        <v>27</v>
      </c>
      <c r="D9" s="24">
        <v>52101</v>
      </c>
      <c r="E9" s="25">
        <v>64869</v>
      </c>
      <c r="F9" s="25">
        <v>23842</v>
      </c>
      <c r="G9" s="27">
        <v>326606</v>
      </c>
      <c r="H9" s="25">
        <v>6517</v>
      </c>
      <c r="I9" s="25">
        <v>413</v>
      </c>
      <c r="J9" s="25">
        <v>340641</v>
      </c>
      <c r="K9" s="25">
        <v>193378</v>
      </c>
      <c r="L9" s="25">
        <v>3406558</v>
      </c>
    </row>
    <row r="10" spans="1:12" ht="12.75">
      <c r="A10" s="4">
        <v>1</v>
      </c>
      <c r="B10" s="5" t="s">
        <v>29</v>
      </c>
      <c r="C10" s="4">
        <f>A11-1</f>
        <v>2999</v>
      </c>
      <c r="D10" s="24">
        <v>87305</v>
      </c>
      <c r="E10" s="25">
        <v>70556</v>
      </c>
      <c r="F10" s="25">
        <v>20641</v>
      </c>
      <c r="G10" s="27">
        <v>406471</v>
      </c>
      <c r="H10" s="25">
        <v>3699</v>
      </c>
      <c r="I10" s="25">
        <v>317</v>
      </c>
      <c r="J10" s="25">
        <v>57548</v>
      </c>
      <c r="K10" s="25">
        <v>559</v>
      </c>
      <c r="L10" s="25">
        <v>24616</v>
      </c>
    </row>
    <row r="11" spans="1:12" ht="12.75">
      <c r="A11" s="4">
        <v>3000</v>
      </c>
      <c r="B11" s="5" t="s">
        <v>29</v>
      </c>
      <c r="C11" s="4">
        <f aca="true" t="shared" si="0" ref="C11:C25">A12-1</f>
        <v>4999</v>
      </c>
      <c r="D11" s="24">
        <v>71246</v>
      </c>
      <c r="E11" s="25">
        <v>110285</v>
      </c>
      <c r="F11" s="25">
        <v>18407</v>
      </c>
      <c r="G11" s="27">
        <v>758835</v>
      </c>
      <c r="H11" s="25">
        <v>5134</v>
      </c>
      <c r="I11" s="25">
        <v>2498</v>
      </c>
      <c r="J11" s="25">
        <v>54038</v>
      </c>
      <c r="K11" s="25">
        <v>762</v>
      </c>
      <c r="L11" s="25">
        <v>43204</v>
      </c>
    </row>
    <row r="12" spans="1:12" ht="12.75">
      <c r="A12" s="4">
        <v>5000</v>
      </c>
      <c r="B12" s="5" t="s">
        <v>29</v>
      </c>
      <c r="C12" s="4">
        <f t="shared" si="0"/>
        <v>9999</v>
      </c>
      <c r="D12" s="24">
        <v>178636</v>
      </c>
      <c r="E12" s="25">
        <v>588731</v>
      </c>
      <c r="F12" s="25">
        <v>67869</v>
      </c>
      <c r="G12" s="27">
        <v>4125406</v>
      </c>
      <c r="H12" s="25">
        <v>49718</v>
      </c>
      <c r="I12" s="25">
        <v>48097</v>
      </c>
      <c r="J12" s="25">
        <v>162797</v>
      </c>
      <c r="K12" s="25">
        <v>11779</v>
      </c>
      <c r="L12" s="25">
        <v>50413</v>
      </c>
    </row>
    <row r="13" spans="1:12" ht="12.75">
      <c r="A13" s="4">
        <v>10000</v>
      </c>
      <c r="B13" s="5" t="s">
        <v>29</v>
      </c>
      <c r="C13" s="4">
        <f t="shared" si="0"/>
        <v>19999</v>
      </c>
      <c r="D13" s="24">
        <v>332596</v>
      </c>
      <c r="E13" s="25">
        <v>2302050</v>
      </c>
      <c r="F13" s="25">
        <v>192596</v>
      </c>
      <c r="G13" s="27">
        <v>13392146</v>
      </c>
      <c r="H13" s="25">
        <v>516242</v>
      </c>
      <c r="I13" s="25">
        <v>890844</v>
      </c>
      <c r="J13" s="25">
        <v>370191</v>
      </c>
      <c r="K13" s="25">
        <v>194196</v>
      </c>
      <c r="L13" s="25">
        <v>87685</v>
      </c>
    </row>
    <row r="14" spans="1:12" ht="12.75">
      <c r="A14" s="4">
        <v>20000</v>
      </c>
      <c r="B14" s="5" t="s">
        <v>29</v>
      </c>
      <c r="C14" s="4">
        <f t="shared" si="0"/>
        <v>29999</v>
      </c>
      <c r="D14" s="24">
        <v>314841</v>
      </c>
      <c r="E14" s="25">
        <v>2626363</v>
      </c>
      <c r="F14" s="25">
        <v>214281</v>
      </c>
      <c r="G14" s="27">
        <v>8676272</v>
      </c>
      <c r="H14" s="25">
        <v>1574448</v>
      </c>
      <c r="I14" s="25">
        <v>3544369</v>
      </c>
      <c r="J14" s="25">
        <v>358687</v>
      </c>
      <c r="K14" s="25">
        <v>447205</v>
      </c>
      <c r="L14" s="25">
        <v>169592</v>
      </c>
    </row>
    <row r="15" spans="1:12" ht="12.75">
      <c r="A15" s="4">
        <v>30000</v>
      </c>
      <c r="B15" s="5" t="s">
        <v>29</v>
      </c>
      <c r="C15" s="4">
        <f t="shared" si="0"/>
        <v>39999</v>
      </c>
      <c r="D15" s="24">
        <v>272314</v>
      </c>
      <c r="E15" s="25">
        <v>1491566</v>
      </c>
      <c r="F15" s="25">
        <v>154791</v>
      </c>
      <c r="G15" s="27">
        <v>2383082</v>
      </c>
      <c r="H15" s="25">
        <v>2206451</v>
      </c>
      <c r="I15" s="25">
        <v>6259956</v>
      </c>
      <c r="J15" s="25">
        <v>291545</v>
      </c>
      <c r="K15" s="25">
        <v>694155</v>
      </c>
      <c r="L15" s="25">
        <v>297291</v>
      </c>
    </row>
    <row r="16" spans="1:12" ht="12.75">
      <c r="A16" s="4">
        <v>40000</v>
      </c>
      <c r="B16" s="5" t="s">
        <v>29</v>
      </c>
      <c r="C16" s="4">
        <f t="shared" si="0"/>
        <v>49999</v>
      </c>
      <c r="D16" s="24">
        <v>202716</v>
      </c>
      <c r="E16" s="25">
        <v>240499</v>
      </c>
      <c r="F16" s="25">
        <v>60497</v>
      </c>
      <c r="G16" s="27">
        <v>188450</v>
      </c>
      <c r="H16" s="25">
        <v>2245411</v>
      </c>
      <c r="I16" s="25">
        <v>7093256</v>
      </c>
      <c r="J16" s="25">
        <v>230368</v>
      </c>
      <c r="K16" s="25">
        <v>834087</v>
      </c>
      <c r="L16" s="25">
        <v>165478</v>
      </c>
    </row>
    <row r="17" spans="1:12" ht="12.75">
      <c r="A17" s="4">
        <v>50000</v>
      </c>
      <c r="B17" s="5" t="s">
        <v>29</v>
      </c>
      <c r="C17" s="4">
        <f t="shared" si="0"/>
        <v>59999</v>
      </c>
      <c r="D17" s="24">
        <v>135876</v>
      </c>
      <c r="E17" s="25">
        <v>0</v>
      </c>
      <c r="F17" s="25">
        <v>0</v>
      </c>
      <c r="G17" s="27">
        <v>0</v>
      </c>
      <c r="H17" s="25">
        <v>1891091</v>
      </c>
      <c r="I17" s="25">
        <v>6560494</v>
      </c>
      <c r="J17" s="25">
        <v>180355</v>
      </c>
      <c r="K17" s="25">
        <v>871868</v>
      </c>
      <c r="L17" s="25">
        <v>175863</v>
      </c>
    </row>
    <row r="18" spans="1:12" ht="12.75">
      <c r="A18" s="4">
        <v>60000</v>
      </c>
      <c r="B18" s="5" t="s">
        <v>29</v>
      </c>
      <c r="C18" s="4">
        <f t="shared" si="0"/>
        <v>74999</v>
      </c>
      <c r="D18" s="24">
        <v>117337</v>
      </c>
      <c r="E18" s="25">
        <v>0</v>
      </c>
      <c r="F18" s="25">
        <v>0</v>
      </c>
      <c r="G18" s="27">
        <v>0</v>
      </c>
      <c r="H18" s="25">
        <v>1960424</v>
      </c>
      <c r="I18" s="25">
        <v>7504297</v>
      </c>
      <c r="J18" s="25">
        <v>201754</v>
      </c>
      <c r="K18" s="25">
        <v>1402979</v>
      </c>
      <c r="L18" s="25">
        <v>165007</v>
      </c>
    </row>
    <row r="19" spans="1:12" ht="12.75">
      <c r="A19" s="4">
        <v>75000</v>
      </c>
      <c r="B19" s="5" t="s">
        <v>29</v>
      </c>
      <c r="C19" s="4">
        <f t="shared" si="0"/>
        <v>99999</v>
      </c>
      <c r="D19" s="24">
        <v>89113</v>
      </c>
      <c r="E19" s="25">
        <v>0</v>
      </c>
      <c r="F19" s="25">
        <v>0</v>
      </c>
      <c r="G19" s="27">
        <v>0</v>
      </c>
      <c r="H19" s="25">
        <v>1744663</v>
      </c>
      <c r="I19" s="25">
        <v>8293112</v>
      </c>
      <c r="J19" s="25">
        <v>172343</v>
      </c>
      <c r="K19" s="25">
        <v>2238377</v>
      </c>
      <c r="L19" s="25">
        <v>322650</v>
      </c>
    </row>
    <row r="20" spans="1:12" ht="12.75">
      <c r="A20" s="4">
        <v>100000</v>
      </c>
      <c r="B20" s="5" t="s">
        <v>29</v>
      </c>
      <c r="C20" s="4">
        <f t="shared" si="0"/>
        <v>124999</v>
      </c>
      <c r="D20" s="24">
        <v>38902</v>
      </c>
      <c r="E20" s="25">
        <v>0</v>
      </c>
      <c r="F20" s="25">
        <v>0</v>
      </c>
      <c r="G20" s="27">
        <v>0</v>
      </c>
      <c r="H20" s="25">
        <v>903311</v>
      </c>
      <c r="I20" s="25">
        <v>4773613</v>
      </c>
      <c r="J20" s="25">
        <v>104095</v>
      </c>
      <c r="K20" s="25">
        <v>2103461</v>
      </c>
      <c r="L20" s="25">
        <v>195388</v>
      </c>
    </row>
    <row r="21" spans="1:12" ht="12.75">
      <c r="A21" s="4">
        <v>125000</v>
      </c>
      <c r="B21" s="5" t="s">
        <v>29</v>
      </c>
      <c r="C21" s="4">
        <f t="shared" si="0"/>
        <v>149999</v>
      </c>
      <c r="D21" s="24">
        <v>20504</v>
      </c>
      <c r="E21" s="25">
        <v>0</v>
      </c>
      <c r="F21" s="25">
        <v>0</v>
      </c>
      <c r="G21" s="27">
        <v>0</v>
      </c>
      <c r="H21" s="25">
        <v>522041</v>
      </c>
      <c r="I21" s="25">
        <v>3101870</v>
      </c>
      <c r="J21" s="25">
        <v>62156</v>
      </c>
      <c r="K21" s="25">
        <v>1706580</v>
      </c>
      <c r="L21" s="25">
        <v>158834</v>
      </c>
    </row>
    <row r="22" spans="1:12" ht="12.75">
      <c r="A22" s="4">
        <v>150000</v>
      </c>
      <c r="B22" s="5" t="s">
        <v>29</v>
      </c>
      <c r="C22" s="4">
        <f t="shared" si="0"/>
        <v>199999</v>
      </c>
      <c r="D22" s="24">
        <v>20771</v>
      </c>
      <c r="E22" s="25">
        <v>0</v>
      </c>
      <c r="F22" s="25">
        <v>0</v>
      </c>
      <c r="G22" s="27">
        <v>0</v>
      </c>
      <c r="H22" s="25">
        <v>508737</v>
      </c>
      <c r="I22" s="25">
        <v>3998219</v>
      </c>
      <c r="J22" s="25">
        <v>92348</v>
      </c>
      <c r="K22" s="25">
        <v>2789451</v>
      </c>
      <c r="L22" s="25">
        <v>319340</v>
      </c>
    </row>
    <row r="23" spans="1:12" ht="12.75">
      <c r="A23" s="4">
        <v>200000</v>
      </c>
      <c r="B23" s="5" t="s">
        <v>29</v>
      </c>
      <c r="C23" s="4">
        <f t="shared" si="0"/>
        <v>249999</v>
      </c>
      <c r="D23" s="24">
        <v>10702</v>
      </c>
      <c r="E23" s="25">
        <v>0</v>
      </c>
      <c r="F23" s="25">
        <v>0</v>
      </c>
      <c r="G23" s="27">
        <v>0</v>
      </c>
      <c r="H23" s="25">
        <v>266923</v>
      </c>
      <c r="I23" s="25">
        <v>2437448</v>
      </c>
      <c r="J23" s="25">
        <v>32578</v>
      </c>
      <c r="K23" s="25">
        <v>2328322</v>
      </c>
      <c r="L23" s="25">
        <v>220800</v>
      </c>
    </row>
    <row r="24" spans="1:12" ht="12.75">
      <c r="A24" s="4">
        <v>250000</v>
      </c>
      <c r="B24" s="5" t="s">
        <v>29</v>
      </c>
      <c r="C24" s="4">
        <f t="shared" si="0"/>
        <v>499999</v>
      </c>
      <c r="D24" s="24">
        <v>17844</v>
      </c>
      <c r="E24" s="25">
        <v>0</v>
      </c>
      <c r="F24" s="25">
        <v>0</v>
      </c>
      <c r="G24" s="27">
        <v>0</v>
      </c>
      <c r="H24" s="25">
        <v>473611</v>
      </c>
      <c r="I24" s="25">
        <v>6549144</v>
      </c>
      <c r="J24" s="25">
        <v>52406</v>
      </c>
      <c r="K24" s="25">
        <v>8895602</v>
      </c>
      <c r="L24" s="25">
        <v>1283297</v>
      </c>
    </row>
    <row r="25" spans="1:12" ht="12.75">
      <c r="A25" s="4">
        <v>500000</v>
      </c>
      <c r="B25" s="5" t="s">
        <v>29</v>
      </c>
      <c r="C25" s="4">
        <f t="shared" si="0"/>
        <v>999999</v>
      </c>
      <c r="D25" s="24">
        <v>7133</v>
      </c>
      <c r="E25" s="25">
        <v>0</v>
      </c>
      <c r="F25" s="25">
        <v>0</v>
      </c>
      <c r="G25" s="27">
        <v>0</v>
      </c>
      <c r="H25" s="25">
        <v>153847</v>
      </c>
      <c r="I25" s="25">
        <v>4597702</v>
      </c>
      <c r="J25" s="25">
        <v>28675</v>
      </c>
      <c r="K25" s="25">
        <v>11147585</v>
      </c>
      <c r="L25" s="25">
        <v>1461374</v>
      </c>
    </row>
    <row r="26" spans="1:12" ht="12.75">
      <c r="A26" s="4">
        <v>1000000</v>
      </c>
      <c r="B26" s="4"/>
      <c r="C26" s="4" t="s">
        <v>28</v>
      </c>
      <c r="D26" s="24">
        <v>5722</v>
      </c>
      <c r="E26" s="25">
        <v>0</v>
      </c>
      <c r="F26" s="25">
        <v>0</v>
      </c>
      <c r="G26" s="27">
        <v>0</v>
      </c>
      <c r="H26" s="25">
        <v>56714</v>
      </c>
      <c r="I26" s="25">
        <v>11885028</v>
      </c>
      <c r="J26" s="25">
        <v>13528</v>
      </c>
      <c r="K26" s="25">
        <v>56534582</v>
      </c>
      <c r="L26" s="25">
        <v>6939128</v>
      </c>
    </row>
    <row r="27" spans="1:12" ht="12.75">
      <c r="A27" s="4"/>
      <c r="B27" s="4"/>
      <c r="C27" s="4"/>
      <c r="D27" s="24"/>
      <c r="E27" s="25"/>
      <c r="F27" s="25"/>
      <c r="H27" s="25"/>
      <c r="I27" s="25"/>
      <c r="J27" s="25"/>
      <c r="K27" s="25"/>
      <c r="L27" s="25"/>
    </row>
    <row r="28" spans="1:12" ht="12.75">
      <c r="A28" s="40" t="s">
        <v>3</v>
      </c>
      <c r="B28" s="40"/>
      <c r="C28" s="40"/>
      <c r="D28" s="24">
        <v>1975659</v>
      </c>
      <c r="E28" s="25">
        <v>7494919</v>
      </c>
      <c r="F28" s="25">
        <v>752924</v>
      </c>
      <c r="G28" s="27">
        <v>30257268</v>
      </c>
      <c r="H28" s="25">
        <v>15088982</v>
      </c>
      <c r="I28" s="25">
        <v>77540677</v>
      </c>
      <c r="J28" s="25">
        <v>2806053</v>
      </c>
      <c r="K28" s="25">
        <v>92394928</v>
      </c>
      <c r="L28" s="25">
        <v>15486518</v>
      </c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</sheetData>
  <sheetProtection/>
  <mergeCells count="5">
    <mergeCell ref="A1:L1"/>
    <mergeCell ref="A2:L2"/>
    <mergeCell ref="A3:L3"/>
    <mergeCell ref="A7:C7"/>
    <mergeCell ref="A28:C2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8515625" style="0" bestFit="1" customWidth="1"/>
    <col min="2" max="2" width="2.28125" style="0" customWidth="1"/>
    <col min="3" max="3" width="9.8515625" style="0" customWidth="1"/>
    <col min="4" max="4" width="9.140625" style="7" bestFit="1" customWidth="1"/>
    <col min="5" max="5" width="20.7109375" style="4" customWidth="1"/>
    <col min="6" max="7" width="16.421875" style="4" customWidth="1"/>
    <col min="8" max="8" width="9.140625" style="7" bestFit="1" customWidth="1"/>
    <col min="9" max="9" width="9.8515625" style="7" customWidth="1"/>
    <col min="10" max="10" width="14.28125" style="33" bestFit="1" customWidth="1"/>
  </cols>
  <sheetData>
    <row r="1" spans="1:10" ht="13.5" customHeight="1">
      <c r="A1" s="41" t="s">
        <v>210</v>
      </c>
      <c r="B1" s="41"/>
      <c r="C1" s="41"/>
      <c r="D1" s="43"/>
      <c r="E1" s="41"/>
      <c r="F1" s="41"/>
      <c r="G1" s="41"/>
      <c r="H1" s="43"/>
      <c r="I1" s="43"/>
      <c r="J1" s="41"/>
    </row>
    <row r="2" spans="1:10" ht="12" customHeight="1">
      <c r="A2" s="41" t="s">
        <v>171</v>
      </c>
      <c r="B2" s="41"/>
      <c r="C2" s="41"/>
      <c r="D2" s="43"/>
      <c r="E2" s="41"/>
      <c r="F2" s="41"/>
      <c r="G2" s="41"/>
      <c r="H2" s="43"/>
      <c r="I2" s="43"/>
      <c r="J2" s="41"/>
    </row>
    <row r="3" spans="1:10" ht="12" customHeight="1">
      <c r="A3" s="41" t="s">
        <v>196</v>
      </c>
      <c r="B3" s="41"/>
      <c r="C3" s="41"/>
      <c r="D3" s="43"/>
      <c r="E3" s="41"/>
      <c r="F3" s="41"/>
      <c r="G3" s="41"/>
      <c r="H3" s="43"/>
      <c r="I3" s="43"/>
      <c r="J3" s="41"/>
    </row>
    <row r="4" spans="1:10" ht="12" customHeight="1">
      <c r="A4" s="2"/>
      <c r="B4" s="2"/>
      <c r="C4" s="2"/>
      <c r="D4" s="8"/>
      <c r="E4" s="9"/>
      <c r="F4" s="9"/>
      <c r="G4" s="9"/>
      <c r="H4" s="8"/>
      <c r="I4" s="8"/>
      <c r="J4" s="32"/>
    </row>
    <row r="5" spans="8:9" ht="12.75">
      <c r="H5" s="6" t="s">
        <v>20</v>
      </c>
      <c r="I5" s="6" t="s">
        <v>20</v>
      </c>
    </row>
    <row r="6" spans="1:10" ht="12.75">
      <c r="A6" s="42" t="s">
        <v>195</v>
      </c>
      <c r="B6" s="42"/>
      <c r="C6" s="42"/>
      <c r="D6" s="6" t="s">
        <v>20</v>
      </c>
      <c r="E6" s="5" t="s">
        <v>21</v>
      </c>
      <c r="F6" s="5" t="s">
        <v>133</v>
      </c>
      <c r="G6" s="5"/>
      <c r="H6" s="6" t="s">
        <v>23</v>
      </c>
      <c r="I6" s="6" t="s">
        <v>25</v>
      </c>
      <c r="J6" s="34"/>
    </row>
    <row r="7" spans="1:10" ht="12.75">
      <c r="A7" s="40" t="s">
        <v>176</v>
      </c>
      <c r="B7" s="40"/>
      <c r="C7" s="40"/>
      <c r="D7" s="6" t="s">
        <v>143</v>
      </c>
      <c r="E7" s="5" t="s">
        <v>22</v>
      </c>
      <c r="F7" s="5" t="s">
        <v>134</v>
      </c>
      <c r="G7" s="5" t="s">
        <v>188</v>
      </c>
      <c r="H7" s="6" t="s">
        <v>24</v>
      </c>
      <c r="I7" s="6" t="s">
        <v>24</v>
      </c>
      <c r="J7" s="30" t="s">
        <v>234</v>
      </c>
    </row>
    <row r="9" spans="1:10" ht="12.75">
      <c r="A9" s="40" t="s">
        <v>170</v>
      </c>
      <c r="B9" s="40"/>
      <c r="C9" s="40"/>
      <c r="D9" s="24">
        <v>111825</v>
      </c>
      <c r="E9" s="26">
        <v>-3178081265</v>
      </c>
      <c r="F9" s="25">
        <v>675230453</v>
      </c>
      <c r="G9" s="25">
        <v>0</v>
      </c>
      <c r="H9" s="24">
        <v>225852</v>
      </c>
      <c r="I9" s="24">
        <v>24437</v>
      </c>
      <c r="J9" s="31">
        <v>-4700535</v>
      </c>
    </row>
    <row r="10" spans="1:10" ht="12.75">
      <c r="A10" s="4">
        <v>1</v>
      </c>
      <c r="B10" s="5" t="s">
        <v>29</v>
      </c>
      <c r="C10" s="4">
        <f>A11-1</f>
        <v>1439</v>
      </c>
      <c r="D10" s="24">
        <v>53279</v>
      </c>
      <c r="E10" s="26">
        <v>180255805</v>
      </c>
      <c r="F10" s="25">
        <v>11398043</v>
      </c>
      <c r="G10" s="25">
        <v>40234603</v>
      </c>
      <c r="H10" s="24">
        <v>75656</v>
      </c>
      <c r="I10" s="24">
        <v>7563</v>
      </c>
      <c r="J10" s="31">
        <v>-680820</v>
      </c>
    </row>
    <row r="11" spans="1:10" ht="12.75">
      <c r="A11" s="4">
        <v>1440</v>
      </c>
      <c r="B11" s="5" t="s">
        <v>29</v>
      </c>
      <c r="C11" s="4">
        <f aca="true" t="shared" si="0" ref="C11:C17">A12-1</f>
        <v>2878</v>
      </c>
      <c r="D11" s="24">
        <v>60453</v>
      </c>
      <c r="E11" s="26">
        <v>301092682</v>
      </c>
      <c r="F11" s="25">
        <v>16552964</v>
      </c>
      <c r="G11" s="25">
        <v>130707512</v>
      </c>
      <c r="H11" s="24">
        <v>85355</v>
      </c>
      <c r="I11" s="24">
        <v>8936</v>
      </c>
      <c r="J11" s="31">
        <v>-1055426</v>
      </c>
    </row>
    <row r="12" spans="1:10" ht="12.75">
      <c r="A12" s="4">
        <v>2879</v>
      </c>
      <c r="B12" s="5" t="s">
        <v>29</v>
      </c>
      <c r="C12" s="4">
        <f t="shared" si="0"/>
        <v>5756</v>
      </c>
      <c r="D12" s="24">
        <v>125440</v>
      </c>
      <c r="E12" s="26">
        <v>953045891</v>
      </c>
      <c r="F12" s="25">
        <v>54847998</v>
      </c>
      <c r="G12" s="25">
        <v>539472229</v>
      </c>
      <c r="H12" s="24">
        <v>178894</v>
      </c>
      <c r="I12" s="24">
        <v>24135</v>
      </c>
      <c r="J12" s="31">
        <v>-2645131</v>
      </c>
    </row>
    <row r="13" spans="1:10" ht="12.75">
      <c r="A13" s="4">
        <v>5757</v>
      </c>
      <c r="B13" s="5" t="s">
        <v>29</v>
      </c>
      <c r="C13" s="4">
        <f t="shared" si="0"/>
        <v>12951</v>
      </c>
      <c r="D13" s="24">
        <v>294984</v>
      </c>
      <c r="E13" s="26">
        <v>3988980996</v>
      </c>
      <c r="F13" s="25">
        <v>260594970</v>
      </c>
      <c r="G13" s="25">
        <v>2739281873</v>
      </c>
      <c r="H13" s="24">
        <v>429751</v>
      </c>
      <c r="I13" s="24">
        <v>91655</v>
      </c>
      <c r="J13" s="31">
        <v>27735577</v>
      </c>
    </row>
    <row r="14" spans="1:10" ht="12.75">
      <c r="A14" s="4">
        <v>12952</v>
      </c>
      <c r="B14" s="5" t="s">
        <v>29</v>
      </c>
      <c r="C14" s="4">
        <f t="shared" si="0"/>
        <v>21585</v>
      </c>
      <c r="D14" s="24">
        <v>332737</v>
      </c>
      <c r="E14" s="26">
        <v>7643092130</v>
      </c>
      <c r="F14" s="25">
        <v>583369471</v>
      </c>
      <c r="G14" s="25">
        <v>5739969209</v>
      </c>
      <c r="H14" s="24">
        <v>450794</v>
      </c>
      <c r="I14" s="24">
        <v>133178</v>
      </c>
      <c r="J14" s="31">
        <v>164236159</v>
      </c>
    </row>
    <row r="15" spans="1:10" ht="12.75">
      <c r="A15" s="4">
        <v>21586</v>
      </c>
      <c r="B15" s="5" t="s">
        <v>29</v>
      </c>
      <c r="C15" s="4">
        <f t="shared" si="0"/>
        <v>28780</v>
      </c>
      <c r="D15" s="24">
        <v>256391</v>
      </c>
      <c r="E15" s="26">
        <v>8328479919</v>
      </c>
      <c r="F15" s="25">
        <v>714272815</v>
      </c>
      <c r="G15" s="25">
        <v>6438373826</v>
      </c>
      <c r="H15" s="24">
        <v>326095</v>
      </c>
      <c r="I15" s="24">
        <v>123051</v>
      </c>
      <c r="J15" s="31">
        <v>249009986</v>
      </c>
    </row>
    <row r="16" spans="1:10" ht="12.75">
      <c r="A16" s="4">
        <v>28781</v>
      </c>
      <c r="B16" s="5" t="s">
        <v>29</v>
      </c>
      <c r="C16" s="4">
        <f t="shared" si="0"/>
        <v>43170</v>
      </c>
      <c r="D16" s="24">
        <v>366726</v>
      </c>
      <c r="E16" s="26">
        <v>16601998123</v>
      </c>
      <c r="F16" s="25">
        <v>1637542112</v>
      </c>
      <c r="G16" s="25">
        <v>12916714666</v>
      </c>
      <c r="H16" s="24">
        <v>448434</v>
      </c>
      <c r="I16" s="24">
        <v>218868</v>
      </c>
      <c r="J16" s="31">
        <v>585939344</v>
      </c>
    </row>
    <row r="17" spans="1:10" ht="12.75">
      <c r="A17" s="4">
        <v>43171</v>
      </c>
      <c r="B17" s="5" t="s">
        <v>29</v>
      </c>
      <c r="C17" s="4">
        <f t="shared" si="0"/>
        <v>64755</v>
      </c>
      <c r="D17" s="24">
        <v>213673</v>
      </c>
      <c r="E17" s="26">
        <v>14413335983</v>
      </c>
      <c r="F17" s="25">
        <v>1677390980</v>
      </c>
      <c r="G17" s="25">
        <v>11058591292</v>
      </c>
      <c r="H17" s="24">
        <v>266097</v>
      </c>
      <c r="I17" s="24">
        <v>166155</v>
      </c>
      <c r="J17" s="31">
        <v>559278036</v>
      </c>
    </row>
    <row r="18" spans="1:10" ht="12.75">
      <c r="A18" s="4">
        <v>64756</v>
      </c>
      <c r="B18" s="4"/>
      <c r="C18" s="4" t="s">
        <v>28</v>
      </c>
      <c r="D18" s="24">
        <v>160151</v>
      </c>
      <c r="E18" s="26">
        <v>61468034229</v>
      </c>
      <c r="F18" s="25">
        <v>9855135376</v>
      </c>
      <c r="G18" s="25">
        <v>43975905127</v>
      </c>
      <c r="H18" s="24">
        <v>228240</v>
      </c>
      <c r="I18" s="24">
        <v>150244</v>
      </c>
      <c r="J18" s="31">
        <v>1192583322</v>
      </c>
    </row>
    <row r="19" spans="1:10" ht="12.75">
      <c r="A19" s="4"/>
      <c r="B19" s="4"/>
      <c r="C19" s="4"/>
      <c r="D19" s="24"/>
      <c r="E19" s="26"/>
      <c r="F19" s="25"/>
      <c r="G19" s="25"/>
      <c r="H19" s="24"/>
      <c r="I19" s="24"/>
      <c r="J19" s="31"/>
    </row>
    <row r="20" spans="1:10" ht="12.75">
      <c r="A20" s="40" t="s">
        <v>3</v>
      </c>
      <c r="B20" s="40"/>
      <c r="C20" s="40"/>
      <c r="D20" s="24">
        <v>1975659</v>
      </c>
      <c r="E20" s="26">
        <v>110700234493</v>
      </c>
      <c r="F20" s="25">
        <v>15486335182</v>
      </c>
      <c r="G20" s="25">
        <v>83579250337</v>
      </c>
      <c r="H20" s="24">
        <v>2715168</v>
      </c>
      <c r="I20" s="24">
        <v>948222</v>
      </c>
      <c r="J20" s="31">
        <v>2769700512</v>
      </c>
    </row>
    <row r="28" spans="1:10" ht="12.75">
      <c r="A28" s="41" t="s">
        <v>211</v>
      </c>
      <c r="B28" s="41"/>
      <c r="C28" s="41"/>
      <c r="D28" s="43"/>
      <c r="E28" s="41"/>
      <c r="F28" s="41"/>
      <c r="G28" s="41"/>
      <c r="H28" s="43"/>
      <c r="I28" s="43"/>
      <c r="J28" s="41"/>
    </row>
    <row r="29" spans="1:10" ht="12.75" customHeight="1">
      <c r="A29" s="41" t="s">
        <v>172</v>
      </c>
      <c r="B29" s="41"/>
      <c r="C29" s="41"/>
      <c r="D29" s="43"/>
      <c r="E29" s="41"/>
      <c r="F29" s="41"/>
      <c r="G29" s="41"/>
      <c r="H29" s="43"/>
      <c r="I29" s="43"/>
      <c r="J29" s="41"/>
    </row>
    <row r="30" spans="1:10" ht="12.75" customHeight="1">
      <c r="A30" s="41" t="s">
        <v>196</v>
      </c>
      <c r="B30" s="41"/>
      <c r="C30" s="41"/>
      <c r="D30" s="43"/>
      <c r="E30" s="41"/>
      <c r="F30" s="41"/>
      <c r="G30" s="41"/>
      <c r="H30" s="43"/>
      <c r="I30" s="43"/>
      <c r="J30" s="41"/>
    </row>
    <row r="32" spans="8:9" ht="12.75">
      <c r="H32" s="6" t="s">
        <v>20</v>
      </c>
      <c r="I32" s="6" t="s">
        <v>20</v>
      </c>
    </row>
    <row r="33" spans="1:10" ht="12.75">
      <c r="A33" s="42" t="s">
        <v>195</v>
      </c>
      <c r="B33" s="42"/>
      <c r="C33" s="42"/>
      <c r="D33" s="6" t="s">
        <v>20</v>
      </c>
      <c r="E33" s="5" t="s">
        <v>21</v>
      </c>
      <c r="F33" s="5" t="s">
        <v>133</v>
      </c>
      <c r="G33" s="5"/>
      <c r="H33" s="6" t="s">
        <v>23</v>
      </c>
      <c r="I33" s="6" t="s">
        <v>25</v>
      </c>
      <c r="J33" s="34"/>
    </row>
    <row r="34" spans="1:10" ht="12.75">
      <c r="A34" s="40" t="s">
        <v>176</v>
      </c>
      <c r="B34" s="40"/>
      <c r="C34" s="40"/>
      <c r="D34" s="6" t="s">
        <v>143</v>
      </c>
      <c r="E34" s="5" t="s">
        <v>22</v>
      </c>
      <c r="F34" s="5" t="s">
        <v>134</v>
      </c>
      <c r="G34" s="5" t="s">
        <v>188</v>
      </c>
      <c r="H34" s="6" t="s">
        <v>24</v>
      </c>
      <c r="I34" s="6" t="s">
        <v>24</v>
      </c>
      <c r="J34" s="30" t="s">
        <v>234</v>
      </c>
    </row>
    <row r="36" spans="1:10" ht="12.75">
      <c r="A36" s="40" t="s">
        <v>170</v>
      </c>
      <c r="B36" s="40"/>
      <c r="C36" s="40"/>
      <c r="D36" s="19">
        <v>403</v>
      </c>
      <c r="E36" s="26">
        <v>36184373</v>
      </c>
      <c r="F36" s="25">
        <v>31504505</v>
      </c>
      <c r="G36" s="25">
        <v>0</v>
      </c>
      <c r="H36" s="19">
        <v>681</v>
      </c>
      <c r="I36" s="19">
        <v>108</v>
      </c>
      <c r="J36" s="31">
        <v>448989</v>
      </c>
    </row>
    <row r="37" spans="1:10" ht="12.75">
      <c r="A37" s="4">
        <v>1</v>
      </c>
      <c r="B37" s="5" t="s">
        <v>29</v>
      </c>
      <c r="C37" s="4">
        <f>A38-1</f>
        <v>1439</v>
      </c>
      <c r="D37" s="19">
        <v>374</v>
      </c>
      <c r="E37" s="26">
        <v>2718142</v>
      </c>
      <c r="F37" s="25">
        <v>503810</v>
      </c>
      <c r="G37" s="25">
        <v>276091</v>
      </c>
      <c r="H37" s="19">
        <v>561</v>
      </c>
      <c r="I37" s="19">
        <v>23</v>
      </c>
      <c r="J37" s="31">
        <v>40266</v>
      </c>
    </row>
    <row r="38" spans="1:10" ht="12.75">
      <c r="A38" s="4">
        <v>1440</v>
      </c>
      <c r="B38" s="5" t="s">
        <v>29</v>
      </c>
      <c r="C38" s="4">
        <f aca="true" t="shared" si="1" ref="C38:C44">A39-1</f>
        <v>2878</v>
      </c>
      <c r="D38" s="19">
        <v>416</v>
      </c>
      <c r="E38" s="26">
        <v>4482424</v>
      </c>
      <c r="F38" s="25">
        <v>531516</v>
      </c>
      <c r="G38" s="25">
        <v>908473</v>
      </c>
      <c r="H38" s="19">
        <v>569</v>
      </c>
      <c r="I38" s="19">
        <v>17</v>
      </c>
      <c r="J38" s="31">
        <v>41888</v>
      </c>
    </row>
    <row r="39" spans="1:10" ht="12.75">
      <c r="A39" s="4">
        <v>2879</v>
      </c>
      <c r="B39" s="5" t="s">
        <v>29</v>
      </c>
      <c r="C39" s="4">
        <f t="shared" si="1"/>
        <v>5756</v>
      </c>
      <c r="D39" s="24">
        <v>34404</v>
      </c>
      <c r="E39" s="26">
        <v>278159880</v>
      </c>
      <c r="F39" s="25">
        <v>21682036</v>
      </c>
      <c r="G39" s="25">
        <v>167587984</v>
      </c>
      <c r="H39" s="24">
        <v>38347</v>
      </c>
      <c r="I39" s="19">
        <v>117</v>
      </c>
      <c r="J39" s="31">
        <v>813842</v>
      </c>
    </row>
    <row r="40" spans="1:10" ht="12.75">
      <c r="A40" s="4">
        <v>5757</v>
      </c>
      <c r="B40" s="5" t="s">
        <v>29</v>
      </c>
      <c r="C40" s="4">
        <f t="shared" si="1"/>
        <v>12951</v>
      </c>
      <c r="D40" s="24">
        <v>197410</v>
      </c>
      <c r="E40" s="26">
        <v>2763978392</v>
      </c>
      <c r="F40" s="25">
        <v>235910023</v>
      </c>
      <c r="G40" s="25">
        <v>1890314128</v>
      </c>
      <c r="H40" s="24">
        <v>240879</v>
      </c>
      <c r="I40" s="24">
        <v>19646</v>
      </c>
      <c r="J40" s="31">
        <v>37629767</v>
      </c>
    </row>
    <row r="41" spans="1:10" ht="12.75">
      <c r="A41" s="4">
        <v>12952</v>
      </c>
      <c r="B41" s="5" t="s">
        <v>29</v>
      </c>
      <c r="C41" s="4">
        <f t="shared" si="1"/>
        <v>21585</v>
      </c>
      <c r="D41" s="24">
        <v>301262</v>
      </c>
      <c r="E41" s="26">
        <v>6983946991</v>
      </c>
      <c r="F41" s="25">
        <v>567187684</v>
      </c>
      <c r="G41" s="25">
        <v>5228135170</v>
      </c>
      <c r="H41" s="24">
        <v>388223</v>
      </c>
      <c r="I41" s="24">
        <v>108639</v>
      </c>
      <c r="J41" s="31">
        <v>166286330</v>
      </c>
    </row>
    <row r="42" spans="1:10" ht="12.75">
      <c r="A42" s="4">
        <v>21586</v>
      </c>
      <c r="B42" s="5" t="s">
        <v>29</v>
      </c>
      <c r="C42" s="4">
        <f t="shared" si="1"/>
        <v>28780</v>
      </c>
      <c r="D42" s="24">
        <v>246350</v>
      </c>
      <c r="E42" s="26">
        <v>7998596113</v>
      </c>
      <c r="F42" s="25">
        <v>690189480</v>
      </c>
      <c r="G42" s="25">
        <v>6189126051</v>
      </c>
      <c r="H42" s="24">
        <v>310691</v>
      </c>
      <c r="I42" s="24">
        <v>118716</v>
      </c>
      <c r="J42" s="31">
        <v>249275760</v>
      </c>
    </row>
    <row r="43" spans="1:10" ht="12.75">
      <c r="A43" s="4">
        <v>28781</v>
      </c>
      <c r="B43" s="5" t="s">
        <v>29</v>
      </c>
      <c r="C43" s="4">
        <f t="shared" si="1"/>
        <v>43170</v>
      </c>
      <c r="D43" s="24">
        <v>354562</v>
      </c>
      <c r="E43" s="26">
        <v>16028699265</v>
      </c>
      <c r="F43" s="25">
        <v>1581054642</v>
      </c>
      <c r="G43" s="25">
        <v>12487132817</v>
      </c>
      <c r="H43" s="24">
        <v>433324</v>
      </c>
      <c r="I43" s="24">
        <v>213792</v>
      </c>
      <c r="J43" s="31">
        <v>586294674</v>
      </c>
    </row>
    <row r="44" spans="1:10" ht="12.75">
      <c r="A44" s="4">
        <v>43171</v>
      </c>
      <c r="B44" s="5" t="s">
        <v>29</v>
      </c>
      <c r="C44" s="4">
        <f t="shared" si="1"/>
        <v>64755</v>
      </c>
      <c r="D44" s="24">
        <v>205525</v>
      </c>
      <c r="E44" s="26">
        <v>13838463041</v>
      </c>
      <c r="F44" s="25">
        <v>1613822596</v>
      </c>
      <c r="G44" s="25">
        <v>10631420876</v>
      </c>
      <c r="H44" s="24">
        <v>255144</v>
      </c>
      <c r="I44" s="24">
        <v>161560</v>
      </c>
      <c r="J44" s="31">
        <v>559553326</v>
      </c>
    </row>
    <row r="45" spans="1:10" ht="12.75">
      <c r="A45" s="4">
        <v>64756</v>
      </c>
      <c r="B45" s="4"/>
      <c r="C45" s="4" t="s">
        <v>28</v>
      </c>
      <c r="D45" s="24">
        <v>145739</v>
      </c>
      <c r="E45" s="26">
        <v>41935626224</v>
      </c>
      <c r="F45" s="25">
        <v>7518122003</v>
      </c>
      <c r="G45" s="25">
        <v>29592023607</v>
      </c>
      <c r="H45" s="24">
        <v>203455</v>
      </c>
      <c r="I45" s="24">
        <v>138337</v>
      </c>
      <c r="J45" s="31">
        <v>1197281399</v>
      </c>
    </row>
    <row r="46" spans="1:10" ht="12.75">
      <c r="A46" s="4"/>
      <c r="B46" s="4"/>
      <c r="C46" s="4"/>
      <c r="D46" s="24"/>
      <c r="E46" s="26"/>
      <c r="F46" s="25"/>
      <c r="G46" s="25"/>
      <c r="H46" s="24"/>
      <c r="I46" s="24"/>
      <c r="J46" s="31"/>
    </row>
    <row r="47" spans="1:10" ht="12.75">
      <c r="A47" s="40" t="s">
        <v>3</v>
      </c>
      <c r="B47" s="40"/>
      <c r="C47" s="40"/>
      <c r="D47" s="24">
        <v>1486445</v>
      </c>
      <c r="E47" s="26">
        <v>89870854845</v>
      </c>
      <c r="F47" s="25">
        <v>12260508295</v>
      </c>
      <c r="G47" s="25">
        <v>66186925197</v>
      </c>
      <c r="H47" s="24">
        <v>1871874</v>
      </c>
      <c r="I47" s="24">
        <v>760955</v>
      </c>
      <c r="J47" s="31">
        <v>2797666241</v>
      </c>
    </row>
    <row r="55" spans="1:10" ht="12.75">
      <c r="A55" s="41" t="s">
        <v>212</v>
      </c>
      <c r="B55" s="41"/>
      <c r="C55" s="41"/>
      <c r="D55" s="43"/>
      <c r="E55" s="41"/>
      <c r="F55" s="41"/>
      <c r="G55" s="41"/>
      <c r="H55" s="43"/>
      <c r="I55" s="43"/>
      <c r="J55" s="41"/>
    </row>
    <row r="56" spans="1:10" ht="12.75" customHeight="1">
      <c r="A56" s="41" t="s">
        <v>173</v>
      </c>
      <c r="B56" s="41"/>
      <c r="C56" s="41"/>
      <c r="D56" s="43"/>
      <c r="E56" s="41"/>
      <c r="F56" s="41"/>
      <c r="G56" s="41"/>
      <c r="H56" s="43"/>
      <c r="I56" s="43"/>
      <c r="J56" s="41"/>
    </row>
    <row r="57" spans="1:10" ht="12.75" customHeight="1">
      <c r="A57" s="41" t="s">
        <v>196</v>
      </c>
      <c r="B57" s="41"/>
      <c r="C57" s="41"/>
      <c r="D57" s="43"/>
      <c r="E57" s="41"/>
      <c r="F57" s="41"/>
      <c r="G57" s="41"/>
      <c r="H57" s="43"/>
      <c r="I57" s="43"/>
      <c r="J57" s="41"/>
    </row>
    <row r="59" spans="8:9" ht="12.75">
      <c r="H59" s="6" t="s">
        <v>20</v>
      </c>
      <c r="I59" s="6" t="s">
        <v>20</v>
      </c>
    </row>
    <row r="60" spans="1:10" ht="12.75">
      <c r="A60" s="42" t="s">
        <v>195</v>
      </c>
      <c r="B60" s="42"/>
      <c r="C60" s="42"/>
      <c r="D60" s="6" t="s">
        <v>20</v>
      </c>
      <c r="E60" s="5" t="s">
        <v>21</v>
      </c>
      <c r="F60" s="5" t="s">
        <v>133</v>
      </c>
      <c r="G60" s="5"/>
      <c r="H60" s="6" t="s">
        <v>23</v>
      </c>
      <c r="I60" s="6" t="s">
        <v>25</v>
      </c>
      <c r="J60" s="34"/>
    </row>
    <row r="61" spans="1:10" ht="12.75">
      <c r="A61" s="40" t="s">
        <v>176</v>
      </c>
      <c r="B61" s="40"/>
      <c r="C61" s="40"/>
      <c r="D61" s="6" t="s">
        <v>143</v>
      </c>
      <c r="E61" s="5" t="s">
        <v>22</v>
      </c>
      <c r="F61" s="5" t="s">
        <v>134</v>
      </c>
      <c r="G61" s="5" t="s">
        <v>188</v>
      </c>
      <c r="H61" s="6" t="s">
        <v>24</v>
      </c>
      <c r="I61" s="6" t="s">
        <v>24</v>
      </c>
      <c r="J61" s="30" t="s">
        <v>234</v>
      </c>
    </row>
    <row r="63" spans="1:10" ht="12.75">
      <c r="A63" s="40" t="s">
        <v>170</v>
      </c>
      <c r="B63" s="40"/>
      <c r="C63" s="40"/>
      <c r="D63" s="24">
        <v>111422</v>
      </c>
      <c r="E63" s="26">
        <v>-3214265638</v>
      </c>
      <c r="F63" s="25">
        <v>643725948</v>
      </c>
      <c r="G63" s="25">
        <v>0</v>
      </c>
      <c r="H63" s="24">
        <v>225171</v>
      </c>
      <c r="I63" s="24">
        <v>24329</v>
      </c>
      <c r="J63" s="31">
        <v>-5149524</v>
      </c>
    </row>
    <row r="64" spans="1:12" ht="12.75">
      <c r="A64" s="4">
        <v>1</v>
      </c>
      <c r="B64" s="5" t="s">
        <v>29</v>
      </c>
      <c r="C64" s="4">
        <f>A65-1</f>
        <v>1439</v>
      </c>
      <c r="D64" s="24">
        <v>52905</v>
      </c>
      <c r="E64" s="26">
        <v>177537663</v>
      </c>
      <c r="F64" s="25">
        <v>10894233</v>
      </c>
      <c r="G64" s="25">
        <v>39958512</v>
      </c>
      <c r="H64" s="24">
        <v>75095</v>
      </c>
      <c r="I64" s="24">
        <v>7540</v>
      </c>
      <c r="J64" s="31">
        <v>-721086</v>
      </c>
      <c r="L64" s="7"/>
    </row>
    <row r="65" spans="1:10" ht="12.75">
      <c r="A65" s="4">
        <v>1440</v>
      </c>
      <c r="B65" s="5" t="s">
        <v>29</v>
      </c>
      <c r="C65" s="4">
        <f aca="true" t="shared" si="2" ref="C65:C71">A66-1</f>
        <v>2878</v>
      </c>
      <c r="D65" s="24">
        <v>60037</v>
      </c>
      <c r="E65" s="26">
        <v>296610258</v>
      </c>
      <c r="F65" s="25">
        <v>16021448</v>
      </c>
      <c r="G65" s="25">
        <v>129799039</v>
      </c>
      <c r="H65" s="24">
        <v>84786</v>
      </c>
      <c r="I65" s="24">
        <v>8919</v>
      </c>
      <c r="J65" s="31">
        <v>-1097314</v>
      </c>
    </row>
    <row r="66" spans="1:10" ht="12.75">
      <c r="A66" s="4">
        <v>2879</v>
      </c>
      <c r="B66" s="5" t="s">
        <v>29</v>
      </c>
      <c r="C66" s="4">
        <f t="shared" si="2"/>
        <v>5756</v>
      </c>
      <c r="D66" s="24">
        <v>91036</v>
      </c>
      <c r="E66" s="26">
        <v>674886011</v>
      </c>
      <c r="F66" s="25">
        <v>33165962</v>
      </c>
      <c r="G66" s="25">
        <v>371884245</v>
      </c>
      <c r="H66" s="24">
        <v>140547</v>
      </c>
      <c r="I66" s="24">
        <v>24018</v>
      </c>
      <c r="J66" s="31">
        <v>-3458973</v>
      </c>
    </row>
    <row r="67" spans="1:10" ht="12.75">
      <c r="A67" s="4">
        <v>5757</v>
      </c>
      <c r="B67" s="5" t="s">
        <v>29</v>
      </c>
      <c r="C67" s="4">
        <f t="shared" si="2"/>
        <v>12951</v>
      </c>
      <c r="D67" s="24">
        <v>97574</v>
      </c>
      <c r="E67" s="26">
        <v>1225002604</v>
      </c>
      <c r="F67" s="25">
        <v>24684947</v>
      </c>
      <c r="G67" s="25">
        <v>848967745</v>
      </c>
      <c r="H67" s="24">
        <v>188872</v>
      </c>
      <c r="I67" s="24">
        <v>72009</v>
      </c>
      <c r="J67" s="31">
        <v>-9894190</v>
      </c>
    </row>
    <row r="68" spans="1:10" ht="12.75">
      <c r="A68" s="4">
        <v>12952</v>
      </c>
      <c r="B68" s="5" t="s">
        <v>29</v>
      </c>
      <c r="C68" s="4">
        <f t="shared" si="2"/>
        <v>21585</v>
      </c>
      <c r="D68" s="24">
        <v>31475</v>
      </c>
      <c r="E68" s="26">
        <v>659145139</v>
      </c>
      <c r="F68" s="25">
        <v>16181787</v>
      </c>
      <c r="G68" s="25">
        <v>511834039</v>
      </c>
      <c r="H68" s="24">
        <v>62571</v>
      </c>
      <c r="I68" s="24">
        <v>24539</v>
      </c>
      <c r="J68" s="31">
        <v>-2050171</v>
      </c>
    </row>
    <row r="69" spans="1:10" ht="12.75">
      <c r="A69" s="4">
        <v>21586</v>
      </c>
      <c r="B69" s="5" t="s">
        <v>29</v>
      </c>
      <c r="C69" s="4">
        <f t="shared" si="2"/>
        <v>28780</v>
      </c>
      <c r="D69" s="24">
        <v>10041</v>
      </c>
      <c r="E69" s="26">
        <v>329883806</v>
      </c>
      <c r="F69" s="25">
        <v>24083335</v>
      </c>
      <c r="G69" s="25">
        <v>249247775</v>
      </c>
      <c r="H69" s="24">
        <v>15404</v>
      </c>
      <c r="I69" s="24">
        <v>4335</v>
      </c>
      <c r="J69" s="31">
        <v>-265774</v>
      </c>
    </row>
    <row r="70" spans="1:10" ht="12.75">
      <c r="A70" s="4">
        <v>28781</v>
      </c>
      <c r="B70" s="5" t="s">
        <v>29</v>
      </c>
      <c r="C70" s="4">
        <f t="shared" si="2"/>
        <v>43170</v>
      </c>
      <c r="D70" s="24">
        <v>12164</v>
      </c>
      <c r="E70" s="26">
        <v>573298858</v>
      </c>
      <c r="F70" s="25">
        <v>56487470</v>
      </c>
      <c r="G70" s="25">
        <v>429581849</v>
      </c>
      <c r="H70" s="24">
        <v>15110</v>
      </c>
      <c r="I70" s="24">
        <v>5076</v>
      </c>
      <c r="J70" s="31">
        <v>-355330</v>
      </c>
    </row>
    <row r="71" spans="1:10" ht="12.75">
      <c r="A71" s="4">
        <v>43171</v>
      </c>
      <c r="B71" s="5" t="s">
        <v>29</v>
      </c>
      <c r="C71" s="4">
        <f t="shared" si="2"/>
        <v>64755</v>
      </c>
      <c r="D71" s="24">
        <v>8148</v>
      </c>
      <c r="E71" s="26">
        <v>574872942</v>
      </c>
      <c r="F71" s="25">
        <v>63568384</v>
      </c>
      <c r="G71" s="25">
        <v>427170416</v>
      </c>
      <c r="H71" s="24">
        <v>10953</v>
      </c>
      <c r="I71" s="24">
        <v>4595</v>
      </c>
      <c r="J71" s="31">
        <v>-275290</v>
      </c>
    </row>
    <row r="72" spans="1:10" ht="12.75">
      <c r="A72" s="4">
        <v>64756</v>
      </c>
      <c r="B72" s="4"/>
      <c r="C72" s="4" t="s">
        <v>28</v>
      </c>
      <c r="D72" s="24">
        <v>14412</v>
      </c>
      <c r="E72" s="26">
        <v>19532408005</v>
      </c>
      <c r="F72" s="25">
        <v>2337013373</v>
      </c>
      <c r="G72" s="25">
        <v>14383881520</v>
      </c>
      <c r="H72" s="24">
        <v>24785</v>
      </c>
      <c r="I72" s="24">
        <v>11907</v>
      </c>
      <c r="J72" s="31">
        <v>-4698077</v>
      </c>
    </row>
    <row r="73" spans="1:10" ht="12.75">
      <c r="A73" s="4"/>
      <c r="B73" s="4"/>
      <c r="C73" s="4"/>
      <c r="D73" s="24"/>
      <c r="E73" s="26"/>
      <c r="F73" s="25"/>
      <c r="G73" s="25"/>
      <c r="H73" s="24"/>
      <c r="I73" s="24"/>
      <c r="J73" s="31"/>
    </row>
    <row r="74" spans="1:10" ht="12.75">
      <c r="A74" s="40" t="s">
        <v>3</v>
      </c>
      <c r="B74" s="40"/>
      <c r="C74" s="40"/>
      <c r="D74" s="24">
        <v>489214</v>
      </c>
      <c r="E74" s="26">
        <v>20829379648</v>
      </c>
      <c r="F74" s="25">
        <v>3225826887</v>
      </c>
      <c r="G74" s="25">
        <v>17392325140</v>
      </c>
      <c r="H74" s="24">
        <v>843294</v>
      </c>
      <c r="I74" s="24">
        <v>187267</v>
      </c>
      <c r="J74" s="31">
        <v>-27965729</v>
      </c>
    </row>
  </sheetData>
  <sheetProtection/>
  <mergeCells count="21">
    <mergeCell ref="A1:J1"/>
    <mergeCell ref="A2:J2"/>
    <mergeCell ref="A3:J3"/>
    <mergeCell ref="A6:C6"/>
    <mergeCell ref="A7:C7"/>
    <mergeCell ref="A9:C9"/>
    <mergeCell ref="A20:C20"/>
    <mergeCell ref="A28:J28"/>
    <mergeCell ref="A29:J29"/>
    <mergeCell ref="A30:J30"/>
    <mergeCell ref="A33:C33"/>
    <mergeCell ref="A34:C34"/>
    <mergeCell ref="A61:C61"/>
    <mergeCell ref="A63:C63"/>
    <mergeCell ref="A74:C74"/>
    <mergeCell ref="A36:C36"/>
    <mergeCell ref="A47:C47"/>
    <mergeCell ref="A55:J55"/>
    <mergeCell ref="A56:J56"/>
    <mergeCell ref="A57:J57"/>
    <mergeCell ref="A60:C6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0.57421875" style="0" bestFit="1" customWidth="1"/>
    <col min="2" max="2" width="2.28125" style="0" customWidth="1"/>
    <col min="3" max="3" width="9.8515625" style="0" customWidth="1"/>
    <col min="4" max="4" width="10.57421875" style="7" bestFit="1" customWidth="1"/>
    <col min="5" max="5" width="19.7109375" style="4" bestFit="1" customWidth="1"/>
    <col min="6" max="6" width="16.421875" style="4" customWidth="1"/>
    <col min="7" max="7" width="10.57421875" style="7" bestFit="1" customWidth="1"/>
    <col min="8" max="8" width="9.8515625" style="7" customWidth="1"/>
    <col min="9" max="9" width="14.28125" style="33" bestFit="1" customWidth="1"/>
  </cols>
  <sheetData>
    <row r="1" spans="1:9" ht="13.5" customHeight="1">
      <c r="A1" s="43" t="s">
        <v>213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45" t="s">
        <v>145</v>
      </c>
      <c r="B2" s="45"/>
      <c r="C2" s="45"/>
      <c r="D2" s="45"/>
      <c r="E2" s="45"/>
      <c r="F2" s="45"/>
      <c r="G2" s="45"/>
      <c r="H2" s="46"/>
      <c r="I2" s="45"/>
    </row>
    <row r="3" spans="1:9" ht="12" customHeight="1">
      <c r="A3" s="41" t="s">
        <v>196</v>
      </c>
      <c r="B3" s="41"/>
      <c r="C3" s="41"/>
      <c r="D3" s="41"/>
      <c r="E3" s="41"/>
      <c r="F3" s="41"/>
      <c r="G3" s="41"/>
      <c r="H3" s="43"/>
      <c r="I3" s="41"/>
    </row>
    <row r="4" spans="1:9" ht="12" customHeight="1">
      <c r="A4" s="13"/>
      <c r="B4" s="13"/>
      <c r="C4" s="13"/>
      <c r="D4" s="21"/>
      <c r="E4" s="22"/>
      <c r="F4" s="22"/>
      <c r="G4" s="21"/>
      <c r="H4" s="21"/>
      <c r="I4" s="28"/>
    </row>
    <row r="5" spans="1:9" ht="12.75">
      <c r="A5" s="14"/>
      <c r="B5" s="14"/>
      <c r="C5" s="14"/>
      <c r="D5" s="15"/>
      <c r="E5" s="16"/>
      <c r="F5" s="16"/>
      <c r="G5" s="17" t="s">
        <v>20</v>
      </c>
      <c r="H5" s="17" t="s">
        <v>20</v>
      </c>
      <c r="I5" s="29"/>
    </row>
    <row r="6" spans="1:9" ht="12.75">
      <c r="A6" s="14"/>
      <c r="B6" s="14"/>
      <c r="C6" s="14"/>
      <c r="D6" s="17" t="s">
        <v>20</v>
      </c>
      <c r="E6" s="18" t="s">
        <v>21</v>
      </c>
      <c r="F6" s="18"/>
      <c r="G6" s="17" t="s">
        <v>23</v>
      </c>
      <c r="H6" s="17" t="s">
        <v>25</v>
      </c>
      <c r="I6" s="30"/>
    </row>
    <row r="7" spans="1:9" ht="12.75">
      <c r="A7" s="42" t="s">
        <v>2</v>
      </c>
      <c r="B7" s="42"/>
      <c r="C7" s="42"/>
      <c r="D7" s="17" t="s">
        <v>143</v>
      </c>
      <c r="E7" s="18" t="s">
        <v>22</v>
      </c>
      <c r="F7" s="18" t="s">
        <v>188</v>
      </c>
      <c r="G7" s="17" t="s">
        <v>24</v>
      </c>
      <c r="H7" s="17" t="s">
        <v>24</v>
      </c>
      <c r="I7" s="30" t="s">
        <v>234</v>
      </c>
    </row>
    <row r="8" spans="1:9" ht="12.75">
      <c r="A8" s="14"/>
      <c r="B8" s="14"/>
      <c r="C8" s="14"/>
      <c r="D8" s="15"/>
      <c r="E8" s="16"/>
      <c r="F8" s="16"/>
      <c r="G8" s="15"/>
      <c r="H8" s="15"/>
      <c r="I8" s="29"/>
    </row>
    <row r="9" spans="1:9" ht="12.75">
      <c r="A9" s="19" t="s">
        <v>26</v>
      </c>
      <c r="B9" s="14"/>
      <c r="C9" s="14" t="s">
        <v>27</v>
      </c>
      <c r="D9" s="24">
        <v>47177</v>
      </c>
      <c r="E9" s="26">
        <v>-1297840771</v>
      </c>
      <c r="F9" s="25">
        <v>1580728</v>
      </c>
      <c r="G9" s="24">
        <v>103427</v>
      </c>
      <c r="H9" s="24">
        <v>8335</v>
      </c>
      <c r="I9" s="31">
        <v>-1106058</v>
      </c>
    </row>
    <row r="10" spans="1:9" ht="12.75">
      <c r="A10" s="16">
        <v>1</v>
      </c>
      <c r="B10" s="18" t="s">
        <v>29</v>
      </c>
      <c r="C10" s="16">
        <f>A11-1</f>
        <v>2999</v>
      </c>
      <c r="D10" s="24">
        <v>81184</v>
      </c>
      <c r="E10" s="26">
        <v>130098207</v>
      </c>
      <c r="F10" s="25">
        <v>41957092</v>
      </c>
      <c r="G10" s="24">
        <v>117289</v>
      </c>
      <c r="H10" s="24">
        <v>8492</v>
      </c>
      <c r="I10" s="31">
        <v>-490270</v>
      </c>
    </row>
    <row r="11" spans="1:9" ht="12.75">
      <c r="A11" s="16">
        <v>3000</v>
      </c>
      <c r="B11" s="18" t="s">
        <v>29</v>
      </c>
      <c r="C11" s="16">
        <f aca="true" t="shared" si="0" ref="C11:C25">A12-1</f>
        <v>4999</v>
      </c>
      <c r="D11" s="24">
        <v>66410</v>
      </c>
      <c r="E11" s="26">
        <v>265919552</v>
      </c>
      <c r="F11" s="25">
        <v>139214642</v>
      </c>
      <c r="G11" s="24">
        <v>92784</v>
      </c>
      <c r="H11" s="24">
        <v>8936</v>
      </c>
      <c r="I11" s="31">
        <v>-863789</v>
      </c>
    </row>
    <row r="12" spans="1:9" ht="12.75">
      <c r="A12" s="16">
        <v>5000</v>
      </c>
      <c r="B12" s="18" t="s">
        <v>29</v>
      </c>
      <c r="C12" s="16">
        <f t="shared" si="0"/>
        <v>9999</v>
      </c>
      <c r="D12" s="24">
        <v>166227</v>
      </c>
      <c r="E12" s="26">
        <v>1241515565</v>
      </c>
      <c r="F12" s="25">
        <v>839074677</v>
      </c>
      <c r="G12" s="24">
        <v>236770</v>
      </c>
      <c r="H12" s="24">
        <v>33974</v>
      </c>
      <c r="I12" s="31">
        <v>-588994</v>
      </c>
    </row>
    <row r="13" spans="1:9" ht="12.75">
      <c r="A13" s="16">
        <v>10000</v>
      </c>
      <c r="B13" s="18" t="s">
        <v>29</v>
      </c>
      <c r="C13" s="16">
        <f t="shared" si="0"/>
        <v>19999</v>
      </c>
      <c r="D13" s="24">
        <v>308928</v>
      </c>
      <c r="E13" s="26">
        <v>4622711210</v>
      </c>
      <c r="F13" s="25">
        <v>3468837303</v>
      </c>
      <c r="G13" s="24">
        <v>447981</v>
      </c>
      <c r="H13" s="24">
        <v>112428</v>
      </c>
      <c r="I13" s="31">
        <v>56599042</v>
      </c>
    </row>
    <row r="14" spans="1:9" ht="12.75">
      <c r="A14" s="16">
        <v>20000</v>
      </c>
      <c r="B14" s="18" t="s">
        <v>29</v>
      </c>
      <c r="C14" s="16">
        <f t="shared" si="0"/>
        <v>29999</v>
      </c>
      <c r="D14" s="24">
        <v>291722</v>
      </c>
      <c r="E14" s="26">
        <v>7266377172</v>
      </c>
      <c r="F14" s="25">
        <v>5627266331</v>
      </c>
      <c r="G14" s="24">
        <v>395952</v>
      </c>
      <c r="H14" s="24">
        <v>131995</v>
      </c>
      <c r="I14" s="31">
        <v>189823350</v>
      </c>
    </row>
    <row r="15" spans="1:9" ht="12.75">
      <c r="A15" s="16">
        <v>30000</v>
      </c>
      <c r="B15" s="18" t="s">
        <v>29</v>
      </c>
      <c r="C15" s="16">
        <f t="shared" si="0"/>
        <v>39999</v>
      </c>
      <c r="D15" s="24">
        <v>252848</v>
      </c>
      <c r="E15" s="26">
        <v>8800298623</v>
      </c>
      <c r="F15" s="25">
        <v>6862269552</v>
      </c>
      <c r="G15" s="24">
        <v>323612</v>
      </c>
      <c r="H15" s="24">
        <v>131072</v>
      </c>
      <c r="I15" s="31">
        <v>293492971</v>
      </c>
    </row>
    <row r="16" spans="1:9" ht="12.75">
      <c r="A16" s="16">
        <v>40000</v>
      </c>
      <c r="B16" s="18" t="s">
        <v>29</v>
      </c>
      <c r="C16" s="16">
        <f t="shared" si="0"/>
        <v>49999</v>
      </c>
      <c r="D16" s="24">
        <v>186958</v>
      </c>
      <c r="E16" s="26">
        <v>8355746684</v>
      </c>
      <c r="F16" s="25">
        <v>6484524100</v>
      </c>
      <c r="G16" s="24">
        <v>231618</v>
      </c>
      <c r="H16" s="24">
        <v>110554</v>
      </c>
      <c r="I16" s="31">
        <v>310211963</v>
      </c>
    </row>
    <row r="17" spans="1:9" ht="12.75">
      <c r="A17" s="16">
        <v>50000</v>
      </c>
      <c r="B17" s="18" t="s">
        <v>29</v>
      </c>
      <c r="C17" s="16">
        <f t="shared" si="0"/>
        <v>59999</v>
      </c>
      <c r="D17" s="24">
        <v>123959</v>
      </c>
      <c r="E17" s="26">
        <v>6770773457</v>
      </c>
      <c r="F17" s="25">
        <v>5201353580</v>
      </c>
      <c r="G17" s="24">
        <v>152764</v>
      </c>
      <c r="H17" s="24">
        <v>82897</v>
      </c>
      <c r="I17" s="31">
        <v>265675397</v>
      </c>
    </row>
    <row r="18" spans="1:9" ht="12.75">
      <c r="A18" s="16">
        <v>60000</v>
      </c>
      <c r="B18" s="18" t="s">
        <v>29</v>
      </c>
      <c r="C18" s="16">
        <f t="shared" si="0"/>
        <v>74999</v>
      </c>
      <c r="D18" s="24">
        <v>104613</v>
      </c>
      <c r="E18" s="26">
        <v>6971789877</v>
      </c>
      <c r="F18" s="25">
        <v>5299895527</v>
      </c>
      <c r="G18" s="24">
        <v>130664</v>
      </c>
      <c r="H18" s="24">
        <v>77661</v>
      </c>
      <c r="I18" s="31">
        <v>288978313</v>
      </c>
    </row>
    <row r="19" spans="1:9" ht="12.75">
      <c r="A19" s="16">
        <v>75000</v>
      </c>
      <c r="B19" s="18" t="s">
        <v>29</v>
      </c>
      <c r="C19" s="16">
        <f t="shared" si="0"/>
        <v>99999</v>
      </c>
      <c r="D19" s="24">
        <v>76655</v>
      </c>
      <c r="E19" s="26">
        <v>6552177454</v>
      </c>
      <c r="F19" s="25">
        <v>4913896943</v>
      </c>
      <c r="G19" s="24">
        <v>98889</v>
      </c>
      <c r="H19" s="24">
        <v>64121</v>
      </c>
      <c r="I19" s="31">
        <v>287888534</v>
      </c>
    </row>
    <row r="20" spans="1:9" ht="12.75">
      <c r="A20" s="16">
        <v>100000</v>
      </c>
      <c r="B20" s="18" t="s">
        <v>29</v>
      </c>
      <c r="C20" s="16">
        <f t="shared" si="0"/>
        <v>124999</v>
      </c>
      <c r="D20" s="24">
        <v>31832</v>
      </c>
      <c r="E20" s="26">
        <v>3528889151</v>
      </c>
      <c r="F20" s="25">
        <v>2617555315</v>
      </c>
      <c r="G20" s="24">
        <v>42522</v>
      </c>
      <c r="H20" s="24">
        <v>28831</v>
      </c>
      <c r="I20" s="31">
        <v>165388703</v>
      </c>
    </row>
    <row r="21" spans="1:9" ht="12.75">
      <c r="A21" s="16">
        <v>125000</v>
      </c>
      <c r="B21" s="18" t="s">
        <v>29</v>
      </c>
      <c r="C21" s="16">
        <f t="shared" si="0"/>
        <v>149999</v>
      </c>
      <c r="D21" s="24">
        <v>15989</v>
      </c>
      <c r="E21" s="26">
        <v>2178722644</v>
      </c>
      <c r="F21" s="25">
        <v>1600659842</v>
      </c>
      <c r="G21" s="24">
        <v>21830</v>
      </c>
      <c r="H21" s="24">
        <v>15221</v>
      </c>
      <c r="I21" s="31">
        <v>106009246</v>
      </c>
    </row>
    <row r="22" spans="1:9" ht="12.75">
      <c r="A22" s="16">
        <v>150000</v>
      </c>
      <c r="B22" s="18" t="s">
        <v>29</v>
      </c>
      <c r="C22" s="16">
        <f t="shared" si="0"/>
        <v>199999</v>
      </c>
      <c r="D22" s="24">
        <v>15365</v>
      </c>
      <c r="E22" s="26">
        <v>2636500833</v>
      </c>
      <c r="F22" s="25">
        <v>1922917843</v>
      </c>
      <c r="G22" s="24">
        <v>21471</v>
      </c>
      <c r="H22" s="24">
        <v>14307</v>
      </c>
      <c r="I22" s="31">
        <v>132644160</v>
      </c>
    </row>
    <row r="23" spans="1:9" ht="12.75">
      <c r="A23" s="16">
        <v>200000</v>
      </c>
      <c r="B23" s="18" t="s">
        <v>29</v>
      </c>
      <c r="C23" s="16">
        <f t="shared" si="0"/>
        <v>249999</v>
      </c>
      <c r="D23" s="24">
        <v>7448</v>
      </c>
      <c r="E23" s="26">
        <v>1655938375</v>
      </c>
      <c r="F23" s="25">
        <v>1190776257</v>
      </c>
      <c r="G23" s="24">
        <v>10515</v>
      </c>
      <c r="H23" s="24">
        <v>7136</v>
      </c>
      <c r="I23" s="31">
        <v>85326338</v>
      </c>
    </row>
    <row r="24" spans="1:9" ht="12.75">
      <c r="A24" s="16">
        <v>250000</v>
      </c>
      <c r="B24" s="18" t="s">
        <v>29</v>
      </c>
      <c r="C24" s="16">
        <f t="shared" si="0"/>
        <v>499999</v>
      </c>
      <c r="D24" s="24">
        <v>11080</v>
      </c>
      <c r="E24" s="26">
        <v>3743680279</v>
      </c>
      <c r="F24" s="25">
        <v>2623665030</v>
      </c>
      <c r="G24" s="24">
        <v>15886</v>
      </c>
      <c r="H24" s="24">
        <v>11319</v>
      </c>
      <c r="I24" s="31">
        <v>192400603</v>
      </c>
    </row>
    <row r="25" spans="1:9" ht="12.75">
      <c r="A25" s="16">
        <v>500000</v>
      </c>
      <c r="B25" s="18" t="s">
        <v>29</v>
      </c>
      <c r="C25" s="16">
        <f t="shared" si="0"/>
        <v>999999</v>
      </c>
      <c r="D25" s="24">
        <v>3359</v>
      </c>
      <c r="E25" s="26">
        <v>2240387886</v>
      </c>
      <c r="F25" s="25">
        <v>1553062390</v>
      </c>
      <c r="G25" s="24">
        <v>4886</v>
      </c>
      <c r="H25" s="24">
        <v>3662</v>
      </c>
      <c r="I25" s="31">
        <v>112586388</v>
      </c>
    </row>
    <row r="26" spans="1:9" ht="12.75">
      <c r="A26" s="16">
        <v>1000000</v>
      </c>
      <c r="B26" s="16"/>
      <c r="C26" s="16" t="s">
        <v>28</v>
      </c>
      <c r="D26" s="24">
        <v>1437</v>
      </c>
      <c r="E26" s="26">
        <v>3496907866</v>
      </c>
      <c r="F26" s="25">
        <v>2466627081</v>
      </c>
      <c r="G26" s="24">
        <v>2205</v>
      </c>
      <c r="H26" s="24">
        <v>1363</v>
      </c>
      <c r="I26" s="31">
        <v>136940806</v>
      </c>
    </row>
    <row r="27" spans="1:9" ht="12.75">
      <c r="A27" s="16"/>
      <c r="B27" s="16"/>
      <c r="C27" s="16"/>
      <c r="D27" s="24"/>
      <c r="E27" s="26"/>
      <c r="F27" s="25"/>
      <c r="G27" s="24"/>
      <c r="H27" s="24"/>
      <c r="I27" s="31"/>
    </row>
    <row r="28" spans="1:9" ht="12.75">
      <c r="A28" s="42" t="s">
        <v>3</v>
      </c>
      <c r="B28" s="42"/>
      <c r="C28" s="42"/>
      <c r="D28" s="24">
        <v>1793191</v>
      </c>
      <c r="E28" s="26">
        <v>69160594064</v>
      </c>
      <c r="F28" s="25">
        <v>52855134233</v>
      </c>
      <c r="G28" s="24">
        <v>2451065</v>
      </c>
      <c r="H28" s="24">
        <v>852304</v>
      </c>
      <c r="I28" s="31">
        <v>2620916703</v>
      </c>
    </row>
    <row r="29" spans="1:9" ht="12.75">
      <c r="A29" s="14"/>
      <c r="B29" s="14"/>
      <c r="C29" s="14"/>
      <c r="D29" s="15"/>
      <c r="E29" s="16"/>
      <c r="F29" s="16"/>
      <c r="G29" s="15"/>
      <c r="H29" s="15"/>
      <c r="I29" s="29"/>
    </row>
    <row r="30" spans="1:9" ht="12.75">
      <c r="A30" s="14"/>
      <c r="B30" s="14"/>
      <c r="C30" s="14"/>
      <c r="D30" s="15"/>
      <c r="E30" s="16"/>
      <c r="F30" s="16"/>
      <c r="G30" s="15"/>
      <c r="H30" s="15"/>
      <c r="I30" s="29"/>
    </row>
    <row r="31" spans="1:9" ht="12.75">
      <c r="A31" s="14"/>
      <c r="B31" s="14"/>
      <c r="C31" s="14"/>
      <c r="D31" s="15"/>
      <c r="E31" s="16"/>
      <c r="F31" s="16"/>
      <c r="G31" s="15"/>
      <c r="H31" s="15"/>
      <c r="I31" s="29"/>
    </row>
    <row r="32" spans="1:9" ht="12.75">
      <c r="A32" s="14"/>
      <c r="B32" s="14"/>
      <c r="C32" s="14"/>
      <c r="D32" s="15"/>
      <c r="E32" s="16"/>
      <c r="F32" s="16"/>
      <c r="G32" s="15"/>
      <c r="H32" s="15"/>
      <c r="I32" s="29"/>
    </row>
    <row r="33" spans="1:9" ht="12.75">
      <c r="A33" s="14"/>
      <c r="B33" s="14"/>
      <c r="C33" s="14"/>
      <c r="D33" s="15"/>
      <c r="E33" s="16"/>
      <c r="F33" s="16"/>
      <c r="G33" s="15"/>
      <c r="H33" s="15"/>
      <c r="I33" s="29"/>
    </row>
    <row r="34" spans="1:9" ht="12.75">
      <c r="A34" s="14"/>
      <c r="B34" s="14"/>
      <c r="C34" s="14"/>
      <c r="D34" s="15"/>
      <c r="E34" s="16"/>
      <c r="F34" s="16"/>
      <c r="G34" s="15"/>
      <c r="H34" s="15"/>
      <c r="I34" s="29"/>
    </row>
    <row r="35" spans="1:9" ht="12.75">
      <c r="A35" s="14"/>
      <c r="B35" s="14"/>
      <c r="C35" s="14"/>
      <c r="D35" s="15"/>
      <c r="E35" s="16"/>
      <c r="F35" s="16"/>
      <c r="G35" s="15"/>
      <c r="H35" s="15"/>
      <c r="I35" s="29"/>
    </row>
    <row r="36" spans="1:9" ht="12.75">
      <c r="A36" s="41" t="s">
        <v>214</v>
      </c>
      <c r="B36" s="41"/>
      <c r="C36" s="41"/>
      <c r="D36" s="41"/>
      <c r="E36" s="41"/>
      <c r="F36" s="41"/>
      <c r="G36" s="41"/>
      <c r="H36" s="43"/>
      <c r="I36" s="41"/>
    </row>
    <row r="37" spans="1:9" ht="12" customHeight="1">
      <c r="A37" s="41" t="s">
        <v>147</v>
      </c>
      <c r="B37" s="41"/>
      <c r="C37" s="41"/>
      <c r="D37" s="41"/>
      <c r="E37" s="41"/>
      <c r="F37" s="41"/>
      <c r="G37" s="41"/>
      <c r="H37" s="43"/>
      <c r="I37" s="41"/>
    </row>
    <row r="38" spans="1:9" ht="12" customHeight="1">
      <c r="A38" s="41" t="s">
        <v>196</v>
      </c>
      <c r="B38" s="41"/>
      <c r="C38" s="41"/>
      <c r="D38" s="41"/>
      <c r="E38" s="41"/>
      <c r="F38" s="41"/>
      <c r="G38" s="41"/>
      <c r="H38" s="43"/>
      <c r="I38" s="41"/>
    </row>
    <row r="39" spans="1:9" ht="12" customHeight="1">
      <c r="A39" s="13"/>
      <c r="B39" s="13"/>
      <c r="C39" s="13"/>
      <c r="D39" s="21"/>
      <c r="E39" s="22"/>
      <c r="F39" s="22"/>
      <c r="G39" s="21"/>
      <c r="H39" s="21"/>
      <c r="I39" s="28"/>
    </row>
    <row r="40" spans="1:9" ht="12.75">
      <c r="A40" s="14"/>
      <c r="B40" s="14"/>
      <c r="C40" s="14"/>
      <c r="D40" s="15"/>
      <c r="E40" s="16"/>
      <c r="F40" s="16"/>
      <c r="G40" s="17" t="s">
        <v>20</v>
      </c>
      <c r="H40" s="17" t="s">
        <v>20</v>
      </c>
      <c r="I40" s="29"/>
    </row>
    <row r="41" spans="1:9" ht="12.75">
      <c r="A41" s="14"/>
      <c r="B41" s="14"/>
      <c r="C41" s="14"/>
      <c r="D41" s="17" t="s">
        <v>20</v>
      </c>
      <c r="E41" s="18" t="s">
        <v>21</v>
      </c>
      <c r="F41" s="18"/>
      <c r="G41" s="17" t="s">
        <v>23</v>
      </c>
      <c r="H41" s="17" t="s">
        <v>25</v>
      </c>
      <c r="I41" s="30"/>
    </row>
    <row r="42" spans="1:9" ht="12.75">
      <c r="A42" s="42" t="s">
        <v>2</v>
      </c>
      <c r="B42" s="42"/>
      <c r="C42" s="42"/>
      <c r="D42" s="17" t="s">
        <v>143</v>
      </c>
      <c r="E42" s="18" t="s">
        <v>22</v>
      </c>
      <c r="F42" s="18" t="s">
        <v>188</v>
      </c>
      <c r="G42" s="17" t="s">
        <v>24</v>
      </c>
      <c r="H42" s="17" t="s">
        <v>24</v>
      </c>
      <c r="I42" s="30" t="s">
        <v>234</v>
      </c>
    </row>
    <row r="43" spans="1:9" ht="12.75">
      <c r="A43" s="14"/>
      <c r="B43" s="14"/>
      <c r="C43" s="14"/>
      <c r="D43" s="15"/>
      <c r="E43" s="16"/>
      <c r="F43" s="16"/>
      <c r="G43" s="15"/>
      <c r="H43" s="15"/>
      <c r="I43" s="29"/>
    </row>
    <row r="44" spans="1:9" ht="12.75">
      <c r="A44" s="19" t="s">
        <v>26</v>
      </c>
      <c r="B44" s="14"/>
      <c r="C44" s="14" t="s">
        <v>27</v>
      </c>
      <c r="D44" s="19">
        <v>253</v>
      </c>
      <c r="E44" s="26">
        <v>-25141164</v>
      </c>
      <c r="F44" s="25">
        <v>874399</v>
      </c>
      <c r="G44" s="19">
        <v>327</v>
      </c>
      <c r="H44" s="19">
        <v>45</v>
      </c>
      <c r="I44" s="31">
        <v>248635</v>
      </c>
    </row>
    <row r="45" spans="1:9" ht="12.75">
      <c r="A45" s="16">
        <v>1</v>
      </c>
      <c r="B45" s="18" t="s">
        <v>29</v>
      </c>
      <c r="C45" s="16">
        <f>A46-1</f>
        <v>2999</v>
      </c>
      <c r="D45" s="19">
        <v>810</v>
      </c>
      <c r="E45" s="26">
        <v>1302960</v>
      </c>
      <c r="F45" s="25">
        <v>2701943</v>
      </c>
      <c r="G45" s="24">
        <v>1087</v>
      </c>
      <c r="H45" s="19">
        <v>56</v>
      </c>
      <c r="I45" s="31">
        <v>65742</v>
      </c>
    </row>
    <row r="46" spans="1:9" ht="12.75">
      <c r="A46" s="16">
        <v>3000</v>
      </c>
      <c r="B46" s="18" t="s">
        <v>29</v>
      </c>
      <c r="C46" s="16">
        <f aca="true" t="shared" si="1" ref="C46:C60">A47-1</f>
        <v>4999</v>
      </c>
      <c r="D46" s="24">
        <v>2446</v>
      </c>
      <c r="E46" s="26">
        <v>10686840</v>
      </c>
      <c r="F46" s="25">
        <v>10997093</v>
      </c>
      <c r="G46" s="24">
        <v>2636</v>
      </c>
      <c r="H46" s="19">
        <v>81</v>
      </c>
      <c r="I46" s="31">
        <v>73871</v>
      </c>
    </row>
    <row r="47" spans="1:9" ht="12.75">
      <c r="A47" s="16">
        <v>5000</v>
      </c>
      <c r="B47" s="18" t="s">
        <v>29</v>
      </c>
      <c r="C47" s="16">
        <f t="shared" si="1"/>
        <v>9999</v>
      </c>
      <c r="D47" s="24">
        <v>62471</v>
      </c>
      <c r="E47" s="26">
        <v>500941245</v>
      </c>
      <c r="F47" s="25">
        <v>383593805</v>
      </c>
      <c r="G47" s="24">
        <v>67127</v>
      </c>
      <c r="H47" s="24">
        <v>1933</v>
      </c>
      <c r="I47" s="31">
        <v>3954769</v>
      </c>
    </row>
    <row r="48" spans="1:9" ht="12.75">
      <c r="A48" s="16">
        <v>10000</v>
      </c>
      <c r="B48" s="18" t="s">
        <v>29</v>
      </c>
      <c r="C48" s="16">
        <f t="shared" si="1"/>
        <v>19999</v>
      </c>
      <c r="D48" s="24">
        <v>223016</v>
      </c>
      <c r="E48" s="26">
        <v>3406025550</v>
      </c>
      <c r="F48" s="25">
        <v>2658755840</v>
      </c>
      <c r="G48" s="24">
        <v>260919</v>
      </c>
      <c r="H48" s="24">
        <v>36273</v>
      </c>
      <c r="I48" s="31">
        <v>66917572</v>
      </c>
    </row>
    <row r="49" spans="1:9" ht="12.75">
      <c r="A49" s="16">
        <v>20000</v>
      </c>
      <c r="B49" s="18" t="s">
        <v>29</v>
      </c>
      <c r="C49" s="16">
        <f t="shared" si="1"/>
        <v>29999</v>
      </c>
      <c r="D49" s="24">
        <v>274888</v>
      </c>
      <c r="E49" s="26">
        <v>6866419183</v>
      </c>
      <c r="F49" s="25">
        <v>5397914293</v>
      </c>
      <c r="G49" s="24">
        <v>357110</v>
      </c>
      <c r="H49" s="24">
        <v>118991</v>
      </c>
      <c r="I49" s="31">
        <v>191003144</v>
      </c>
    </row>
    <row r="50" spans="1:9" ht="12.75">
      <c r="A50" s="16">
        <v>30000</v>
      </c>
      <c r="B50" s="18" t="s">
        <v>29</v>
      </c>
      <c r="C50" s="16">
        <f t="shared" si="1"/>
        <v>39999</v>
      </c>
      <c r="D50" s="24">
        <v>247857</v>
      </c>
      <c r="E50" s="26">
        <v>8628618998</v>
      </c>
      <c r="F50" s="25">
        <v>6782755735</v>
      </c>
      <c r="G50" s="24">
        <v>314409</v>
      </c>
      <c r="H50" s="24">
        <v>128697</v>
      </c>
      <c r="I50" s="31">
        <v>293858279</v>
      </c>
    </row>
    <row r="51" spans="1:9" ht="12.75">
      <c r="A51" s="16">
        <v>40000</v>
      </c>
      <c r="B51" s="18" t="s">
        <v>29</v>
      </c>
      <c r="C51" s="16">
        <f t="shared" si="1"/>
        <v>49999</v>
      </c>
      <c r="D51" s="24">
        <v>184034</v>
      </c>
      <c r="E51" s="26">
        <v>8224973655</v>
      </c>
      <c r="F51" s="25">
        <v>6416905566</v>
      </c>
      <c r="G51" s="24">
        <v>226852</v>
      </c>
      <c r="H51" s="24">
        <v>109383</v>
      </c>
      <c r="I51" s="31">
        <v>310349255</v>
      </c>
    </row>
    <row r="52" spans="1:9" ht="12.75">
      <c r="A52" s="16">
        <v>50000</v>
      </c>
      <c r="B52" s="18" t="s">
        <v>29</v>
      </c>
      <c r="C52" s="16">
        <f t="shared" si="1"/>
        <v>59999</v>
      </c>
      <c r="D52" s="24">
        <v>121969</v>
      </c>
      <c r="E52" s="26">
        <v>6662398810</v>
      </c>
      <c r="F52" s="25">
        <v>5140764740</v>
      </c>
      <c r="G52" s="24">
        <v>149650</v>
      </c>
      <c r="H52" s="24">
        <v>82076</v>
      </c>
      <c r="I52" s="31">
        <v>265809417</v>
      </c>
    </row>
    <row r="53" spans="1:9" ht="12.75">
      <c r="A53" s="16">
        <v>60000</v>
      </c>
      <c r="B53" s="18" t="s">
        <v>29</v>
      </c>
      <c r="C53" s="16">
        <f t="shared" si="1"/>
        <v>74999</v>
      </c>
      <c r="D53" s="24">
        <v>103041</v>
      </c>
      <c r="E53" s="26">
        <v>6867094526</v>
      </c>
      <c r="F53" s="25">
        <v>5238779330</v>
      </c>
      <c r="G53" s="24">
        <v>128176</v>
      </c>
      <c r="H53" s="24">
        <v>76887</v>
      </c>
      <c r="I53" s="31">
        <v>289048650</v>
      </c>
    </row>
    <row r="54" spans="1:9" ht="12.75">
      <c r="A54" s="16">
        <v>75000</v>
      </c>
      <c r="B54" s="18" t="s">
        <v>29</v>
      </c>
      <c r="C54" s="16">
        <f t="shared" si="1"/>
        <v>99999</v>
      </c>
      <c r="D54" s="24">
        <v>75380</v>
      </c>
      <c r="E54" s="26">
        <v>6442929532</v>
      </c>
      <c r="F54" s="25">
        <v>4845807440</v>
      </c>
      <c r="G54" s="24">
        <v>96839</v>
      </c>
      <c r="H54" s="24">
        <v>63401</v>
      </c>
      <c r="I54" s="31">
        <v>288090317</v>
      </c>
    </row>
    <row r="55" spans="1:9" ht="12.75">
      <c r="A55" s="16">
        <v>100000</v>
      </c>
      <c r="B55" s="18" t="s">
        <v>29</v>
      </c>
      <c r="C55" s="16">
        <f t="shared" si="1"/>
        <v>124999</v>
      </c>
      <c r="D55" s="24">
        <v>31223</v>
      </c>
      <c r="E55" s="26">
        <v>3461326538</v>
      </c>
      <c r="F55" s="25">
        <v>2574368488</v>
      </c>
      <c r="G55" s="24">
        <v>41504</v>
      </c>
      <c r="H55" s="24">
        <v>28419</v>
      </c>
      <c r="I55" s="31">
        <v>165470068</v>
      </c>
    </row>
    <row r="56" spans="1:9" ht="12.75">
      <c r="A56" s="16">
        <v>125000</v>
      </c>
      <c r="B56" s="18" t="s">
        <v>29</v>
      </c>
      <c r="C56" s="16">
        <f t="shared" si="1"/>
        <v>149999</v>
      </c>
      <c r="D56" s="24">
        <v>15658</v>
      </c>
      <c r="E56" s="26">
        <v>2133445165</v>
      </c>
      <c r="F56" s="25">
        <v>1572074938</v>
      </c>
      <c r="G56" s="24">
        <v>21248</v>
      </c>
      <c r="H56" s="24">
        <v>15003</v>
      </c>
      <c r="I56" s="31">
        <v>106061498</v>
      </c>
    </row>
    <row r="57" spans="1:9" ht="12.75">
      <c r="A57" s="16">
        <v>150000</v>
      </c>
      <c r="B57" s="18" t="s">
        <v>29</v>
      </c>
      <c r="C57" s="16">
        <f t="shared" si="1"/>
        <v>199999</v>
      </c>
      <c r="D57" s="24">
        <v>15034</v>
      </c>
      <c r="E57" s="26">
        <v>2579704830</v>
      </c>
      <c r="F57" s="25">
        <v>1886894361</v>
      </c>
      <c r="G57" s="24">
        <v>20848</v>
      </c>
      <c r="H57" s="24">
        <v>14079</v>
      </c>
      <c r="I57" s="31">
        <v>132799013</v>
      </c>
    </row>
    <row r="58" spans="1:9" ht="12.75">
      <c r="A58" s="16">
        <v>200000</v>
      </c>
      <c r="B58" s="18" t="s">
        <v>29</v>
      </c>
      <c r="C58" s="16">
        <f t="shared" si="1"/>
        <v>249999</v>
      </c>
      <c r="D58" s="24">
        <v>7264</v>
      </c>
      <c r="E58" s="26">
        <v>1615126255</v>
      </c>
      <c r="F58" s="25">
        <v>1164132401</v>
      </c>
      <c r="G58" s="24">
        <v>10171</v>
      </c>
      <c r="H58" s="24">
        <v>6989</v>
      </c>
      <c r="I58" s="31">
        <v>85420440</v>
      </c>
    </row>
    <row r="59" spans="1:9" ht="12.75">
      <c r="A59" s="16">
        <v>250000</v>
      </c>
      <c r="B59" s="18" t="s">
        <v>29</v>
      </c>
      <c r="C59" s="16">
        <f t="shared" si="1"/>
        <v>499999</v>
      </c>
      <c r="D59" s="24">
        <v>10767</v>
      </c>
      <c r="E59" s="26">
        <v>3637447853</v>
      </c>
      <c r="F59" s="25">
        <v>2557425128</v>
      </c>
      <c r="G59" s="24">
        <v>15301</v>
      </c>
      <c r="H59" s="24">
        <v>11115</v>
      </c>
      <c r="I59" s="31">
        <v>193082864</v>
      </c>
    </row>
    <row r="60" spans="1:9" ht="12.75">
      <c r="A60" s="16">
        <v>500000</v>
      </c>
      <c r="B60" s="18" t="s">
        <v>29</v>
      </c>
      <c r="C60" s="16">
        <f t="shared" si="1"/>
        <v>999999</v>
      </c>
      <c r="D60" s="24">
        <v>3222</v>
      </c>
      <c r="E60" s="26">
        <v>2145620986</v>
      </c>
      <c r="F60" s="25">
        <v>1491232592</v>
      </c>
      <c r="G60" s="24">
        <v>4621</v>
      </c>
      <c r="H60" s="24">
        <v>3567</v>
      </c>
      <c r="I60" s="31">
        <v>113101330</v>
      </c>
    </row>
    <row r="61" spans="1:9" ht="12.75">
      <c r="A61" s="16">
        <v>1000000</v>
      </c>
      <c r="B61" s="16"/>
      <c r="C61" s="16" t="s">
        <v>28</v>
      </c>
      <c r="D61" s="24">
        <v>1364</v>
      </c>
      <c r="E61" s="26">
        <v>3173100288</v>
      </c>
      <c r="F61" s="25">
        <v>2234113920</v>
      </c>
      <c r="G61" s="24">
        <v>2054</v>
      </c>
      <c r="H61" s="24">
        <v>1310</v>
      </c>
      <c r="I61" s="31">
        <v>139236484</v>
      </c>
    </row>
    <row r="62" spans="1:9" ht="12" customHeight="1">
      <c r="A62" s="16"/>
      <c r="B62" s="16"/>
      <c r="C62" s="16"/>
      <c r="D62" s="24"/>
      <c r="E62" s="26"/>
      <c r="F62" s="25"/>
      <c r="G62" s="24"/>
      <c r="H62" s="24"/>
      <c r="I62" s="31"/>
    </row>
    <row r="63" spans="1:9" ht="12" customHeight="1">
      <c r="A63" s="42" t="s">
        <v>3</v>
      </c>
      <c r="B63" s="42"/>
      <c r="C63" s="42"/>
      <c r="D63" s="24">
        <v>1380697</v>
      </c>
      <c r="E63" s="26">
        <v>66332022050</v>
      </c>
      <c r="F63" s="25">
        <v>50360092012</v>
      </c>
      <c r="G63" s="24">
        <v>1720879</v>
      </c>
      <c r="H63" s="24">
        <v>698305</v>
      </c>
      <c r="I63" s="31">
        <v>2644591348</v>
      </c>
    </row>
    <row r="71" spans="1:9" ht="12.75">
      <c r="A71" s="41" t="s">
        <v>215</v>
      </c>
      <c r="B71" s="41"/>
      <c r="C71" s="41"/>
      <c r="D71" s="41"/>
      <c r="E71" s="41"/>
      <c r="F71" s="41"/>
      <c r="G71" s="41"/>
      <c r="H71" s="43"/>
      <c r="I71" s="41"/>
    </row>
    <row r="72" spans="1:9" ht="12" customHeight="1">
      <c r="A72" s="41" t="s">
        <v>149</v>
      </c>
      <c r="B72" s="41"/>
      <c r="C72" s="41"/>
      <c r="D72" s="41"/>
      <c r="E72" s="41"/>
      <c r="F72" s="41"/>
      <c r="G72" s="41"/>
      <c r="H72" s="43"/>
      <c r="I72" s="41"/>
    </row>
    <row r="73" spans="1:9" ht="12" customHeight="1">
      <c r="A73" s="41" t="s">
        <v>196</v>
      </c>
      <c r="B73" s="41"/>
      <c r="C73" s="41"/>
      <c r="D73" s="41"/>
      <c r="E73" s="41"/>
      <c r="F73" s="41"/>
      <c r="G73" s="41"/>
      <c r="H73" s="43"/>
      <c r="I73" s="41"/>
    </row>
    <row r="74" spans="1:9" ht="12" customHeight="1">
      <c r="A74" s="2"/>
      <c r="B74" s="2"/>
      <c r="C74" s="2"/>
      <c r="D74" s="8"/>
      <c r="E74" s="9"/>
      <c r="F74" s="9"/>
      <c r="G74" s="8"/>
      <c r="H74" s="8"/>
      <c r="I74" s="32"/>
    </row>
    <row r="75" spans="6:8" ht="12.75">
      <c r="F75" s="16"/>
      <c r="G75" s="17" t="s">
        <v>20</v>
      </c>
      <c r="H75" s="17" t="s">
        <v>20</v>
      </c>
    </row>
    <row r="76" spans="4:9" ht="12" customHeight="1">
      <c r="D76" s="6" t="s">
        <v>20</v>
      </c>
      <c r="E76" s="5" t="s">
        <v>21</v>
      </c>
      <c r="F76" s="18"/>
      <c r="G76" s="17" t="s">
        <v>23</v>
      </c>
      <c r="H76" s="17" t="s">
        <v>25</v>
      </c>
      <c r="I76" s="34"/>
    </row>
    <row r="77" spans="1:9" ht="12.75">
      <c r="A77" s="40" t="s">
        <v>2</v>
      </c>
      <c r="B77" s="40"/>
      <c r="C77" s="40"/>
      <c r="D77" s="6" t="s">
        <v>143</v>
      </c>
      <c r="E77" s="5" t="s">
        <v>22</v>
      </c>
      <c r="F77" s="18" t="s">
        <v>188</v>
      </c>
      <c r="G77" s="17" t="s">
        <v>24</v>
      </c>
      <c r="H77" s="17" t="s">
        <v>24</v>
      </c>
      <c r="I77" s="30" t="s">
        <v>234</v>
      </c>
    </row>
    <row r="79" spans="1:9" ht="12.75">
      <c r="A79" s="3" t="s">
        <v>26</v>
      </c>
      <c r="C79" t="s">
        <v>27</v>
      </c>
      <c r="D79" s="24">
        <v>46924</v>
      </c>
      <c r="E79" s="26">
        <v>-1272699607</v>
      </c>
      <c r="F79" s="25">
        <v>706329</v>
      </c>
      <c r="G79" s="24">
        <v>103100</v>
      </c>
      <c r="H79" s="24">
        <v>8290</v>
      </c>
      <c r="I79" s="31">
        <v>-1354693</v>
      </c>
    </row>
    <row r="80" spans="1:9" ht="12.75">
      <c r="A80" s="4">
        <v>1</v>
      </c>
      <c r="B80" s="5" t="s">
        <v>29</v>
      </c>
      <c r="C80" s="4">
        <f>A81-1</f>
        <v>2999</v>
      </c>
      <c r="D80" s="24">
        <v>80374</v>
      </c>
      <c r="E80" s="26">
        <v>128795247</v>
      </c>
      <c r="F80" s="25">
        <v>39255149</v>
      </c>
      <c r="G80" s="24">
        <v>116202</v>
      </c>
      <c r="H80" s="24">
        <v>8436</v>
      </c>
      <c r="I80" s="31">
        <v>-556012</v>
      </c>
    </row>
    <row r="81" spans="1:9" ht="12.75">
      <c r="A81" s="4">
        <v>3000</v>
      </c>
      <c r="B81" s="5" t="s">
        <v>29</v>
      </c>
      <c r="C81" s="4">
        <f aca="true" t="shared" si="2" ref="C81:C95">A82-1</f>
        <v>4999</v>
      </c>
      <c r="D81" s="24">
        <v>63964</v>
      </c>
      <c r="E81" s="26">
        <v>255232712</v>
      </c>
      <c r="F81" s="25">
        <v>128217549</v>
      </c>
      <c r="G81" s="24">
        <v>90148</v>
      </c>
      <c r="H81" s="24">
        <v>8855</v>
      </c>
      <c r="I81" s="31">
        <v>-937660</v>
      </c>
    </row>
    <row r="82" spans="1:9" ht="12.75">
      <c r="A82" s="4">
        <v>5000</v>
      </c>
      <c r="B82" s="5" t="s">
        <v>29</v>
      </c>
      <c r="C82" s="4">
        <f t="shared" si="2"/>
        <v>9999</v>
      </c>
      <c r="D82" s="24">
        <v>103756</v>
      </c>
      <c r="E82" s="26">
        <v>740574320</v>
      </c>
      <c r="F82" s="25">
        <v>455480872</v>
      </c>
      <c r="G82" s="24">
        <v>169643</v>
      </c>
      <c r="H82" s="24">
        <v>32041</v>
      </c>
      <c r="I82" s="31">
        <v>-4543763</v>
      </c>
    </row>
    <row r="83" spans="1:9" ht="12.75">
      <c r="A83" s="4">
        <v>10000</v>
      </c>
      <c r="B83" s="5" t="s">
        <v>29</v>
      </c>
      <c r="C83" s="4">
        <f t="shared" si="2"/>
        <v>19999</v>
      </c>
      <c r="D83" s="24">
        <v>85912</v>
      </c>
      <c r="E83" s="26">
        <v>1216685660</v>
      </c>
      <c r="F83" s="25">
        <v>810081463</v>
      </c>
      <c r="G83" s="24">
        <v>187062</v>
      </c>
      <c r="H83" s="24">
        <v>76155</v>
      </c>
      <c r="I83" s="31">
        <v>-10318530</v>
      </c>
    </row>
    <row r="84" spans="1:9" ht="12.75">
      <c r="A84" s="4">
        <v>20000</v>
      </c>
      <c r="B84" s="5" t="s">
        <v>29</v>
      </c>
      <c r="C84" s="4">
        <f t="shared" si="2"/>
        <v>29999</v>
      </c>
      <c r="D84" s="24">
        <v>16834</v>
      </c>
      <c r="E84" s="26">
        <v>399957989</v>
      </c>
      <c r="F84" s="25">
        <v>229352038</v>
      </c>
      <c r="G84" s="24">
        <v>38842</v>
      </c>
      <c r="H84" s="24">
        <v>13004</v>
      </c>
      <c r="I84" s="31">
        <v>-1179794</v>
      </c>
    </row>
    <row r="85" spans="1:9" ht="12.75">
      <c r="A85" s="4">
        <v>30000</v>
      </c>
      <c r="B85" s="5" t="s">
        <v>29</v>
      </c>
      <c r="C85" s="4">
        <f t="shared" si="2"/>
        <v>39999</v>
      </c>
      <c r="D85" s="24">
        <v>4991</v>
      </c>
      <c r="E85" s="26">
        <v>171679625</v>
      </c>
      <c r="F85" s="25">
        <v>79513817</v>
      </c>
      <c r="G85" s="24">
        <v>9203</v>
      </c>
      <c r="H85" s="24">
        <v>2375</v>
      </c>
      <c r="I85" s="31">
        <v>-365308</v>
      </c>
    </row>
    <row r="86" spans="1:9" ht="12.75">
      <c r="A86" s="4">
        <v>40000</v>
      </c>
      <c r="B86" s="5" t="s">
        <v>29</v>
      </c>
      <c r="C86" s="4">
        <f t="shared" si="2"/>
        <v>49999</v>
      </c>
      <c r="D86" s="24">
        <v>2924</v>
      </c>
      <c r="E86" s="26">
        <v>130773029</v>
      </c>
      <c r="F86" s="25">
        <v>67618534</v>
      </c>
      <c r="G86" s="24">
        <v>4766</v>
      </c>
      <c r="H86" s="24">
        <v>1171</v>
      </c>
      <c r="I86" s="31">
        <v>-137292</v>
      </c>
    </row>
    <row r="87" spans="1:9" ht="12.75">
      <c r="A87" s="4">
        <v>50000</v>
      </c>
      <c r="B87" s="5" t="s">
        <v>29</v>
      </c>
      <c r="C87" s="4">
        <f t="shared" si="2"/>
        <v>59999</v>
      </c>
      <c r="D87" s="24">
        <v>1990</v>
      </c>
      <c r="E87" s="26">
        <v>108374647</v>
      </c>
      <c r="F87" s="25">
        <v>60588840</v>
      </c>
      <c r="G87" s="24">
        <v>3114</v>
      </c>
      <c r="H87" s="19">
        <v>821</v>
      </c>
      <c r="I87" s="31">
        <v>-134020</v>
      </c>
    </row>
    <row r="88" spans="1:9" ht="12.75">
      <c r="A88" s="4">
        <v>60000</v>
      </c>
      <c r="B88" s="5" t="s">
        <v>29</v>
      </c>
      <c r="C88" s="4">
        <f t="shared" si="2"/>
        <v>74999</v>
      </c>
      <c r="D88" s="24">
        <v>1572</v>
      </c>
      <c r="E88" s="26">
        <v>104695351</v>
      </c>
      <c r="F88" s="25">
        <v>61116197</v>
      </c>
      <c r="G88" s="24">
        <v>2488</v>
      </c>
      <c r="H88" s="19">
        <v>774</v>
      </c>
      <c r="I88" s="31">
        <v>-70337</v>
      </c>
    </row>
    <row r="89" spans="1:9" ht="12.75">
      <c r="A89" s="4">
        <v>75000</v>
      </c>
      <c r="B89" s="5" t="s">
        <v>29</v>
      </c>
      <c r="C89" s="4">
        <f t="shared" si="2"/>
        <v>99999</v>
      </c>
      <c r="D89" s="24">
        <v>1275</v>
      </c>
      <c r="E89" s="26">
        <v>109247922</v>
      </c>
      <c r="F89" s="25">
        <v>68089503</v>
      </c>
      <c r="G89" s="24">
        <v>2050</v>
      </c>
      <c r="H89" s="19">
        <v>720</v>
      </c>
      <c r="I89" s="31">
        <v>-201783</v>
      </c>
    </row>
    <row r="90" spans="1:9" ht="12.75">
      <c r="A90" s="4">
        <v>100000</v>
      </c>
      <c r="B90" s="5" t="s">
        <v>29</v>
      </c>
      <c r="C90" s="4">
        <f t="shared" si="2"/>
        <v>124999</v>
      </c>
      <c r="D90" s="19">
        <v>609</v>
      </c>
      <c r="E90" s="26">
        <v>67562613</v>
      </c>
      <c r="F90" s="25">
        <v>43186827</v>
      </c>
      <c r="G90" s="24">
        <v>1018</v>
      </c>
      <c r="H90" s="19">
        <v>412</v>
      </c>
      <c r="I90" s="31">
        <v>-81365</v>
      </c>
    </row>
    <row r="91" spans="1:9" ht="12.75">
      <c r="A91" s="4">
        <v>125000</v>
      </c>
      <c r="B91" s="5" t="s">
        <v>29</v>
      </c>
      <c r="C91" s="4">
        <f t="shared" si="2"/>
        <v>149999</v>
      </c>
      <c r="D91" s="19">
        <v>331</v>
      </c>
      <c r="E91" s="26">
        <v>45277479</v>
      </c>
      <c r="F91" s="25">
        <v>28584904</v>
      </c>
      <c r="G91" s="19">
        <v>582</v>
      </c>
      <c r="H91" s="19">
        <v>218</v>
      </c>
      <c r="I91" s="31">
        <v>-52252</v>
      </c>
    </row>
    <row r="92" spans="1:9" ht="12.75">
      <c r="A92" s="4">
        <v>150000</v>
      </c>
      <c r="B92" s="5" t="s">
        <v>29</v>
      </c>
      <c r="C92" s="4">
        <f t="shared" si="2"/>
        <v>199999</v>
      </c>
      <c r="D92" s="19">
        <v>331</v>
      </c>
      <c r="E92" s="26">
        <v>56796003</v>
      </c>
      <c r="F92" s="25">
        <v>36023482</v>
      </c>
      <c r="G92" s="19">
        <v>623</v>
      </c>
      <c r="H92" s="19">
        <v>228</v>
      </c>
      <c r="I92" s="31">
        <v>-154853</v>
      </c>
    </row>
    <row r="93" spans="1:9" ht="12.75">
      <c r="A93" s="4">
        <v>200000</v>
      </c>
      <c r="B93" s="5" t="s">
        <v>29</v>
      </c>
      <c r="C93" s="4">
        <f t="shared" si="2"/>
        <v>249999</v>
      </c>
      <c r="D93" s="19">
        <v>184</v>
      </c>
      <c r="E93" s="26">
        <v>40812120</v>
      </c>
      <c r="F93" s="25">
        <v>26643856</v>
      </c>
      <c r="G93" s="19">
        <v>344</v>
      </c>
      <c r="H93" s="19">
        <v>147</v>
      </c>
      <c r="I93" s="31">
        <v>-94102</v>
      </c>
    </row>
    <row r="94" spans="1:9" ht="12.75">
      <c r="A94" s="4">
        <v>250000</v>
      </c>
      <c r="B94" s="5" t="s">
        <v>29</v>
      </c>
      <c r="C94" s="4">
        <f t="shared" si="2"/>
        <v>499999</v>
      </c>
      <c r="D94" s="19">
        <v>313</v>
      </c>
      <c r="E94" s="26">
        <v>106232426</v>
      </c>
      <c r="F94" s="25">
        <v>66239902</v>
      </c>
      <c r="G94" s="19">
        <v>585</v>
      </c>
      <c r="H94" s="19">
        <v>204</v>
      </c>
      <c r="I94" s="31">
        <v>-682261</v>
      </c>
    </row>
    <row r="95" spans="1:9" ht="12.75">
      <c r="A95" s="4">
        <v>500000</v>
      </c>
      <c r="B95" s="5" t="s">
        <v>29</v>
      </c>
      <c r="C95" s="4">
        <f t="shared" si="2"/>
        <v>999999</v>
      </c>
      <c r="D95" s="19">
        <v>137</v>
      </c>
      <c r="E95" s="26">
        <v>94766900</v>
      </c>
      <c r="F95" s="25">
        <v>61829798</v>
      </c>
      <c r="G95" s="19">
        <v>265</v>
      </c>
      <c r="H95" s="19">
        <v>95</v>
      </c>
      <c r="I95" s="31">
        <v>-514942</v>
      </c>
    </row>
    <row r="96" spans="1:9" ht="12.75">
      <c r="A96" s="4">
        <v>1000000</v>
      </c>
      <c r="B96" s="4"/>
      <c r="C96" s="4" t="s">
        <v>28</v>
      </c>
      <c r="D96" s="19">
        <v>73</v>
      </c>
      <c r="E96" s="26">
        <v>323807578</v>
      </c>
      <c r="F96" s="25">
        <v>232513161</v>
      </c>
      <c r="G96" s="19">
        <v>151</v>
      </c>
      <c r="H96" s="19">
        <v>53</v>
      </c>
      <c r="I96" s="31">
        <v>-2295678</v>
      </c>
    </row>
    <row r="97" spans="1:9" ht="12" customHeight="1">
      <c r="A97" s="4"/>
      <c r="B97" s="4"/>
      <c r="C97" s="4"/>
      <c r="D97" s="19"/>
      <c r="E97" s="26"/>
      <c r="F97" s="25"/>
      <c r="G97" s="19"/>
      <c r="H97" s="19"/>
      <c r="I97" s="31"/>
    </row>
    <row r="98" spans="1:9" ht="12" customHeight="1">
      <c r="A98" s="40" t="s">
        <v>3</v>
      </c>
      <c r="B98" s="40"/>
      <c r="C98" s="40"/>
      <c r="D98" s="24">
        <v>412494</v>
      </c>
      <c r="E98" s="26">
        <v>2828572014</v>
      </c>
      <c r="F98" s="25">
        <v>2495042221</v>
      </c>
      <c r="G98" s="24">
        <v>730186</v>
      </c>
      <c r="H98" s="24">
        <v>153999</v>
      </c>
      <c r="I98" s="31">
        <v>-23674645</v>
      </c>
    </row>
    <row r="106" spans="1:9" ht="12.75">
      <c r="A106" s="41" t="s">
        <v>216</v>
      </c>
      <c r="B106" s="41"/>
      <c r="C106" s="41"/>
      <c r="D106" s="41"/>
      <c r="E106" s="41"/>
      <c r="F106" s="41"/>
      <c r="G106" s="41"/>
      <c r="H106" s="43"/>
      <c r="I106" s="41"/>
    </row>
    <row r="107" spans="1:9" ht="12" customHeight="1">
      <c r="A107" s="41" t="s">
        <v>151</v>
      </c>
      <c r="B107" s="41"/>
      <c r="C107" s="41"/>
      <c r="D107" s="41"/>
      <c r="E107" s="41"/>
      <c r="F107" s="41"/>
      <c r="G107" s="41"/>
      <c r="H107" s="43"/>
      <c r="I107" s="41"/>
    </row>
    <row r="108" spans="1:9" ht="12" customHeight="1">
      <c r="A108" s="41" t="s">
        <v>196</v>
      </c>
      <c r="B108" s="41"/>
      <c r="C108" s="41"/>
      <c r="D108" s="41"/>
      <c r="E108" s="41"/>
      <c r="F108" s="41"/>
      <c r="G108" s="41"/>
      <c r="H108" s="43"/>
      <c r="I108" s="41"/>
    </row>
    <row r="109" spans="1:9" ht="12" customHeight="1">
      <c r="A109" s="2"/>
      <c r="B109" s="2"/>
      <c r="C109" s="2"/>
      <c r="D109" s="8"/>
      <c r="E109" s="9"/>
      <c r="F109" s="9"/>
      <c r="G109" s="8"/>
      <c r="H109" s="8"/>
      <c r="I109" s="32"/>
    </row>
    <row r="110" spans="6:8" ht="12.75">
      <c r="F110" s="16"/>
      <c r="G110" s="17" t="s">
        <v>20</v>
      </c>
      <c r="H110" s="17" t="s">
        <v>20</v>
      </c>
    </row>
    <row r="111" spans="4:9" ht="12" customHeight="1">
      <c r="D111" s="6" t="s">
        <v>20</v>
      </c>
      <c r="E111" s="5" t="s">
        <v>21</v>
      </c>
      <c r="F111" s="18"/>
      <c r="G111" s="17" t="s">
        <v>23</v>
      </c>
      <c r="H111" s="17" t="s">
        <v>25</v>
      </c>
      <c r="I111" s="34"/>
    </row>
    <row r="112" spans="1:9" ht="12.75">
      <c r="A112" s="40" t="s">
        <v>2</v>
      </c>
      <c r="B112" s="40"/>
      <c r="C112" s="40"/>
      <c r="D112" s="6" t="s">
        <v>143</v>
      </c>
      <c r="E112" s="5" t="s">
        <v>22</v>
      </c>
      <c r="F112" s="18" t="s">
        <v>188</v>
      </c>
      <c r="G112" s="17" t="s">
        <v>24</v>
      </c>
      <c r="H112" s="17" t="s">
        <v>24</v>
      </c>
      <c r="I112" s="30" t="s">
        <v>234</v>
      </c>
    </row>
    <row r="114" spans="1:9" ht="12.75">
      <c r="A114" s="3" t="s">
        <v>26</v>
      </c>
      <c r="C114" t="s">
        <v>27</v>
      </c>
      <c r="D114" s="19">
        <v>54</v>
      </c>
      <c r="E114" s="26">
        <v>-442915</v>
      </c>
      <c r="F114" s="25">
        <v>19567</v>
      </c>
      <c r="G114" s="19">
        <v>62</v>
      </c>
      <c r="H114" s="19">
        <v>3</v>
      </c>
      <c r="I114" s="31">
        <v>34161</v>
      </c>
    </row>
    <row r="115" spans="1:9" ht="12.75">
      <c r="A115" s="4">
        <v>1</v>
      </c>
      <c r="B115" s="5" t="s">
        <v>29</v>
      </c>
      <c r="C115" s="4">
        <f>A116-1</f>
        <v>2999</v>
      </c>
      <c r="D115" s="19">
        <v>80</v>
      </c>
      <c r="E115" s="26">
        <v>156539</v>
      </c>
      <c r="F115" s="25">
        <v>52250</v>
      </c>
      <c r="G115" s="19">
        <v>82</v>
      </c>
      <c r="H115" s="19">
        <v>1</v>
      </c>
      <c r="I115" s="31">
        <v>4900</v>
      </c>
    </row>
    <row r="116" spans="1:9" ht="12.75">
      <c r="A116" s="4">
        <v>3000</v>
      </c>
      <c r="B116" s="5" t="s">
        <v>29</v>
      </c>
      <c r="C116" s="4">
        <f aca="true" t="shared" si="3" ref="C116:C130">A117-1</f>
        <v>4999</v>
      </c>
      <c r="D116" s="19">
        <v>147</v>
      </c>
      <c r="E116" s="26">
        <v>596942</v>
      </c>
      <c r="F116" s="25">
        <v>327078</v>
      </c>
      <c r="G116" s="19">
        <v>148</v>
      </c>
      <c r="H116" s="19">
        <v>0</v>
      </c>
      <c r="I116" s="31">
        <v>2621</v>
      </c>
    </row>
    <row r="117" spans="1:9" ht="12.75">
      <c r="A117" s="4">
        <v>5000</v>
      </c>
      <c r="B117" s="5" t="s">
        <v>29</v>
      </c>
      <c r="C117" s="4">
        <f t="shared" si="3"/>
        <v>9999</v>
      </c>
      <c r="D117" s="24">
        <v>31595</v>
      </c>
      <c r="E117" s="26">
        <v>257984454</v>
      </c>
      <c r="F117" s="25">
        <v>186334426</v>
      </c>
      <c r="G117" s="24">
        <v>31710</v>
      </c>
      <c r="H117" s="19">
        <v>135</v>
      </c>
      <c r="I117" s="31">
        <v>1771862</v>
      </c>
    </row>
    <row r="118" spans="1:9" ht="12.75">
      <c r="A118" s="4">
        <v>10000</v>
      </c>
      <c r="B118" s="5" t="s">
        <v>29</v>
      </c>
      <c r="C118" s="4">
        <f t="shared" si="3"/>
        <v>19999</v>
      </c>
      <c r="D118" s="24">
        <v>108443</v>
      </c>
      <c r="E118" s="26">
        <v>1643243679</v>
      </c>
      <c r="F118" s="25">
        <v>1288578452</v>
      </c>
      <c r="G118" s="24">
        <v>118738</v>
      </c>
      <c r="H118" s="24">
        <v>12473</v>
      </c>
      <c r="I118" s="31">
        <v>32455456</v>
      </c>
    </row>
    <row r="119" spans="1:9" ht="12.75">
      <c r="A119" s="4">
        <v>20000</v>
      </c>
      <c r="B119" s="5" t="s">
        <v>29</v>
      </c>
      <c r="C119" s="4">
        <f t="shared" si="3"/>
        <v>29999</v>
      </c>
      <c r="D119" s="24">
        <v>121761</v>
      </c>
      <c r="E119" s="26">
        <v>3026051700</v>
      </c>
      <c r="F119" s="25">
        <v>2385842743</v>
      </c>
      <c r="G119" s="24">
        <v>161940</v>
      </c>
      <c r="H119" s="24">
        <v>52940</v>
      </c>
      <c r="I119" s="31">
        <v>82104793</v>
      </c>
    </row>
    <row r="120" spans="1:9" ht="12.75">
      <c r="A120" s="4">
        <v>30000</v>
      </c>
      <c r="B120" s="5" t="s">
        <v>29</v>
      </c>
      <c r="C120" s="4">
        <f t="shared" si="3"/>
        <v>39999</v>
      </c>
      <c r="D120" s="24">
        <v>92192</v>
      </c>
      <c r="E120" s="26">
        <v>3195397723</v>
      </c>
      <c r="F120" s="25">
        <v>2506423086</v>
      </c>
      <c r="G120" s="24">
        <v>121692</v>
      </c>
      <c r="H120" s="24">
        <v>38216</v>
      </c>
      <c r="I120" s="31">
        <v>107721931</v>
      </c>
    </row>
    <row r="121" spans="1:9" ht="12.75">
      <c r="A121" s="4">
        <v>40000</v>
      </c>
      <c r="B121" s="5" t="s">
        <v>29</v>
      </c>
      <c r="C121" s="4">
        <f t="shared" si="3"/>
        <v>49999</v>
      </c>
      <c r="D121" s="24">
        <v>57761</v>
      </c>
      <c r="E121" s="26">
        <v>2573145219</v>
      </c>
      <c r="F121" s="25">
        <v>1987177281</v>
      </c>
      <c r="G121" s="24">
        <v>75161</v>
      </c>
      <c r="H121" s="24">
        <v>21090</v>
      </c>
      <c r="I121" s="31">
        <v>95824958</v>
      </c>
    </row>
    <row r="122" spans="1:9" ht="12.75">
      <c r="A122" s="4">
        <v>50000</v>
      </c>
      <c r="B122" s="5" t="s">
        <v>29</v>
      </c>
      <c r="C122" s="4">
        <f t="shared" si="3"/>
        <v>59999</v>
      </c>
      <c r="D122" s="24">
        <v>33312</v>
      </c>
      <c r="E122" s="26">
        <v>1816817608</v>
      </c>
      <c r="F122" s="25">
        <v>1375879794</v>
      </c>
      <c r="G122" s="24">
        <v>43794</v>
      </c>
      <c r="H122" s="24">
        <v>12108</v>
      </c>
      <c r="I122" s="31">
        <v>70815644</v>
      </c>
    </row>
    <row r="123" spans="1:9" ht="12.75">
      <c r="A123" s="4">
        <v>60000</v>
      </c>
      <c r="B123" s="5" t="s">
        <v>29</v>
      </c>
      <c r="C123" s="4">
        <f t="shared" si="3"/>
        <v>74999</v>
      </c>
      <c r="D123" s="24">
        <v>24720</v>
      </c>
      <c r="E123" s="26">
        <v>1643394817</v>
      </c>
      <c r="F123" s="25">
        <v>1225699034</v>
      </c>
      <c r="G123" s="24">
        <v>32679</v>
      </c>
      <c r="H123" s="24">
        <v>8652</v>
      </c>
      <c r="I123" s="31">
        <v>67113154</v>
      </c>
    </row>
    <row r="124" spans="1:9" ht="12.75">
      <c r="A124" s="4">
        <v>75000</v>
      </c>
      <c r="B124" s="5" t="s">
        <v>29</v>
      </c>
      <c r="C124" s="4">
        <f t="shared" si="3"/>
        <v>99999</v>
      </c>
      <c r="D124" s="24">
        <v>15399</v>
      </c>
      <c r="E124" s="26">
        <v>1310844791</v>
      </c>
      <c r="F124" s="25">
        <v>960627704</v>
      </c>
      <c r="G124" s="24">
        <v>20935</v>
      </c>
      <c r="H124" s="24">
        <v>5158</v>
      </c>
      <c r="I124" s="31">
        <v>56713128</v>
      </c>
    </row>
    <row r="125" spans="1:9" ht="12.75">
      <c r="A125" s="4">
        <v>100000</v>
      </c>
      <c r="B125" s="5" t="s">
        <v>29</v>
      </c>
      <c r="C125" s="4">
        <f t="shared" si="3"/>
        <v>124999</v>
      </c>
      <c r="D125" s="24">
        <v>5426</v>
      </c>
      <c r="E125" s="26">
        <v>599658401</v>
      </c>
      <c r="F125" s="25">
        <v>435768597</v>
      </c>
      <c r="G125" s="24">
        <v>7520</v>
      </c>
      <c r="H125" s="24">
        <v>1742</v>
      </c>
      <c r="I125" s="31">
        <v>27822707</v>
      </c>
    </row>
    <row r="126" spans="1:9" ht="12.75">
      <c r="A126" s="4">
        <v>125000</v>
      </c>
      <c r="B126" s="5" t="s">
        <v>29</v>
      </c>
      <c r="C126" s="4">
        <f t="shared" si="3"/>
        <v>149999</v>
      </c>
      <c r="D126" s="24">
        <v>2438</v>
      </c>
      <c r="E126" s="26">
        <v>332207866</v>
      </c>
      <c r="F126" s="25">
        <v>242052400</v>
      </c>
      <c r="G126" s="24">
        <v>3529</v>
      </c>
      <c r="H126" s="19">
        <v>776</v>
      </c>
      <c r="I126" s="31">
        <v>16297597</v>
      </c>
    </row>
    <row r="127" spans="1:9" ht="12.75">
      <c r="A127" s="4">
        <v>150000</v>
      </c>
      <c r="B127" s="5" t="s">
        <v>29</v>
      </c>
      <c r="C127" s="4">
        <f t="shared" si="3"/>
        <v>199999</v>
      </c>
      <c r="D127" s="24">
        <v>2225</v>
      </c>
      <c r="E127" s="26">
        <v>380406244</v>
      </c>
      <c r="F127" s="25">
        <v>277052546</v>
      </c>
      <c r="G127" s="24">
        <v>3229</v>
      </c>
      <c r="H127" s="19">
        <v>668</v>
      </c>
      <c r="I127" s="31">
        <v>19472352</v>
      </c>
    </row>
    <row r="128" spans="1:9" ht="12.75">
      <c r="A128" s="4">
        <v>200000</v>
      </c>
      <c r="B128" s="5" t="s">
        <v>29</v>
      </c>
      <c r="C128" s="4">
        <f t="shared" si="3"/>
        <v>249999</v>
      </c>
      <c r="D128" s="19">
        <v>960</v>
      </c>
      <c r="E128" s="26">
        <v>212700715</v>
      </c>
      <c r="F128" s="25">
        <v>154197783</v>
      </c>
      <c r="G128" s="24">
        <v>1393</v>
      </c>
      <c r="H128" s="19">
        <v>267</v>
      </c>
      <c r="I128" s="31">
        <v>11363219</v>
      </c>
    </row>
    <row r="129" spans="1:9" ht="12.75">
      <c r="A129" s="4">
        <v>250000</v>
      </c>
      <c r="B129" s="5" t="s">
        <v>29</v>
      </c>
      <c r="C129" s="4">
        <f t="shared" si="3"/>
        <v>499999</v>
      </c>
      <c r="D129" s="24">
        <v>1366</v>
      </c>
      <c r="E129" s="26">
        <v>458462307</v>
      </c>
      <c r="F129" s="25">
        <v>326289233</v>
      </c>
      <c r="G129" s="24">
        <v>1988</v>
      </c>
      <c r="H129" s="19">
        <v>384</v>
      </c>
      <c r="I129" s="31">
        <v>24445607</v>
      </c>
    </row>
    <row r="130" spans="1:9" ht="12.75">
      <c r="A130" s="4">
        <v>500000</v>
      </c>
      <c r="B130" s="5" t="s">
        <v>29</v>
      </c>
      <c r="C130" s="4">
        <f t="shared" si="3"/>
        <v>999999</v>
      </c>
      <c r="D130" s="19">
        <v>394</v>
      </c>
      <c r="E130" s="26">
        <v>259512352</v>
      </c>
      <c r="F130" s="25">
        <v>183389720</v>
      </c>
      <c r="G130" s="19">
        <v>582</v>
      </c>
      <c r="H130" s="19">
        <v>122</v>
      </c>
      <c r="I130" s="31">
        <v>13808856</v>
      </c>
    </row>
    <row r="131" spans="1:9" ht="12.75">
      <c r="A131" s="4">
        <v>1000000</v>
      </c>
      <c r="B131" s="4"/>
      <c r="C131" s="4" t="s">
        <v>28</v>
      </c>
      <c r="D131" s="19">
        <v>165</v>
      </c>
      <c r="E131" s="26">
        <v>363213942</v>
      </c>
      <c r="F131" s="25">
        <v>254273883</v>
      </c>
      <c r="G131" s="19">
        <v>249</v>
      </c>
      <c r="H131" s="19">
        <v>57</v>
      </c>
      <c r="I131" s="31">
        <v>16250367</v>
      </c>
    </row>
    <row r="132" spans="1:9" ht="12" customHeight="1">
      <c r="A132" s="4"/>
      <c r="B132" s="4"/>
      <c r="C132" s="4"/>
      <c r="D132" s="19"/>
      <c r="E132" s="26"/>
      <c r="F132" s="25"/>
      <c r="G132" s="19"/>
      <c r="H132" s="19"/>
      <c r="I132" s="31"/>
    </row>
    <row r="133" spans="1:9" ht="12" customHeight="1">
      <c r="A133" s="40" t="s">
        <v>3</v>
      </c>
      <c r="B133" s="40"/>
      <c r="C133" s="40"/>
      <c r="D133" s="24">
        <v>498438</v>
      </c>
      <c r="E133" s="26">
        <v>18073352384</v>
      </c>
      <c r="F133" s="25">
        <v>13789985577</v>
      </c>
      <c r="G133" s="24">
        <v>625431</v>
      </c>
      <c r="H133" s="24">
        <v>154792</v>
      </c>
      <c r="I133" s="31">
        <v>644023313</v>
      </c>
    </row>
    <row r="141" spans="1:9" ht="12.75">
      <c r="A141" s="41" t="s">
        <v>217</v>
      </c>
      <c r="B141" s="41"/>
      <c r="C141" s="41"/>
      <c r="D141" s="41"/>
      <c r="E141" s="41"/>
      <c r="F141" s="41"/>
      <c r="G141" s="41"/>
      <c r="H141" s="43"/>
      <c r="I141" s="41"/>
    </row>
    <row r="142" spans="1:9" ht="12" customHeight="1">
      <c r="A142" s="41" t="s">
        <v>153</v>
      </c>
      <c r="B142" s="41"/>
      <c r="C142" s="41"/>
      <c r="D142" s="41"/>
      <c r="E142" s="41"/>
      <c r="F142" s="41"/>
      <c r="G142" s="41"/>
      <c r="H142" s="43"/>
      <c r="I142" s="41"/>
    </row>
    <row r="143" spans="1:9" ht="12" customHeight="1">
      <c r="A143" s="41" t="s">
        <v>196</v>
      </c>
      <c r="B143" s="41"/>
      <c r="C143" s="41"/>
      <c r="D143" s="41"/>
      <c r="E143" s="41"/>
      <c r="F143" s="41"/>
      <c r="G143" s="41"/>
      <c r="H143" s="43"/>
      <c r="I143" s="41"/>
    </row>
    <row r="144" spans="1:9" ht="12" customHeight="1">
      <c r="A144" s="2"/>
      <c r="B144" s="2"/>
      <c r="C144" s="2"/>
      <c r="D144" s="8"/>
      <c r="E144" s="9"/>
      <c r="F144" s="9"/>
      <c r="G144" s="8"/>
      <c r="H144" s="8"/>
      <c r="I144" s="32"/>
    </row>
    <row r="145" spans="6:8" ht="12.75">
      <c r="F145" s="16"/>
      <c r="G145" s="17" t="s">
        <v>20</v>
      </c>
      <c r="H145" s="17" t="s">
        <v>20</v>
      </c>
    </row>
    <row r="146" spans="4:9" ht="12" customHeight="1">
      <c r="D146" s="6" t="s">
        <v>20</v>
      </c>
      <c r="E146" s="5" t="s">
        <v>21</v>
      </c>
      <c r="F146" s="18"/>
      <c r="G146" s="17" t="s">
        <v>23</v>
      </c>
      <c r="H146" s="17" t="s">
        <v>25</v>
      </c>
      <c r="I146" s="34"/>
    </row>
    <row r="147" spans="1:9" ht="12.75">
      <c r="A147" s="40" t="s">
        <v>2</v>
      </c>
      <c r="B147" s="40"/>
      <c r="C147" s="40"/>
      <c r="D147" s="6" t="s">
        <v>143</v>
      </c>
      <c r="E147" s="5" t="s">
        <v>22</v>
      </c>
      <c r="F147" s="18" t="s">
        <v>188</v>
      </c>
      <c r="G147" s="17" t="s">
        <v>24</v>
      </c>
      <c r="H147" s="17" t="s">
        <v>24</v>
      </c>
      <c r="I147" s="30" t="s">
        <v>234</v>
      </c>
    </row>
    <row r="149" spans="1:9" ht="12.75">
      <c r="A149" s="3" t="s">
        <v>26</v>
      </c>
      <c r="C149" t="s">
        <v>27</v>
      </c>
      <c r="D149" s="24">
        <v>19255</v>
      </c>
      <c r="E149" s="26">
        <v>-367744578</v>
      </c>
      <c r="F149" s="25">
        <v>183678</v>
      </c>
      <c r="G149" s="24">
        <v>29897</v>
      </c>
      <c r="H149" s="24">
        <v>1387</v>
      </c>
      <c r="I149" s="31">
        <v>-206837</v>
      </c>
    </row>
    <row r="150" spans="1:9" ht="12.75">
      <c r="A150" s="4">
        <v>1</v>
      </c>
      <c r="B150" s="5" t="s">
        <v>29</v>
      </c>
      <c r="C150" s="4">
        <f>A151-1</f>
        <v>2999</v>
      </c>
      <c r="D150" s="24">
        <v>46852</v>
      </c>
      <c r="E150" s="26">
        <v>79343974</v>
      </c>
      <c r="F150" s="25">
        <v>12780557</v>
      </c>
      <c r="G150" s="24">
        <v>58298</v>
      </c>
      <c r="H150" s="24">
        <v>5046</v>
      </c>
      <c r="I150" s="31">
        <v>-327158</v>
      </c>
    </row>
    <row r="151" spans="1:9" ht="12.75">
      <c r="A151" s="4">
        <v>3000</v>
      </c>
      <c r="B151" s="5" t="s">
        <v>29</v>
      </c>
      <c r="C151" s="4">
        <f aca="true" t="shared" si="4" ref="C151:C165">A152-1</f>
        <v>4999</v>
      </c>
      <c r="D151" s="24">
        <v>42316</v>
      </c>
      <c r="E151" s="26">
        <v>169102024</v>
      </c>
      <c r="F151" s="25">
        <v>84483118</v>
      </c>
      <c r="G151" s="24">
        <v>51888</v>
      </c>
      <c r="H151" s="24">
        <v>6062</v>
      </c>
      <c r="I151" s="31">
        <v>-624354</v>
      </c>
    </row>
    <row r="152" spans="1:9" ht="12.75">
      <c r="A152" s="4">
        <v>5000</v>
      </c>
      <c r="B152" s="5" t="s">
        <v>29</v>
      </c>
      <c r="C152" s="4">
        <f t="shared" si="4"/>
        <v>9999</v>
      </c>
      <c r="D152" s="24">
        <v>70780</v>
      </c>
      <c r="E152" s="26">
        <v>502619054</v>
      </c>
      <c r="F152" s="25">
        <v>332192642</v>
      </c>
      <c r="G152" s="24">
        <v>98227</v>
      </c>
      <c r="H152" s="24">
        <v>22397</v>
      </c>
      <c r="I152" s="31">
        <v>-3460561</v>
      </c>
    </row>
    <row r="153" spans="1:9" ht="12.75">
      <c r="A153" s="4">
        <v>10000</v>
      </c>
      <c r="B153" s="5" t="s">
        <v>29</v>
      </c>
      <c r="C153" s="4">
        <f t="shared" si="4"/>
        <v>19999</v>
      </c>
      <c r="D153" s="24">
        <v>51653</v>
      </c>
      <c r="E153" s="26">
        <v>730951463</v>
      </c>
      <c r="F153" s="25">
        <v>515045380</v>
      </c>
      <c r="G153" s="24">
        <v>99109</v>
      </c>
      <c r="H153" s="24">
        <v>53561</v>
      </c>
      <c r="I153" s="31">
        <v>-7983924</v>
      </c>
    </row>
    <row r="154" spans="1:9" ht="12.75">
      <c r="A154" s="4">
        <v>20000</v>
      </c>
      <c r="B154" s="5" t="s">
        <v>29</v>
      </c>
      <c r="C154" s="4">
        <f t="shared" si="4"/>
        <v>29999</v>
      </c>
      <c r="D154" s="24">
        <v>7082</v>
      </c>
      <c r="E154" s="26">
        <v>165388875</v>
      </c>
      <c r="F154" s="25">
        <v>91029813</v>
      </c>
      <c r="G154" s="24">
        <v>13257</v>
      </c>
      <c r="H154" s="24">
        <v>6583</v>
      </c>
      <c r="I154" s="31">
        <v>-708943</v>
      </c>
    </row>
    <row r="155" spans="1:9" ht="12.75">
      <c r="A155" s="4">
        <v>30000</v>
      </c>
      <c r="B155" s="5" t="s">
        <v>29</v>
      </c>
      <c r="C155" s="4">
        <f t="shared" si="4"/>
        <v>39999</v>
      </c>
      <c r="D155" s="24">
        <v>1945</v>
      </c>
      <c r="E155" s="26">
        <v>67011458</v>
      </c>
      <c r="F155" s="25">
        <v>24896582</v>
      </c>
      <c r="G155" s="24">
        <v>3174</v>
      </c>
      <c r="H155" s="19">
        <v>621</v>
      </c>
      <c r="I155" s="31">
        <v>-115613</v>
      </c>
    </row>
    <row r="156" spans="1:9" ht="12.75">
      <c r="A156" s="4">
        <v>40000</v>
      </c>
      <c r="B156" s="5" t="s">
        <v>29</v>
      </c>
      <c r="C156" s="4">
        <f t="shared" si="4"/>
        <v>49999</v>
      </c>
      <c r="D156" s="24">
        <v>1129</v>
      </c>
      <c r="E156" s="26">
        <v>50461686</v>
      </c>
      <c r="F156" s="25">
        <v>21644575</v>
      </c>
      <c r="G156" s="24">
        <v>1736</v>
      </c>
      <c r="H156" s="19">
        <v>213</v>
      </c>
      <c r="I156" s="31">
        <v>-34045</v>
      </c>
    </row>
    <row r="157" spans="1:9" ht="12.75">
      <c r="A157" s="4">
        <v>50000</v>
      </c>
      <c r="B157" s="5" t="s">
        <v>29</v>
      </c>
      <c r="C157" s="4">
        <f t="shared" si="4"/>
        <v>59999</v>
      </c>
      <c r="D157" s="19">
        <v>713</v>
      </c>
      <c r="E157" s="26">
        <v>38676485</v>
      </c>
      <c r="F157" s="25">
        <v>18287501</v>
      </c>
      <c r="G157" s="24">
        <v>1038</v>
      </c>
      <c r="H157" s="19">
        <v>113</v>
      </c>
      <c r="I157" s="31">
        <v>-17768</v>
      </c>
    </row>
    <row r="158" spans="1:9" ht="12.75">
      <c r="A158" s="4">
        <v>60000</v>
      </c>
      <c r="B158" s="5" t="s">
        <v>29</v>
      </c>
      <c r="C158" s="4">
        <f t="shared" si="4"/>
        <v>74999</v>
      </c>
      <c r="D158" s="19">
        <v>504</v>
      </c>
      <c r="E158" s="26">
        <v>33444092</v>
      </c>
      <c r="F158" s="25">
        <v>17174799</v>
      </c>
      <c r="G158" s="19">
        <v>728</v>
      </c>
      <c r="H158" s="19">
        <v>83</v>
      </c>
      <c r="I158" s="31">
        <v>-13567</v>
      </c>
    </row>
    <row r="159" spans="1:9" ht="12.75">
      <c r="A159" s="4">
        <v>75000</v>
      </c>
      <c r="B159" s="5" t="s">
        <v>29</v>
      </c>
      <c r="C159" s="4">
        <f t="shared" si="4"/>
        <v>99999</v>
      </c>
      <c r="D159" s="19">
        <v>307</v>
      </c>
      <c r="E159" s="26">
        <v>26277316</v>
      </c>
      <c r="F159" s="25">
        <v>14797066</v>
      </c>
      <c r="G159" s="19">
        <v>415</v>
      </c>
      <c r="H159" s="19">
        <v>84</v>
      </c>
      <c r="I159" s="31">
        <v>-29694</v>
      </c>
    </row>
    <row r="160" spans="1:9" ht="12.75">
      <c r="A160" s="4">
        <v>100000</v>
      </c>
      <c r="B160" s="5" t="s">
        <v>29</v>
      </c>
      <c r="C160" s="4">
        <f t="shared" si="4"/>
        <v>124999</v>
      </c>
      <c r="D160" s="19">
        <v>108</v>
      </c>
      <c r="E160" s="26">
        <v>11977278</v>
      </c>
      <c r="F160" s="25">
        <v>6593301</v>
      </c>
      <c r="G160" s="19">
        <v>155</v>
      </c>
      <c r="H160" s="19">
        <v>26</v>
      </c>
      <c r="I160" s="31">
        <v>-8593</v>
      </c>
    </row>
    <row r="161" spans="1:9" ht="12.75">
      <c r="A161" s="4">
        <v>125000</v>
      </c>
      <c r="B161" s="5" t="s">
        <v>29</v>
      </c>
      <c r="C161" s="4">
        <f t="shared" si="4"/>
        <v>149999</v>
      </c>
      <c r="D161" s="19">
        <v>58</v>
      </c>
      <c r="E161" s="26">
        <v>7940990</v>
      </c>
      <c r="F161" s="25">
        <v>4445101</v>
      </c>
      <c r="G161" s="19">
        <v>81</v>
      </c>
      <c r="H161" s="19">
        <v>13</v>
      </c>
      <c r="I161" s="31">
        <v>-958</v>
      </c>
    </row>
    <row r="162" spans="1:9" ht="12.75">
      <c r="A162" s="4">
        <v>150000</v>
      </c>
      <c r="B162" s="5" t="s">
        <v>29</v>
      </c>
      <c r="C162" s="4">
        <f t="shared" si="4"/>
        <v>199999</v>
      </c>
      <c r="D162" s="19">
        <v>52</v>
      </c>
      <c r="E162" s="26">
        <v>8816859</v>
      </c>
      <c r="F162" s="25">
        <v>5558416</v>
      </c>
      <c r="G162" s="19">
        <v>75</v>
      </c>
      <c r="H162" s="19">
        <v>19</v>
      </c>
      <c r="I162" s="31">
        <v>-8082</v>
      </c>
    </row>
    <row r="163" spans="1:9" ht="12.75">
      <c r="A163" s="4">
        <v>200000</v>
      </c>
      <c r="B163" s="5" t="s">
        <v>29</v>
      </c>
      <c r="C163" s="4">
        <f t="shared" si="4"/>
        <v>249999</v>
      </c>
      <c r="D163" s="19">
        <v>23</v>
      </c>
      <c r="E163" s="26">
        <v>5057964</v>
      </c>
      <c r="F163" s="25">
        <v>2941148</v>
      </c>
      <c r="G163" s="19">
        <v>34</v>
      </c>
      <c r="H163" s="19">
        <v>6</v>
      </c>
      <c r="I163" s="31">
        <v>-142</v>
      </c>
    </row>
    <row r="164" spans="1:9" ht="12.75">
      <c r="A164" s="4">
        <v>250000</v>
      </c>
      <c r="B164" s="5" t="s">
        <v>29</v>
      </c>
      <c r="C164" s="4">
        <f t="shared" si="4"/>
        <v>499999</v>
      </c>
      <c r="D164" s="19">
        <v>47</v>
      </c>
      <c r="E164" s="26">
        <v>15509559</v>
      </c>
      <c r="F164" s="25">
        <v>9016332</v>
      </c>
      <c r="G164" s="19">
        <v>71</v>
      </c>
      <c r="H164" s="19">
        <v>8</v>
      </c>
      <c r="I164" s="31">
        <v>-34392</v>
      </c>
    </row>
    <row r="165" spans="1:9" ht="12.75">
      <c r="A165" s="4">
        <v>500000</v>
      </c>
      <c r="B165" s="5" t="s">
        <v>29</v>
      </c>
      <c r="C165" s="4">
        <f t="shared" si="4"/>
        <v>999999</v>
      </c>
      <c r="D165" s="19">
        <v>22</v>
      </c>
      <c r="E165" s="26">
        <v>15596971</v>
      </c>
      <c r="F165" s="25">
        <v>8781276</v>
      </c>
      <c r="G165" s="19">
        <v>33</v>
      </c>
      <c r="H165" s="19">
        <v>8</v>
      </c>
      <c r="I165" s="31">
        <v>-14260</v>
      </c>
    </row>
    <row r="166" spans="1:9" ht="12.75">
      <c r="A166" s="4">
        <v>1000000</v>
      </c>
      <c r="B166" s="4"/>
      <c r="C166" s="4" t="s">
        <v>28</v>
      </c>
      <c r="D166" s="19">
        <v>7</v>
      </c>
      <c r="E166" s="26">
        <v>21021820</v>
      </c>
      <c r="F166" s="25">
        <v>15716819</v>
      </c>
      <c r="G166" s="19">
        <v>11</v>
      </c>
      <c r="H166" s="19">
        <v>8</v>
      </c>
      <c r="I166" s="31">
        <v>-492078</v>
      </c>
    </row>
    <row r="167" spans="1:9" ht="12" customHeight="1">
      <c r="A167" s="4"/>
      <c r="B167" s="4"/>
      <c r="C167" s="4"/>
      <c r="D167" s="19"/>
      <c r="E167" s="26"/>
      <c r="F167" s="25"/>
      <c r="G167" s="19"/>
      <c r="H167" s="19"/>
      <c r="I167" s="31"/>
    </row>
    <row r="168" spans="1:9" ht="12" customHeight="1">
      <c r="A168" s="40" t="s">
        <v>3</v>
      </c>
      <c r="B168" s="40"/>
      <c r="C168" s="40"/>
      <c r="D168" s="24">
        <v>242853</v>
      </c>
      <c r="E168" s="26">
        <v>1581453290</v>
      </c>
      <c r="F168" s="25">
        <v>1185568104</v>
      </c>
      <c r="G168" s="24">
        <v>358227</v>
      </c>
      <c r="H168" s="24">
        <v>96238</v>
      </c>
      <c r="I168" s="31">
        <v>-14080969</v>
      </c>
    </row>
    <row r="176" spans="1:9" ht="12.75">
      <c r="A176" s="41" t="s">
        <v>218</v>
      </c>
      <c r="B176" s="41"/>
      <c r="C176" s="41"/>
      <c r="D176" s="41"/>
      <c r="E176" s="41"/>
      <c r="F176" s="41"/>
      <c r="G176" s="41"/>
      <c r="H176" s="43"/>
      <c r="I176" s="41"/>
    </row>
    <row r="177" spans="1:9" ht="12" customHeight="1">
      <c r="A177" s="41" t="s">
        <v>155</v>
      </c>
      <c r="B177" s="41"/>
      <c r="C177" s="41"/>
      <c r="D177" s="41"/>
      <c r="E177" s="41"/>
      <c r="F177" s="41"/>
      <c r="G177" s="41"/>
      <c r="H177" s="43"/>
      <c r="I177" s="41"/>
    </row>
    <row r="178" spans="1:9" ht="12" customHeight="1">
      <c r="A178" s="41" t="s">
        <v>196</v>
      </c>
      <c r="B178" s="41"/>
      <c r="C178" s="41"/>
      <c r="D178" s="41"/>
      <c r="E178" s="41"/>
      <c r="F178" s="41"/>
      <c r="G178" s="41"/>
      <c r="H178" s="43"/>
      <c r="I178" s="41"/>
    </row>
    <row r="179" spans="1:9" ht="12" customHeight="1">
      <c r="A179" s="2"/>
      <c r="B179" s="2"/>
      <c r="C179" s="2"/>
      <c r="D179" s="8"/>
      <c r="E179" s="9"/>
      <c r="F179" s="9"/>
      <c r="G179" s="8"/>
      <c r="H179" s="8"/>
      <c r="I179" s="32"/>
    </row>
    <row r="180" spans="6:8" ht="12.75">
      <c r="F180" s="16"/>
      <c r="G180" s="17" t="s">
        <v>20</v>
      </c>
      <c r="H180" s="17" t="s">
        <v>20</v>
      </c>
    </row>
    <row r="181" spans="4:9" ht="12" customHeight="1">
      <c r="D181" s="6" t="s">
        <v>20</v>
      </c>
      <c r="E181" s="5" t="s">
        <v>21</v>
      </c>
      <c r="F181" s="18"/>
      <c r="G181" s="17" t="s">
        <v>23</v>
      </c>
      <c r="H181" s="17" t="s">
        <v>25</v>
      </c>
      <c r="I181" s="34"/>
    </row>
    <row r="182" spans="1:9" ht="12.75">
      <c r="A182" s="40" t="s">
        <v>2</v>
      </c>
      <c r="B182" s="40"/>
      <c r="C182" s="40"/>
      <c r="D182" s="6" t="s">
        <v>143</v>
      </c>
      <c r="E182" s="5" t="s">
        <v>22</v>
      </c>
      <c r="F182" s="18" t="s">
        <v>188</v>
      </c>
      <c r="G182" s="17" t="s">
        <v>24</v>
      </c>
      <c r="H182" s="17" t="s">
        <v>24</v>
      </c>
      <c r="I182" s="30" t="s">
        <v>234</v>
      </c>
    </row>
    <row r="184" spans="1:9" ht="12.75">
      <c r="A184" s="3" t="s">
        <v>26</v>
      </c>
      <c r="C184" t="s">
        <v>27</v>
      </c>
      <c r="D184" s="19">
        <v>28</v>
      </c>
      <c r="E184" s="26">
        <v>-22855572</v>
      </c>
      <c r="F184" s="25">
        <v>70831</v>
      </c>
      <c r="G184" s="19">
        <v>64</v>
      </c>
      <c r="H184" s="19">
        <v>30</v>
      </c>
      <c r="I184" s="31">
        <v>175428</v>
      </c>
    </row>
    <row r="185" spans="1:9" ht="12.75">
      <c r="A185" s="4">
        <v>1</v>
      </c>
      <c r="B185" s="5" t="s">
        <v>29</v>
      </c>
      <c r="C185" s="4">
        <f>A186-1</f>
        <v>9999</v>
      </c>
      <c r="D185" s="19">
        <v>20</v>
      </c>
      <c r="E185" s="26">
        <v>174252</v>
      </c>
      <c r="F185" s="25">
        <v>126484</v>
      </c>
      <c r="G185" s="19">
        <v>40</v>
      </c>
      <c r="H185" s="19">
        <v>4</v>
      </c>
      <c r="I185" s="31">
        <v>843</v>
      </c>
    </row>
    <row r="186" spans="1:9" ht="12.75">
      <c r="A186" s="4">
        <v>10000</v>
      </c>
      <c r="B186" s="5" t="s">
        <v>29</v>
      </c>
      <c r="C186" s="4">
        <f aca="true" t="shared" si="5" ref="C186:C198">A187-1</f>
        <v>19999</v>
      </c>
      <c r="D186" s="24">
        <v>5465</v>
      </c>
      <c r="E186" s="26">
        <v>95872795</v>
      </c>
      <c r="F186" s="25">
        <v>63679337</v>
      </c>
      <c r="G186" s="24">
        <v>13294</v>
      </c>
      <c r="H186" s="24">
        <v>2222</v>
      </c>
      <c r="I186" s="31">
        <v>926491</v>
      </c>
    </row>
    <row r="187" spans="1:9" ht="12.75">
      <c r="A187" s="4">
        <v>20000</v>
      </c>
      <c r="B187" s="5" t="s">
        <v>29</v>
      </c>
      <c r="C187" s="4">
        <f t="shared" si="5"/>
        <v>29999</v>
      </c>
      <c r="D187" s="24">
        <v>17903</v>
      </c>
      <c r="E187" s="26">
        <v>450447060</v>
      </c>
      <c r="F187" s="25">
        <v>330639253</v>
      </c>
      <c r="G187" s="24">
        <v>43059</v>
      </c>
      <c r="H187" s="24">
        <v>18771</v>
      </c>
      <c r="I187" s="31">
        <v>8319793</v>
      </c>
    </row>
    <row r="188" spans="1:9" ht="12.75">
      <c r="A188" s="4">
        <v>30000</v>
      </c>
      <c r="B188" s="5" t="s">
        <v>29</v>
      </c>
      <c r="C188" s="4">
        <f t="shared" si="5"/>
        <v>39999</v>
      </c>
      <c r="D188" s="24">
        <v>18174</v>
      </c>
      <c r="E188" s="26">
        <v>632687524</v>
      </c>
      <c r="F188" s="25">
        <v>475857833</v>
      </c>
      <c r="G188" s="24">
        <v>43935</v>
      </c>
      <c r="H188" s="24">
        <v>20540</v>
      </c>
      <c r="I188" s="31">
        <v>17063702</v>
      </c>
    </row>
    <row r="189" spans="1:9" ht="12.75">
      <c r="A189" s="4">
        <v>40000</v>
      </c>
      <c r="B189" s="5" t="s">
        <v>29</v>
      </c>
      <c r="C189" s="4">
        <f t="shared" si="5"/>
        <v>49999</v>
      </c>
      <c r="D189" s="24">
        <v>13568</v>
      </c>
      <c r="E189" s="26">
        <v>606936523</v>
      </c>
      <c r="F189" s="25">
        <v>461283449</v>
      </c>
      <c r="G189" s="24">
        <v>31705</v>
      </c>
      <c r="H189" s="24">
        <v>16070</v>
      </c>
      <c r="I189" s="31">
        <v>20417053</v>
      </c>
    </row>
    <row r="190" spans="1:9" ht="12.75">
      <c r="A190" s="4">
        <v>50000</v>
      </c>
      <c r="B190" s="5" t="s">
        <v>29</v>
      </c>
      <c r="C190" s="4">
        <f t="shared" si="5"/>
        <v>59999</v>
      </c>
      <c r="D190" s="24">
        <v>9708</v>
      </c>
      <c r="E190" s="26">
        <v>531235547</v>
      </c>
      <c r="F190" s="25">
        <v>402574094</v>
      </c>
      <c r="G190" s="24">
        <v>22088</v>
      </c>
      <c r="H190" s="24">
        <v>11747</v>
      </c>
      <c r="I190" s="31">
        <v>19605678</v>
      </c>
    </row>
    <row r="191" spans="1:12" ht="12.75">
      <c r="A191" s="4">
        <v>60000</v>
      </c>
      <c r="B191" s="5" t="s">
        <v>29</v>
      </c>
      <c r="C191" s="4">
        <f t="shared" si="5"/>
        <v>74999</v>
      </c>
      <c r="D191" s="24">
        <v>10068</v>
      </c>
      <c r="E191" s="26">
        <v>674734883</v>
      </c>
      <c r="F191" s="25">
        <v>508195821</v>
      </c>
      <c r="G191" s="24">
        <v>22676</v>
      </c>
      <c r="H191" s="24">
        <v>12182</v>
      </c>
      <c r="I191" s="31">
        <v>26660880</v>
      </c>
      <c r="L191" s="14"/>
    </row>
    <row r="192" spans="1:9" ht="12.75">
      <c r="A192" s="4">
        <v>75000</v>
      </c>
      <c r="B192" s="5" t="s">
        <v>29</v>
      </c>
      <c r="C192" s="4">
        <f t="shared" si="5"/>
        <v>99999</v>
      </c>
      <c r="D192" s="24">
        <v>9651</v>
      </c>
      <c r="E192" s="26">
        <v>830776804</v>
      </c>
      <c r="F192" s="25">
        <v>621597871</v>
      </c>
      <c r="G192" s="24">
        <v>21516</v>
      </c>
      <c r="H192" s="24">
        <v>12349</v>
      </c>
      <c r="I192" s="31">
        <v>35114941</v>
      </c>
    </row>
    <row r="193" spans="1:9" ht="12.75">
      <c r="A193" s="4">
        <v>100000</v>
      </c>
      <c r="B193" s="5" t="s">
        <v>29</v>
      </c>
      <c r="C193" s="4">
        <f t="shared" si="5"/>
        <v>124999</v>
      </c>
      <c r="D193" s="24">
        <v>4855</v>
      </c>
      <c r="E193" s="26">
        <v>540066785</v>
      </c>
      <c r="F193" s="25">
        <v>398967155</v>
      </c>
      <c r="G193" s="24">
        <v>10843</v>
      </c>
      <c r="H193" s="24">
        <v>6547</v>
      </c>
      <c r="I193" s="31">
        <v>24098776</v>
      </c>
    </row>
    <row r="194" spans="1:9" ht="12.75">
      <c r="A194" s="4">
        <v>125000</v>
      </c>
      <c r="B194" s="5" t="s">
        <v>29</v>
      </c>
      <c r="C194" s="4">
        <f t="shared" si="5"/>
        <v>149999</v>
      </c>
      <c r="D194" s="24">
        <v>2651</v>
      </c>
      <c r="E194" s="26">
        <v>361822060</v>
      </c>
      <c r="F194" s="25">
        <v>263502880</v>
      </c>
      <c r="G194" s="24">
        <v>5941</v>
      </c>
      <c r="H194" s="24">
        <v>3728</v>
      </c>
      <c r="I194" s="31">
        <v>16614505</v>
      </c>
    </row>
    <row r="195" spans="1:9" ht="12.75">
      <c r="A195" s="4">
        <v>150000</v>
      </c>
      <c r="B195" s="5" t="s">
        <v>29</v>
      </c>
      <c r="C195" s="4">
        <f t="shared" si="5"/>
        <v>199999</v>
      </c>
      <c r="D195" s="24">
        <v>2751</v>
      </c>
      <c r="E195" s="26">
        <v>472827253</v>
      </c>
      <c r="F195" s="25">
        <v>342057911</v>
      </c>
      <c r="G195" s="24">
        <v>6192</v>
      </c>
      <c r="H195" s="24">
        <v>3818</v>
      </c>
      <c r="I195" s="31">
        <v>22535806</v>
      </c>
    </row>
    <row r="196" spans="1:9" ht="12.75">
      <c r="A196" s="4">
        <v>200000</v>
      </c>
      <c r="B196" s="5" t="s">
        <v>29</v>
      </c>
      <c r="C196" s="4">
        <f t="shared" si="5"/>
        <v>249999</v>
      </c>
      <c r="D196" s="24">
        <v>1402</v>
      </c>
      <c r="E196" s="26">
        <v>312094056</v>
      </c>
      <c r="F196" s="25">
        <v>221280587</v>
      </c>
      <c r="G196" s="24">
        <v>3172</v>
      </c>
      <c r="H196" s="24">
        <v>1921</v>
      </c>
      <c r="I196" s="31">
        <v>15403294</v>
      </c>
    </row>
    <row r="197" spans="1:9" ht="12.75">
      <c r="A197" s="4">
        <v>250000</v>
      </c>
      <c r="B197" s="5" t="s">
        <v>29</v>
      </c>
      <c r="C197" s="4">
        <f t="shared" si="5"/>
        <v>499999</v>
      </c>
      <c r="D197" s="24">
        <v>2352</v>
      </c>
      <c r="E197" s="26">
        <v>809113738</v>
      </c>
      <c r="F197" s="25">
        <v>559606049</v>
      </c>
      <c r="G197" s="24">
        <v>5214</v>
      </c>
      <c r="H197" s="24">
        <v>3651</v>
      </c>
      <c r="I197" s="31">
        <v>41105290</v>
      </c>
    </row>
    <row r="198" spans="1:9" ht="12.75">
      <c r="A198" s="4">
        <v>500000</v>
      </c>
      <c r="B198" s="5" t="s">
        <v>29</v>
      </c>
      <c r="C198" s="4">
        <f t="shared" si="5"/>
        <v>999999</v>
      </c>
      <c r="D198" s="19">
        <v>735</v>
      </c>
      <c r="E198" s="26">
        <v>485448038</v>
      </c>
      <c r="F198" s="25">
        <v>333700080</v>
      </c>
      <c r="G198" s="24">
        <v>1625</v>
      </c>
      <c r="H198" s="24">
        <v>1224</v>
      </c>
      <c r="I198" s="31">
        <v>24843277</v>
      </c>
    </row>
    <row r="199" spans="1:9" ht="12.75">
      <c r="A199" s="4">
        <v>1000000</v>
      </c>
      <c r="B199" s="4"/>
      <c r="C199" s="4" t="s">
        <v>28</v>
      </c>
      <c r="D199" s="19">
        <v>313</v>
      </c>
      <c r="E199" s="26">
        <v>804518396</v>
      </c>
      <c r="F199" s="25">
        <v>571212718</v>
      </c>
      <c r="G199" s="19">
        <v>721</v>
      </c>
      <c r="H199" s="19">
        <v>411</v>
      </c>
      <c r="I199" s="31">
        <v>29758783</v>
      </c>
    </row>
    <row r="200" spans="1:9" ht="12.75">
      <c r="A200" s="4"/>
      <c r="B200" s="4"/>
      <c r="C200" s="4"/>
      <c r="D200" s="19"/>
      <c r="E200" s="26"/>
      <c r="F200" s="25"/>
      <c r="G200" s="19"/>
      <c r="H200" s="19"/>
      <c r="I200" s="31"/>
    </row>
    <row r="201" spans="1:9" ht="12.75">
      <c r="A201" s="40" t="s">
        <v>3</v>
      </c>
      <c r="B201" s="40"/>
      <c r="C201" s="40"/>
      <c r="D201" s="24">
        <v>99644</v>
      </c>
      <c r="E201" s="26">
        <v>7585900142</v>
      </c>
      <c r="F201" s="25">
        <v>5554352353</v>
      </c>
      <c r="G201" s="24">
        <v>232085</v>
      </c>
      <c r="H201" s="24">
        <v>115215</v>
      </c>
      <c r="I201" s="31">
        <v>302644540</v>
      </c>
    </row>
    <row r="202" spans="1:3" ht="12" customHeight="1">
      <c r="A202" s="4"/>
      <c r="B202" s="4"/>
      <c r="C202" s="4"/>
    </row>
    <row r="203" spans="1:3" ht="12" customHeight="1">
      <c r="A203" s="40"/>
      <c r="B203" s="40"/>
      <c r="C203" s="40"/>
    </row>
    <row r="211" spans="1:9" ht="12.75">
      <c r="A211" s="41" t="s">
        <v>219</v>
      </c>
      <c r="B211" s="41"/>
      <c r="C211" s="41"/>
      <c r="D211" s="41"/>
      <c r="E211" s="41"/>
      <c r="F211" s="41"/>
      <c r="G211" s="41"/>
      <c r="H211" s="43"/>
      <c r="I211" s="41"/>
    </row>
    <row r="212" spans="1:9" ht="12" customHeight="1">
      <c r="A212" s="41" t="s">
        <v>157</v>
      </c>
      <c r="B212" s="41"/>
      <c r="C212" s="41"/>
      <c r="D212" s="41"/>
      <c r="E212" s="41"/>
      <c r="F212" s="41"/>
      <c r="G212" s="41"/>
      <c r="H212" s="43"/>
      <c r="I212" s="41"/>
    </row>
    <row r="213" spans="1:9" ht="12" customHeight="1">
      <c r="A213" s="41" t="s">
        <v>196</v>
      </c>
      <c r="B213" s="41"/>
      <c r="C213" s="41"/>
      <c r="D213" s="41"/>
      <c r="E213" s="41"/>
      <c r="F213" s="41"/>
      <c r="G213" s="41"/>
      <c r="H213" s="43"/>
      <c r="I213" s="41"/>
    </row>
    <row r="214" spans="1:9" ht="12" customHeight="1">
      <c r="A214" s="2"/>
      <c r="B214" s="2"/>
      <c r="C214" s="2"/>
      <c r="D214" s="8"/>
      <c r="E214" s="9"/>
      <c r="F214" s="9"/>
      <c r="G214" s="8"/>
      <c r="H214" s="8"/>
      <c r="I214" s="32"/>
    </row>
    <row r="215" spans="6:8" ht="12.75">
      <c r="F215" s="16"/>
      <c r="G215" s="17" t="s">
        <v>20</v>
      </c>
      <c r="H215" s="17" t="s">
        <v>20</v>
      </c>
    </row>
    <row r="216" spans="4:9" ht="12" customHeight="1">
      <c r="D216" s="6" t="s">
        <v>20</v>
      </c>
      <c r="E216" s="5" t="s">
        <v>21</v>
      </c>
      <c r="F216" s="18"/>
      <c r="G216" s="17" t="s">
        <v>23</v>
      </c>
      <c r="H216" s="17" t="s">
        <v>25</v>
      </c>
      <c r="I216" s="34"/>
    </row>
    <row r="217" spans="1:9" ht="12.75">
      <c r="A217" s="40" t="s">
        <v>2</v>
      </c>
      <c r="B217" s="40"/>
      <c r="C217" s="40"/>
      <c r="D217" s="6" t="s">
        <v>143</v>
      </c>
      <c r="E217" s="5" t="s">
        <v>22</v>
      </c>
      <c r="F217" s="18" t="s">
        <v>188</v>
      </c>
      <c r="G217" s="17" t="s">
        <v>24</v>
      </c>
      <c r="H217" s="17" t="s">
        <v>24</v>
      </c>
      <c r="I217" s="30" t="s">
        <v>234</v>
      </c>
    </row>
    <row r="219" spans="1:9" ht="12.75">
      <c r="A219" s="3" t="s">
        <v>26</v>
      </c>
      <c r="C219" t="s">
        <v>27</v>
      </c>
      <c r="D219" s="24">
        <v>16976</v>
      </c>
      <c r="E219" s="26">
        <v>-830368878</v>
      </c>
      <c r="F219" s="25">
        <v>144844</v>
      </c>
      <c r="G219" s="24">
        <v>56583</v>
      </c>
      <c r="H219" s="24">
        <v>5643</v>
      </c>
      <c r="I219" s="31">
        <v>-1094652</v>
      </c>
    </row>
    <row r="220" spans="1:9" ht="12.75">
      <c r="A220" s="4">
        <v>1</v>
      </c>
      <c r="B220" s="5" t="s">
        <v>29</v>
      </c>
      <c r="C220" s="4">
        <f>A221-1</f>
        <v>2999</v>
      </c>
      <c r="D220" s="24">
        <v>6931</v>
      </c>
      <c r="E220" s="26">
        <v>10454584</v>
      </c>
      <c r="F220" s="25">
        <v>37145</v>
      </c>
      <c r="G220" s="24">
        <v>23649</v>
      </c>
      <c r="H220" s="24">
        <v>1747</v>
      </c>
      <c r="I220" s="31">
        <v>-131606</v>
      </c>
    </row>
    <row r="221" spans="1:9" ht="12.75">
      <c r="A221" s="4">
        <v>3000</v>
      </c>
      <c r="B221" s="5" t="s">
        <v>29</v>
      </c>
      <c r="C221" s="4">
        <f aca="true" t="shared" si="6" ref="C221:C235">A222-1</f>
        <v>4999</v>
      </c>
      <c r="D221" s="24">
        <v>4838</v>
      </c>
      <c r="E221" s="26">
        <v>19421969</v>
      </c>
      <c r="F221" s="25">
        <v>406795</v>
      </c>
      <c r="G221" s="24">
        <v>16245</v>
      </c>
      <c r="H221" s="24">
        <v>1335</v>
      </c>
      <c r="I221" s="31">
        <v>-156137</v>
      </c>
    </row>
    <row r="222" spans="1:9" ht="12.75">
      <c r="A222" s="4">
        <v>5000</v>
      </c>
      <c r="B222" s="5" t="s">
        <v>29</v>
      </c>
      <c r="C222" s="4">
        <f t="shared" si="6"/>
        <v>9999</v>
      </c>
      <c r="D222" s="24">
        <v>13252</v>
      </c>
      <c r="E222" s="26">
        <v>99889731</v>
      </c>
      <c r="F222" s="25">
        <v>39157050</v>
      </c>
      <c r="G222" s="24">
        <v>42826</v>
      </c>
      <c r="H222" s="24">
        <v>4797</v>
      </c>
      <c r="I222" s="31">
        <v>-571441</v>
      </c>
    </row>
    <row r="223" spans="1:9" ht="12.75">
      <c r="A223" s="4">
        <v>10000</v>
      </c>
      <c r="B223" s="5" t="s">
        <v>29</v>
      </c>
      <c r="C223" s="4">
        <f t="shared" si="6"/>
        <v>19999</v>
      </c>
      <c r="D223" s="24">
        <v>23818</v>
      </c>
      <c r="E223" s="26">
        <v>343116727</v>
      </c>
      <c r="F223" s="25">
        <v>207734913</v>
      </c>
      <c r="G223" s="24">
        <v>72965</v>
      </c>
      <c r="H223" s="24">
        <v>16542</v>
      </c>
      <c r="I223" s="31">
        <v>-1844207</v>
      </c>
    </row>
    <row r="224" spans="1:9" ht="12.75">
      <c r="A224" s="4">
        <v>20000</v>
      </c>
      <c r="B224" s="5" t="s">
        <v>29</v>
      </c>
      <c r="C224" s="4">
        <f t="shared" si="6"/>
        <v>29999</v>
      </c>
      <c r="D224" s="24">
        <v>6845</v>
      </c>
      <c r="E224" s="26">
        <v>163822709</v>
      </c>
      <c r="F224" s="25">
        <v>95191418</v>
      </c>
      <c r="G224" s="24">
        <v>21873</v>
      </c>
      <c r="H224" s="24">
        <v>4752</v>
      </c>
      <c r="I224" s="31">
        <v>-343566</v>
      </c>
    </row>
    <row r="225" spans="1:9" ht="12.75">
      <c r="A225" s="4">
        <v>30000</v>
      </c>
      <c r="B225" s="5" t="s">
        <v>29</v>
      </c>
      <c r="C225" s="4">
        <f t="shared" si="6"/>
        <v>39999</v>
      </c>
      <c r="D225" s="24">
        <v>1372</v>
      </c>
      <c r="E225" s="26">
        <v>46496856</v>
      </c>
      <c r="F225" s="25">
        <v>15544596</v>
      </c>
      <c r="G225" s="24">
        <v>4141</v>
      </c>
      <c r="H225" s="24">
        <v>1060</v>
      </c>
      <c r="I225" s="31">
        <v>-185615</v>
      </c>
    </row>
    <row r="226" spans="1:9" ht="12.75">
      <c r="A226" s="4">
        <v>40000</v>
      </c>
      <c r="B226" s="5" t="s">
        <v>29</v>
      </c>
      <c r="C226" s="4">
        <f t="shared" si="6"/>
        <v>49999</v>
      </c>
      <c r="D226" s="19">
        <v>591</v>
      </c>
      <c r="E226" s="26">
        <v>26470931</v>
      </c>
      <c r="F226" s="25">
        <v>7842108</v>
      </c>
      <c r="G226" s="24">
        <v>1720</v>
      </c>
      <c r="H226" s="19">
        <v>424</v>
      </c>
      <c r="I226" s="31">
        <v>-43680</v>
      </c>
    </row>
    <row r="227" spans="1:9" ht="12.75">
      <c r="A227" s="4">
        <v>50000</v>
      </c>
      <c r="B227" s="5" t="s">
        <v>29</v>
      </c>
      <c r="C227" s="4">
        <f t="shared" si="6"/>
        <v>59999</v>
      </c>
      <c r="D227" s="19">
        <v>358</v>
      </c>
      <c r="E227" s="26">
        <v>19594736</v>
      </c>
      <c r="F227" s="25">
        <v>6660257</v>
      </c>
      <c r="G227" s="24">
        <v>1080</v>
      </c>
      <c r="H227" s="19">
        <v>221</v>
      </c>
      <c r="I227" s="31">
        <v>-7703</v>
      </c>
    </row>
    <row r="228" spans="1:9" ht="12.75">
      <c r="A228" s="4">
        <v>60000</v>
      </c>
      <c r="B228" s="5" t="s">
        <v>29</v>
      </c>
      <c r="C228" s="4">
        <f t="shared" si="6"/>
        <v>74999</v>
      </c>
      <c r="D228" s="19">
        <v>350</v>
      </c>
      <c r="E228" s="26">
        <v>23396061</v>
      </c>
      <c r="F228" s="25">
        <v>10632144</v>
      </c>
      <c r="G228" s="19">
        <v>970</v>
      </c>
      <c r="H228" s="19">
        <v>261</v>
      </c>
      <c r="I228" s="31">
        <v>-18602</v>
      </c>
    </row>
    <row r="229" spans="1:9" ht="12.75">
      <c r="A229" s="4">
        <v>75000</v>
      </c>
      <c r="B229" s="5" t="s">
        <v>29</v>
      </c>
      <c r="C229" s="4">
        <f t="shared" si="6"/>
        <v>99999</v>
      </c>
      <c r="D229" s="19">
        <v>363</v>
      </c>
      <c r="E229" s="26">
        <v>31189527</v>
      </c>
      <c r="F229" s="25">
        <v>16475121</v>
      </c>
      <c r="G229" s="19">
        <v>973</v>
      </c>
      <c r="H229" s="19">
        <v>269</v>
      </c>
      <c r="I229" s="31">
        <v>-11348</v>
      </c>
    </row>
    <row r="230" spans="1:9" ht="12.75">
      <c r="A230" s="4">
        <v>100000</v>
      </c>
      <c r="B230" s="5" t="s">
        <v>29</v>
      </c>
      <c r="C230" s="4">
        <f t="shared" si="6"/>
        <v>124999</v>
      </c>
      <c r="D230" s="19">
        <v>233</v>
      </c>
      <c r="E230" s="26">
        <v>25718412</v>
      </c>
      <c r="F230" s="25">
        <v>15583627</v>
      </c>
      <c r="G230" s="19">
        <v>566</v>
      </c>
      <c r="H230" s="19">
        <v>212</v>
      </c>
      <c r="I230" s="31">
        <v>-6773</v>
      </c>
    </row>
    <row r="231" spans="1:9" ht="12.75">
      <c r="A231" s="4">
        <v>125000</v>
      </c>
      <c r="B231" s="5" t="s">
        <v>29</v>
      </c>
      <c r="C231" s="4">
        <f t="shared" si="6"/>
        <v>149999</v>
      </c>
      <c r="D231" s="19">
        <v>130</v>
      </c>
      <c r="E231" s="26">
        <v>17799701</v>
      </c>
      <c r="F231" s="25">
        <v>10302192</v>
      </c>
      <c r="G231" s="19">
        <v>338</v>
      </c>
      <c r="H231" s="19">
        <v>106</v>
      </c>
      <c r="I231" s="31">
        <v>-10418</v>
      </c>
    </row>
    <row r="232" spans="1:9" ht="12.75">
      <c r="A232" s="4">
        <v>150000</v>
      </c>
      <c r="B232" s="5" t="s">
        <v>29</v>
      </c>
      <c r="C232" s="4">
        <f t="shared" si="6"/>
        <v>199999</v>
      </c>
      <c r="D232" s="19">
        <v>166</v>
      </c>
      <c r="E232" s="26">
        <v>28833940</v>
      </c>
      <c r="F232" s="25">
        <v>17328463</v>
      </c>
      <c r="G232" s="19">
        <v>415</v>
      </c>
      <c r="H232" s="19">
        <v>130</v>
      </c>
      <c r="I232" s="31">
        <v>-26048</v>
      </c>
    </row>
    <row r="233" spans="1:9" ht="12.75">
      <c r="A233" s="4">
        <v>200000</v>
      </c>
      <c r="B233" s="5" t="s">
        <v>29</v>
      </c>
      <c r="C233" s="4">
        <f t="shared" si="6"/>
        <v>249999</v>
      </c>
      <c r="D233" s="19">
        <v>96</v>
      </c>
      <c r="E233" s="26">
        <v>21456132</v>
      </c>
      <c r="F233" s="25">
        <v>14000053</v>
      </c>
      <c r="G233" s="19">
        <v>231</v>
      </c>
      <c r="H233" s="19">
        <v>100</v>
      </c>
      <c r="I233" s="31">
        <v>-76217</v>
      </c>
    </row>
    <row r="234" spans="1:9" ht="12.75">
      <c r="A234" s="4">
        <v>250000</v>
      </c>
      <c r="B234" s="5" t="s">
        <v>29</v>
      </c>
      <c r="C234" s="4">
        <f t="shared" si="6"/>
        <v>499999</v>
      </c>
      <c r="D234" s="19">
        <v>155</v>
      </c>
      <c r="E234" s="26">
        <v>52467662</v>
      </c>
      <c r="F234" s="25">
        <v>31666557</v>
      </c>
      <c r="G234" s="19">
        <v>381</v>
      </c>
      <c r="H234" s="19">
        <v>120</v>
      </c>
      <c r="I234" s="31">
        <v>-254491</v>
      </c>
    </row>
    <row r="235" spans="1:9" ht="12.75">
      <c r="A235" s="4">
        <v>500000</v>
      </c>
      <c r="B235" s="5" t="s">
        <v>29</v>
      </c>
      <c r="C235" s="4">
        <f t="shared" si="6"/>
        <v>999999</v>
      </c>
      <c r="D235" s="19">
        <v>76</v>
      </c>
      <c r="E235" s="26">
        <v>52380490</v>
      </c>
      <c r="F235" s="25">
        <v>34101290</v>
      </c>
      <c r="G235" s="19">
        <v>180</v>
      </c>
      <c r="H235" s="19">
        <v>63</v>
      </c>
      <c r="I235" s="31">
        <v>-221978</v>
      </c>
    </row>
    <row r="236" spans="1:9" ht="12.75">
      <c r="A236" s="4">
        <v>1000000</v>
      </c>
      <c r="B236" s="4"/>
      <c r="C236" s="4" t="s">
        <v>28</v>
      </c>
      <c r="D236" s="19">
        <v>46</v>
      </c>
      <c r="E236" s="26">
        <v>205774762</v>
      </c>
      <c r="F236" s="25">
        <v>147166533</v>
      </c>
      <c r="G236" s="19">
        <v>117</v>
      </c>
      <c r="H236" s="19">
        <v>33</v>
      </c>
      <c r="I236" s="31">
        <v>-1069226</v>
      </c>
    </row>
    <row r="237" spans="1:9" ht="12" customHeight="1">
      <c r="A237" s="4"/>
      <c r="B237" s="4"/>
      <c r="C237" s="4"/>
      <c r="D237" s="19"/>
      <c r="E237" s="26"/>
      <c r="F237" s="25"/>
      <c r="G237" s="19"/>
      <c r="H237" s="19"/>
      <c r="I237" s="31"/>
    </row>
    <row r="238" spans="1:9" ht="12" customHeight="1">
      <c r="A238" s="40" t="s">
        <v>3</v>
      </c>
      <c r="B238" s="40"/>
      <c r="C238" s="40"/>
      <c r="D238" s="24">
        <v>76596</v>
      </c>
      <c r="E238" s="26">
        <v>357916052</v>
      </c>
      <c r="F238" s="25">
        <v>669975106</v>
      </c>
      <c r="G238" s="24">
        <v>245253</v>
      </c>
      <c r="H238" s="24">
        <v>37815</v>
      </c>
      <c r="I238" s="31">
        <v>-6073708</v>
      </c>
    </row>
    <row r="246" spans="1:9" ht="12.75">
      <c r="A246" s="41" t="s">
        <v>220</v>
      </c>
      <c r="B246" s="41"/>
      <c r="C246" s="41"/>
      <c r="D246" s="41"/>
      <c r="E246" s="41"/>
      <c r="F246" s="41"/>
      <c r="G246" s="41"/>
      <c r="H246" s="43"/>
      <c r="I246" s="41"/>
    </row>
    <row r="247" spans="1:9" ht="12" customHeight="1">
      <c r="A247" s="41" t="s">
        <v>159</v>
      </c>
      <c r="B247" s="41"/>
      <c r="C247" s="41"/>
      <c r="D247" s="41"/>
      <c r="E247" s="41"/>
      <c r="F247" s="41"/>
      <c r="G247" s="41"/>
      <c r="H247" s="43"/>
      <c r="I247" s="41"/>
    </row>
    <row r="248" spans="1:9" ht="12" customHeight="1">
      <c r="A248" s="41" t="s">
        <v>196</v>
      </c>
      <c r="B248" s="41"/>
      <c r="C248" s="41"/>
      <c r="D248" s="41"/>
      <c r="E248" s="41"/>
      <c r="F248" s="41"/>
      <c r="G248" s="41"/>
      <c r="H248" s="43"/>
      <c r="I248" s="41"/>
    </row>
    <row r="249" spans="1:9" ht="12" customHeight="1">
      <c r="A249" s="2"/>
      <c r="B249" s="2"/>
      <c r="C249" s="2"/>
      <c r="D249" s="8"/>
      <c r="E249" s="9"/>
      <c r="F249" s="9"/>
      <c r="G249" s="8"/>
      <c r="H249" s="8"/>
      <c r="I249" s="32"/>
    </row>
    <row r="250" spans="6:8" ht="12.75">
      <c r="F250" s="16"/>
      <c r="G250" s="17" t="s">
        <v>20</v>
      </c>
      <c r="H250" s="17" t="s">
        <v>20</v>
      </c>
    </row>
    <row r="251" spans="4:9" ht="12" customHeight="1">
      <c r="D251" s="6" t="s">
        <v>20</v>
      </c>
      <c r="E251" s="5" t="s">
        <v>21</v>
      </c>
      <c r="F251" s="18"/>
      <c r="G251" s="17" t="s">
        <v>23</v>
      </c>
      <c r="H251" s="17" t="s">
        <v>25</v>
      </c>
      <c r="I251" s="34"/>
    </row>
    <row r="252" spans="1:9" ht="12.75">
      <c r="A252" s="40" t="s">
        <v>2</v>
      </c>
      <c r="B252" s="40"/>
      <c r="C252" s="40"/>
      <c r="D252" s="6" t="s">
        <v>143</v>
      </c>
      <c r="E252" s="5" t="s">
        <v>22</v>
      </c>
      <c r="F252" s="18" t="s">
        <v>188</v>
      </c>
      <c r="G252" s="17" t="s">
        <v>24</v>
      </c>
      <c r="H252" s="17" t="s">
        <v>24</v>
      </c>
      <c r="I252" s="30" t="s">
        <v>234</v>
      </c>
    </row>
    <row r="254" spans="1:9" ht="12.75">
      <c r="A254" s="3" t="s">
        <v>26</v>
      </c>
      <c r="C254" t="s">
        <v>27</v>
      </c>
      <c r="D254" s="19">
        <v>171</v>
      </c>
      <c r="E254" s="26">
        <v>-1842677</v>
      </c>
      <c r="F254" s="25">
        <v>784001</v>
      </c>
      <c r="G254" s="19">
        <v>201</v>
      </c>
      <c r="H254" s="19">
        <v>12</v>
      </c>
      <c r="I254" s="31">
        <v>39046</v>
      </c>
    </row>
    <row r="255" spans="1:9" ht="12.75">
      <c r="A255" s="4">
        <v>1</v>
      </c>
      <c r="B255" s="5" t="s">
        <v>29</v>
      </c>
      <c r="C255" s="4">
        <f>A256-1</f>
        <v>2999</v>
      </c>
      <c r="D255" s="19">
        <v>730</v>
      </c>
      <c r="E255" s="26">
        <v>1146421</v>
      </c>
      <c r="F255" s="25">
        <v>2649693</v>
      </c>
      <c r="G255" s="24">
        <v>1005</v>
      </c>
      <c r="H255" s="19">
        <v>55</v>
      </c>
      <c r="I255" s="31">
        <v>60842</v>
      </c>
    </row>
    <row r="256" spans="1:9" ht="12.75">
      <c r="A256" s="4">
        <v>3000</v>
      </c>
      <c r="B256" s="5" t="s">
        <v>29</v>
      </c>
      <c r="C256" s="4">
        <f aca="true" t="shared" si="7" ref="C256:C270">A257-1</f>
        <v>4999</v>
      </c>
      <c r="D256" s="24">
        <v>2298</v>
      </c>
      <c r="E256" s="26">
        <v>10086344</v>
      </c>
      <c r="F256" s="25">
        <v>10662492</v>
      </c>
      <c r="G256" s="24">
        <v>2486</v>
      </c>
      <c r="H256" s="19">
        <v>79</v>
      </c>
      <c r="I256" s="31">
        <v>71246</v>
      </c>
    </row>
    <row r="257" spans="1:9" ht="12.75">
      <c r="A257" s="4">
        <v>5000</v>
      </c>
      <c r="B257" s="5" t="s">
        <v>29</v>
      </c>
      <c r="C257" s="4">
        <f t="shared" si="7"/>
        <v>9999</v>
      </c>
      <c r="D257" s="24">
        <v>30857</v>
      </c>
      <c r="E257" s="26">
        <v>242786093</v>
      </c>
      <c r="F257" s="25">
        <v>197140418</v>
      </c>
      <c r="G257" s="24">
        <v>35379</v>
      </c>
      <c r="H257" s="24">
        <v>1796</v>
      </c>
      <c r="I257" s="31">
        <v>2182068</v>
      </c>
    </row>
    <row r="258" spans="1:9" ht="12.75">
      <c r="A258" s="4">
        <v>10000</v>
      </c>
      <c r="B258" s="5" t="s">
        <v>29</v>
      </c>
      <c r="C258" s="4">
        <f t="shared" si="7"/>
        <v>19999</v>
      </c>
      <c r="D258" s="24">
        <v>109108</v>
      </c>
      <c r="E258" s="26">
        <v>1666909076</v>
      </c>
      <c r="F258" s="25">
        <v>1306498051</v>
      </c>
      <c r="G258" s="24">
        <v>128887</v>
      </c>
      <c r="H258" s="24">
        <v>21578</v>
      </c>
      <c r="I258" s="31">
        <v>33535625</v>
      </c>
    </row>
    <row r="259" spans="1:9" ht="12.75">
      <c r="A259" s="4">
        <v>20000</v>
      </c>
      <c r="B259" s="5" t="s">
        <v>29</v>
      </c>
      <c r="C259" s="4">
        <f t="shared" si="7"/>
        <v>29999</v>
      </c>
      <c r="D259" s="24">
        <v>135224</v>
      </c>
      <c r="E259" s="26">
        <v>3389920423</v>
      </c>
      <c r="F259" s="25">
        <v>2681432297</v>
      </c>
      <c r="G259" s="24">
        <v>152111</v>
      </c>
      <c r="H259" s="24">
        <v>47280</v>
      </c>
      <c r="I259" s="31">
        <v>100578558</v>
      </c>
    </row>
    <row r="260" spans="1:9" ht="12.75">
      <c r="A260" s="4">
        <v>30000</v>
      </c>
      <c r="B260" s="5" t="s">
        <v>29</v>
      </c>
      <c r="C260" s="4">
        <f t="shared" si="7"/>
        <v>39999</v>
      </c>
      <c r="D260" s="24">
        <v>137491</v>
      </c>
      <c r="E260" s="26">
        <v>4800533751</v>
      </c>
      <c r="F260" s="25">
        <v>3800474816</v>
      </c>
      <c r="G260" s="24">
        <v>148782</v>
      </c>
      <c r="H260" s="24">
        <v>69941</v>
      </c>
      <c r="I260" s="31">
        <v>169072646</v>
      </c>
    </row>
    <row r="261" spans="1:9" ht="12.75">
      <c r="A261" s="4">
        <v>40000</v>
      </c>
      <c r="B261" s="5" t="s">
        <v>29</v>
      </c>
      <c r="C261" s="4">
        <f t="shared" si="7"/>
        <v>49999</v>
      </c>
      <c r="D261" s="24">
        <v>112705</v>
      </c>
      <c r="E261" s="26">
        <v>5044891913</v>
      </c>
      <c r="F261" s="25">
        <v>3968444836</v>
      </c>
      <c r="G261" s="24">
        <v>119986</v>
      </c>
      <c r="H261" s="24">
        <v>72223</v>
      </c>
      <c r="I261" s="31">
        <v>194107244</v>
      </c>
    </row>
    <row r="262" spans="1:9" ht="12.75">
      <c r="A262" s="4">
        <v>50000</v>
      </c>
      <c r="B262" s="5" t="s">
        <v>29</v>
      </c>
      <c r="C262" s="4">
        <f t="shared" si="7"/>
        <v>59999</v>
      </c>
      <c r="D262" s="24">
        <v>78949</v>
      </c>
      <c r="E262" s="26">
        <v>4314345655</v>
      </c>
      <c r="F262" s="25">
        <v>3362310852</v>
      </c>
      <c r="G262" s="24">
        <v>83768</v>
      </c>
      <c r="H262" s="24">
        <v>58221</v>
      </c>
      <c r="I262" s="31">
        <v>175388095</v>
      </c>
    </row>
    <row r="263" spans="1:9" ht="12.75">
      <c r="A263" s="4">
        <v>60000</v>
      </c>
      <c r="B263" s="5" t="s">
        <v>29</v>
      </c>
      <c r="C263" s="4">
        <f t="shared" si="7"/>
        <v>74999</v>
      </c>
      <c r="D263" s="24">
        <v>68253</v>
      </c>
      <c r="E263" s="26">
        <v>4548964826</v>
      </c>
      <c r="F263" s="25">
        <v>3504884475</v>
      </c>
      <c r="G263" s="24">
        <v>72821</v>
      </c>
      <c r="H263" s="24">
        <v>56053</v>
      </c>
      <c r="I263" s="31">
        <v>195274616</v>
      </c>
    </row>
    <row r="264" spans="1:9" ht="12.75">
      <c r="A264" s="4">
        <v>75000</v>
      </c>
      <c r="B264" s="5" t="s">
        <v>29</v>
      </c>
      <c r="C264" s="4">
        <f t="shared" si="7"/>
        <v>99999</v>
      </c>
      <c r="D264" s="24">
        <v>50330</v>
      </c>
      <c r="E264" s="26">
        <v>4301307937</v>
      </c>
      <c r="F264" s="25">
        <v>3263581865</v>
      </c>
      <c r="G264" s="24">
        <v>54388</v>
      </c>
      <c r="H264" s="24">
        <v>45894</v>
      </c>
      <c r="I264" s="31">
        <v>196262248</v>
      </c>
    </row>
    <row r="265" spans="1:9" ht="12.75">
      <c r="A265" s="4">
        <v>100000</v>
      </c>
      <c r="B265" s="5" t="s">
        <v>29</v>
      </c>
      <c r="C265" s="4">
        <f t="shared" si="7"/>
        <v>124999</v>
      </c>
      <c r="D265" s="24">
        <v>20942</v>
      </c>
      <c r="E265" s="26">
        <v>2321601352</v>
      </c>
      <c r="F265" s="25">
        <v>1739632736</v>
      </c>
      <c r="G265" s="24">
        <v>23141</v>
      </c>
      <c r="H265" s="24">
        <v>20130</v>
      </c>
      <c r="I265" s="31">
        <v>113548585</v>
      </c>
    </row>
    <row r="266" spans="1:9" ht="12.75">
      <c r="A266" s="4">
        <v>125000</v>
      </c>
      <c r="B266" s="5" t="s">
        <v>29</v>
      </c>
      <c r="C266" s="4">
        <f t="shared" si="7"/>
        <v>149999</v>
      </c>
      <c r="D266" s="24">
        <v>10569</v>
      </c>
      <c r="E266" s="26">
        <v>1439415239</v>
      </c>
      <c r="F266" s="25">
        <v>1066519658</v>
      </c>
      <c r="G266" s="24">
        <v>11778</v>
      </c>
      <c r="H266" s="24">
        <v>10499</v>
      </c>
      <c r="I266" s="31">
        <v>73149396</v>
      </c>
    </row>
    <row r="267" spans="1:9" ht="12.75">
      <c r="A267" s="4">
        <v>150000</v>
      </c>
      <c r="B267" s="5" t="s">
        <v>29</v>
      </c>
      <c r="C267" s="4">
        <f t="shared" si="7"/>
        <v>199999</v>
      </c>
      <c r="D267" s="24">
        <v>10058</v>
      </c>
      <c r="E267" s="26">
        <v>1726471333</v>
      </c>
      <c r="F267" s="25">
        <v>1267783904</v>
      </c>
      <c r="G267" s="24">
        <v>11427</v>
      </c>
      <c r="H267" s="24">
        <v>9593</v>
      </c>
      <c r="I267" s="31">
        <v>90790855</v>
      </c>
    </row>
    <row r="268" spans="1:9" ht="12.75">
      <c r="A268" s="4">
        <v>200000</v>
      </c>
      <c r="B268" s="5" t="s">
        <v>29</v>
      </c>
      <c r="C268" s="4">
        <f t="shared" si="7"/>
        <v>249999</v>
      </c>
      <c r="D268" s="24">
        <v>4902</v>
      </c>
      <c r="E268" s="26">
        <v>1090331484</v>
      </c>
      <c r="F268" s="25">
        <v>788654031</v>
      </c>
      <c r="G268" s="24">
        <v>5606</v>
      </c>
      <c r="H268" s="24">
        <v>4801</v>
      </c>
      <c r="I268" s="31">
        <v>58653927</v>
      </c>
    </row>
    <row r="269" spans="1:9" ht="12.75">
      <c r="A269" s="4">
        <v>250000</v>
      </c>
      <c r="B269" s="5" t="s">
        <v>29</v>
      </c>
      <c r="C269" s="4">
        <f t="shared" si="7"/>
        <v>499999</v>
      </c>
      <c r="D269" s="24">
        <v>7049</v>
      </c>
      <c r="E269" s="26">
        <v>2369871808</v>
      </c>
      <c r="F269" s="25">
        <v>1671529846</v>
      </c>
      <c r="G269" s="24">
        <v>8099</v>
      </c>
      <c r="H269" s="24">
        <v>7080</v>
      </c>
      <c r="I269" s="31">
        <v>127531967</v>
      </c>
    </row>
    <row r="270" spans="1:9" ht="12.75">
      <c r="A270" s="4">
        <v>500000</v>
      </c>
      <c r="B270" s="5" t="s">
        <v>29</v>
      </c>
      <c r="C270" s="4">
        <f t="shared" si="7"/>
        <v>999999</v>
      </c>
      <c r="D270" s="24">
        <v>2093</v>
      </c>
      <c r="E270" s="26">
        <v>1400660596</v>
      </c>
      <c r="F270" s="25">
        <v>974142792</v>
      </c>
      <c r="G270" s="24">
        <v>2414</v>
      </c>
      <c r="H270" s="24">
        <v>2221</v>
      </c>
      <c r="I270" s="31">
        <v>74449197</v>
      </c>
    </row>
    <row r="271" spans="1:9" ht="12.75">
      <c r="A271" s="4">
        <v>1000000</v>
      </c>
      <c r="B271" s="4"/>
      <c r="C271" s="4" t="s">
        <v>28</v>
      </c>
      <c r="D271" s="19">
        <v>886</v>
      </c>
      <c r="E271" s="26">
        <v>2005367950</v>
      </c>
      <c r="F271" s="25">
        <v>1408627319</v>
      </c>
      <c r="G271" s="24">
        <v>1084</v>
      </c>
      <c r="H271" s="19">
        <v>842</v>
      </c>
      <c r="I271" s="31">
        <v>93227334</v>
      </c>
    </row>
    <row r="272" spans="1:9" ht="12" customHeight="1">
      <c r="A272" s="4"/>
      <c r="B272" s="4"/>
      <c r="C272" s="4"/>
      <c r="D272" s="19"/>
      <c r="E272" s="26"/>
      <c r="F272" s="25"/>
      <c r="G272" s="24"/>
      <c r="H272" s="19"/>
      <c r="I272" s="31"/>
    </row>
    <row r="273" spans="1:9" ht="12" customHeight="1">
      <c r="A273" s="40" t="s">
        <v>3</v>
      </c>
      <c r="B273" s="40"/>
      <c r="C273" s="40"/>
      <c r="D273" s="24">
        <v>782615</v>
      </c>
      <c r="E273" s="26">
        <v>40672769524</v>
      </c>
      <c r="F273" s="25">
        <v>31015754082</v>
      </c>
      <c r="G273" s="24">
        <v>863363</v>
      </c>
      <c r="H273" s="24">
        <v>428298</v>
      </c>
      <c r="I273" s="31">
        <v>1697923495</v>
      </c>
    </row>
    <row r="281" spans="1:9" ht="12.75">
      <c r="A281" s="41" t="s">
        <v>221</v>
      </c>
      <c r="B281" s="41"/>
      <c r="C281" s="41"/>
      <c r="D281" s="41"/>
      <c r="E281" s="41"/>
      <c r="F281" s="41"/>
      <c r="G281" s="41"/>
      <c r="H281" s="43"/>
      <c r="I281" s="41"/>
    </row>
    <row r="282" spans="1:9" ht="12" customHeight="1">
      <c r="A282" s="41" t="s">
        <v>161</v>
      </c>
      <c r="B282" s="41"/>
      <c r="C282" s="41"/>
      <c r="D282" s="41"/>
      <c r="E282" s="41"/>
      <c r="F282" s="41"/>
      <c r="G282" s="41"/>
      <c r="H282" s="43"/>
      <c r="I282" s="41"/>
    </row>
    <row r="283" spans="1:9" ht="12" customHeight="1">
      <c r="A283" s="41" t="s">
        <v>196</v>
      </c>
      <c r="B283" s="41"/>
      <c r="C283" s="41"/>
      <c r="D283" s="41"/>
      <c r="E283" s="41"/>
      <c r="F283" s="41"/>
      <c r="G283" s="41"/>
      <c r="H283" s="43"/>
      <c r="I283" s="41"/>
    </row>
    <row r="284" spans="1:9" ht="12" customHeight="1">
      <c r="A284" s="2"/>
      <c r="B284" s="2"/>
      <c r="C284" s="2"/>
      <c r="D284" s="8"/>
      <c r="E284" s="9"/>
      <c r="F284" s="9"/>
      <c r="G284" s="8"/>
      <c r="H284" s="8"/>
      <c r="I284" s="32"/>
    </row>
    <row r="285" spans="6:8" ht="12.75">
      <c r="F285" s="16"/>
      <c r="G285" s="17" t="s">
        <v>20</v>
      </c>
      <c r="H285" s="17" t="s">
        <v>20</v>
      </c>
    </row>
    <row r="286" spans="4:9" ht="12" customHeight="1">
      <c r="D286" s="6" t="s">
        <v>20</v>
      </c>
      <c r="E286" s="5" t="s">
        <v>21</v>
      </c>
      <c r="F286" s="18"/>
      <c r="G286" s="17" t="s">
        <v>23</v>
      </c>
      <c r="H286" s="17" t="s">
        <v>25</v>
      </c>
      <c r="I286" s="34"/>
    </row>
    <row r="287" spans="1:9" ht="12.75">
      <c r="A287" s="40" t="s">
        <v>2</v>
      </c>
      <c r="B287" s="40"/>
      <c r="C287" s="40"/>
      <c r="D287" s="6" t="s">
        <v>143</v>
      </c>
      <c r="E287" s="5" t="s">
        <v>22</v>
      </c>
      <c r="F287" s="18" t="s">
        <v>188</v>
      </c>
      <c r="G287" s="17" t="s">
        <v>24</v>
      </c>
      <c r="H287" s="17" t="s">
        <v>24</v>
      </c>
      <c r="I287" s="30" t="s">
        <v>234</v>
      </c>
    </row>
    <row r="289" spans="1:9" ht="12.75">
      <c r="A289" s="3" t="s">
        <v>26</v>
      </c>
      <c r="C289" t="s">
        <v>27</v>
      </c>
      <c r="D289" s="24">
        <v>10693</v>
      </c>
      <c r="E289" s="26">
        <v>-74586151</v>
      </c>
      <c r="F289" s="25">
        <v>377807</v>
      </c>
      <c r="G289" s="24">
        <v>16620</v>
      </c>
      <c r="H289" s="24">
        <v>1260</v>
      </c>
      <c r="I289" s="31">
        <v>-53204</v>
      </c>
    </row>
    <row r="290" spans="1:9" ht="12.75">
      <c r="A290" s="4">
        <v>1</v>
      </c>
      <c r="B290" s="5" t="s">
        <v>29</v>
      </c>
      <c r="C290" s="4">
        <f>A291-1</f>
        <v>2999</v>
      </c>
      <c r="D290" s="24">
        <v>26591</v>
      </c>
      <c r="E290" s="26">
        <v>38996689</v>
      </c>
      <c r="F290" s="25">
        <v>26437447</v>
      </c>
      <c r="G290" s="24">
        <v>34255</v>
      </c>
      <c r="H290" s="24">
        <v>1643</v>
      </c>
      <c r="I290" s="31">
        <v>-97248</v>
      </c>
    </row>
    <row r="291" spans="1:9" ht="12.75">
      <c r="A291" s="4">
        <v>3000</v>
      </c>
      <c r="B291" s="5" t="s">
        <v>29</v>
      </c>
      <c r="C291" s="4">
        <f aca="true" t="shared" si="8" ref="C291:C305">A292-1</f>
        <v>4999</v>
      </c>
      <c r="D291" s="24">
        <v>16810</v>
      </c>
      <c r="E291" s="26">
        <v>66708719</v>
      </c>
      <c r="F291" s="25">
        <v>43327636</v>
      </c>
      <c r="G291" s="24">
        <v>22015</v>
      </c>
      <c r="H291" s="24">
        <v>1458</v>
      </c>
      <c r="I291" s="31">
        <v>-157169</v>
      </c>
    </row>
    <row r="292" spans="1:9" ht="12.75">
      <c r="A292" s="4">
        <v>5000</v>
      </c>
      <c r="B292" s="5" t="s">
        <v>29</v>
      </c>
      <c r="C292" s="4">
        <f t="shared" si="8"/>
        <v>9999</v>
      </c>
      <c r="D292" s="24">
        <v>19724</v>
      </c>
      <c r="E292" s="26">
        <v>138065535</v>
      </c>
      <c r="F292" s="25">
        <v>84131180</v>
      </c>
      <c r="G292" s="24">
        <v>28590</v>
      </c>
      <c r="H292" s="24">
        <v>4847</v>
      </c>
      <c r="I292" s="31">
        <v>-511761</v>
      </c>
    </row>
    <row r="293" spans="1:9" ht="12.75">
      <c r="A293" s="4">
        <v>10000</v>
      </c>
      <c r="B293" s="5" t="s">
        <v>29</v>
      </c>
      <c r="C293" s="4">
        <f t="shared" si="8"/>
        <v>19999</v>
      </c>
      <c r="D293" s="24">
        <v>10441</v>
      </c>
      <c r="E293" s="26">
        <v>142617470</v>
      </c>
      <c r="F293" s="25">
        <v>87301170</v>
      </c>
      <c r="G293" s="24">
        <v>14988</v>
      </c>
      <c r="H293" s="24">
        <v>6052</v>
      </c>
      <c r="I293" s="31">
        <v>-490399</v>
      </c>
    </row>
    <row r="294" spans="1:9" ht="12.75">
      <c r="A294" s="4">
        <v>20000</v>
      </c>
      <c r="B294" s="5" t="s">
        <v>29</v>
      </c>
      <c r="C294" s="4">
        <f t="shared" si="8"/>
        <v>29999</v>
      </c>
      <c r="D294" s="24">
        <v>2907</v>
      </c>
      <c r="E294" s="26">
        <v>70746405</v>
      </c>
      <c r="F294" s="25">
        <v>43130807</v>
      </c>
      <c r="G294" s="24">
        <v>3712</v>
      </c>
      <c r="H294" s="24">
        <v>1669</v>
      </c>
      <c r="I294" s="31">
        <v>-127285</v>
      </c>
    </row>
    <row r="295" spans="1:9" ht="12.75">
      <c r="A295" s="4">
        <v>30000</v>
      </c>
      <c r="B295" s="5" t="s">
        <v>29</v>
      </c>
      <c r="C295" s="4">
        <f t="shared" si="8"/>
        <v>39999</v>
      </c>
      <c r="D295" s="24">
        <v>1674</v>
      </c>
      <c r="E295" s="26">
        <v>58171311</v>
      </c>
      <c r="F295" s="25">
        <v>39072639</v>
      </c>
      <c r="G295" s="24">
        <v>1888</v>
      </c>
      <c r="H295" s="19">
        <v>694</v>
      </c>
      <c r="I295" s="31">
        <v>-64080</v>
      </c>
    </row>
    <row r="296" spans="1:9" ht="12.75">
      <c r="A296" s="4">
        <v>40000</v>
      </c>
      <c r="B296" s="5" t="s">
        <v>29</v>
      </c>
      <c r="C296" s="4">
        <f t="shared" si="8"/>
        <v>49999</v>
      </c>
      <c r="D296" s="24">
        <v>1204</v>
      </c>
      <c r="E296" s="26">
        <v>53840412</v>
      </c>
      <c r="F296" s="25">
        <v>38131851</v>
      </c>
      <c r="G296" s="24">
        <v>1310</v>
      </c>
      <c r="H296" s="19">
        <v>534</v>
      </c>
      <c r="I296" s="31">
        <v>-59567</v>
      </c>
    </row>
    <row r="297" spans="1:9" ht="12.75">
      <c r="A297" s="4">
        <v>50000</v>
      </c>
      <c r="B297" s="5" t="s">
        <v>29</v>
      </c>
      <c r="C297" s="4">
        <f t="shared" si="8"/>
        <v>59999</v>
      </c>
      <c r="D297" s="19">
        <v>919</v>
      </c>
      <c r="E297" s="26">
        <v>50103426</v>
      </c>
      <c r="F297" s="25">
        <v>35641082</v>
      </c>
      <c r="G297" s="19">
        <v>996</v>
      </c>
      <c r="H297" s="19">
        <v>487</v>
      </c>
      <c r="I297" s="31">
        <v>-108549</v>
      </c>
    </row>
    <row r="298" spans="1:9" ht="12.75">
      <c r="A298" s="4">
        <v>60000</v>
      </c>
      <c r="B298" s="5" t="s">
        <v>29</v>
      </c>
      <c r="C298" s="4">
        <f t="shared" si="8"/>
        <v>74999</v>
      </c>
      <c r="D298" s="19">
        <v>718</v>
      </c>
      <c r="E298" s="26">
        <v>47855198</v>
      </c>
      <c r="F298" s="25">
        <v>33309254</v>
      </c>
      <c r="G298" s="19">
        <v>790</v>
      </c>
      <c r="H298" s="19">
        <v>430</v>
      </c>
      <c r="I298" s="31">
        <v>-38168</v>
      </c>
    </row>
    <row r="299" spans="1:9" ht="12.75">
      <c r="A299" s="4">
        <v>75000</v>
      </c>
      <c r="B299" s="5" t="s">
        <v>29</v>
      </c>
      <c r="C299" s="4">
        <f t="shared" si="8"/>
        <v>99999</v>
      </c>
      <c r="D299" s="19">
        <v>605</v>
      </c>
      <c r="E299" s="26">
        <v>51781079</v>
      </c>
      <c r="F299" s="25">
        <v>36817316</v>
      </c>
      <c r="G299" s="19">
        <v>662</v>
      </c>
      <c r="H299" s="19">
        <v>367</v>
      </c>
      <c r="I299" s="31">
        <v>-160741</v>
      </c>
    </row>
    <row r="300" spans="1:9" ht="12.75">
      <c r="A300" s="4">
        <v>100000</v>
      </c>
      <c r="B300" s="5" t="s">
        <v>29</v>
      </c>
      <c r="C300" s="4">
        <f t="shared" si="8"/>
        <v>124999</v>
      </c>
      <c r="D300" s="19">
        <v>268</v>
      </c>
      <c r="E300" s="26">
        <v>29866923</v>
      </c>
      <c r="F300" s="25">
        <v>21009899</v>
      </c>
      <c r="G300" s="19">
        <v>297</v>
      </c>
      <c r="H300" s="19">
        <v>174</v>
      </c>
      <c r="I300" s="31">
        <v>-65999</v>
      </c>
    </row>
    <row r="301" spans="1:9" ht="12.75">
      <c r="A301" s="4">
        <v>125000</v>
      </c>
      <c r="B301" s="5" t="s">
        <v>29</v>
      </c>
      <c r="C301" s="4">
        <f t="shared" si="8"/>
        <v>149999</v>
      </c>
      <c r="D301" s="19">
        <v>143</v>
      </c>
      <c r="E301" s="26">
        <v>19536788</v>
      </c>
      <c r="F301" s="25">
        <v>13837611</v>
      </c>
      <c r="G301" s="19">
        <v>163</v>
      </c>
      <c r="H301" s="19">
        <v>99</v>
      </c>
      <c r="I301" s="31">
        <v>-40876</v>
      </c>
    </row>
    <row r="302" spans="1:9" ht="12.75">
      <c r="A302" s="4">
        <v>150000</v>
      </c>
      <c r="B302" s="5" t="s">
        <v>29</v>
      </c>
      <c r="C302" s="4">
        <f t="shared" si="8"/>
        <v>199999</v>
      </c>
      <c r="D302" s="19">
        <v>113</v>
      </c>
      <c r="E302" s="26">
        <v>19145204</v>
      </c>
      <c r="F302" s="25">
        <v>13136603</v>
      </c>
      <c r="G302" s="19">
        <v>133</v>
      </c>
      <c r="H302" s="19">
        <v>79</v>
      </c>
      <c r="I302" s="31">
        <v>-120723</v>
      </c>
    </row>
    <row r="303" spans="1:9" ht="12.75">
      <c r="A303" s="4">
        <v>200000</v>
      </c>
      <c r="B303" s="5" t="s">
        <v>29</v>
      </c>
      <c r="C303" s="4">
        <f t="shared" si="8"/>
        <v>249999</v>
      </c>
      <c r="D303" s="19">
        <v>65</v>
      </c>
      <c r="E303" s="26">
        <v>14298024</v>
      </c>
      <c r="F303" s="25">
        <v>9702655</v>
      </c>
      <c r="G303" s="19">
        <v>79</v>
      </c>
      <c r="H303" s="19">
        <v>41</v>
      </c>
      <c r="I303" s="31">
        <v>-17743</v>
      </c>
    </row>
    <row r="304" spans="1:9" ht="12.75">
      <c r="A304" s="4">
        <v>250000</v>
      </c>
      <c r="B304" s="5" t="s">
        <v>29</v>
      </c>
      <c r="C304" s="4">
        <f t="shared" si="8"/>
        <v>499999</v>
      </c>
      <c r="D304" s="19">
        <v>111</v>
      </c>
      <c r="E304" s="26">
        <v>38255205</v>
      </c>
      <c r="F304" s="25">
        <v>25557013</v>
      </c>
      <c r="G304" s="19">
        <v>133</v>
      </c>
      <c r="H304" s="19">
        <v>76</v>
      </c>
      <c r="I304" s="31">
        <v>-393378</v>
      </c>
    </row>
    <row r="305" spans="1:9" ht="12.75">
      <c r="A305" s="4">
        <v>500000</v>
      </c>
      <c r="B305" s="5" t="s">
        <v>29</v>
      </c>
      <c r="C305" s="4">
        <f t="shared" si="8"/>
        <v>999999</v>
      </c>
      <c r="D305" s="19">
        <v>39</v>
      </c>
      <c r="E305" s="26">
        <v>26789439</v>
      </c>
      <c r="F305" s="25">
        <v>18947232</v>
      </c>
      <c r="G305" s="19">
        <v>52</v>
      </c>
      <c r="H305" s="19">
        <v>24</v>
      </c>
      <c r="I305" s="31">
        <v>-278704</v>
      </c>
    </row>
    <row r="306" spans="1:9" ht="12.75">
      <c r="A306" s="4">
        <v>1000000</v>
      </c>
      <c r="B306" s="4"/>
      <c r="C306" s="4" t="s">
        <v>28</v>
      </c>
      <c r="D306" s="19">
        <v>20</v>
      </c>
      <c r="E306" s="26">
        <v>97010996</v>
      </c>
      <c r="F306" s="25">
        <v>69629809</v>
      </c>
      <c r="G306" s="19">
        <v>23</v>
      </c>
      <c r="H306" s="19">
        <v>12</v>
      </c>
      <c r="I306" s="31">
        <v>-734374</v>
      </c>
    </row>
    <row r="307" spans="1:9" ht="12.75">
      <c r="A307" s="4"/>
      <c r="B307" s="4"/>
      <c r="C307" s="4"/>
      <c r="D307" s="19"/>
      <c r="E307" s="26"/>
      <c r="F307" s="25"/>
      <c r="G307" s="19"/>
      <c r="H307" s="19"/>
      <c r="I307" s="31"/>
    </row>
    <row r="308" spans="1:9" ht="12.75">
      <c r="A308" s="40" t="s">
        <v>3</v>
      </c>
      <c r="B308" s="40"/>
      <c r="C308" s="40"/>
      <c r="D308" s="24">
        <v>93045</v>
      </c>
      <c r="E308" s="26">
        <v>889202672</v>
      </c>
      <c r="F308" s="25">
        <v>639499011</v>
      </c>
      <c r="G308" s="24">
        <v>126706</v>
      </c>
      <c r="H308" s="24">
        <v>19946</v>
      </c>
      <c r="I308" s="31">
        <v>-3519968</v>
      </c>
    </row>
  </sheetData>
  <sheetProtection/>
  <mergeCells count="46">
    <mergeCell ref="A1:I1"/>
    <mergeCell ref="A2:I2"/>
    <mergeCell ref="A3:I3"/>
    <mergeCell ref="A7:C7"/>
    <mergeCell ref="A28:C28"/>
    <mergeCell ref="A36:I36"/>
    <mergeCell ref="A37:I37"/>
    <mergeCell ref="A38:I38"/>
    <mergeCell ref="A42:C42"/>
    <mergeCell ref="A63:C63"/>
    <mergeCell ref="A71:I71"/>
    <mergeCell ref="A72:I72"/>
    <mergeCell ref="A73:I73"/>
    <mergeCell ref="A77:C77"/>
    <mergeCell ref="A98:C98"/>
    <mergeCell ref="A106:I106"/>
    <mergeCell ref="A107:I107"/>
    <mergeCell ref="A108:I108"/>
    <mergeCell ref="A112:C112"/>
    <mergeCell ref="A133:C133"/>
    <mergeCell ref="A141:I141"/>
    <mergeCell ref="A142:I142"/>
    <mergeCell ref="A143:I143"/>
    <mergeCell ref="A147:C147"/>
    <mergeCell ref="A168:C168"/>
    <mergeCell ref="A176:I176"/>
    <mergeCell ref="A177:I177"/>
    <mergeCell ref="A178:I178"/>
    <mergeCell ref="A182:C182"/>
    <mergeCell ref="A203:C203"/>
    <mergeCell ref="A201:C201"/>
    <mergeCell ref="A211:I211"/>
    <mergeCell ref="A212:I212"/>
    <mergeCell ref="A213:I213"/>
    <mergeCell ref="A217:C217"/>
    <mergeCell ref="A238:C238"/>
    <mergeCell ref="A246:I246"/>
    <mergeCell ref="A283:I283"/>
    <mergeCell ref="A287:C287"/>
    <mergeCell ref="A308:C308"/>
    <mergeCell ref="A247:I247"/>
    <mergeCell ref="A248:I248"/>
    <mergeCell ref="A252:C252"/>
    <mergeCell ref="A273:C273"/>
    <mergeCell ref="A281:I281"/>
    <mergeCell ref="A282:I28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7.421875" style="0" customWidth="1"/>
    <col min="2" max="2" width="9.140625" style="7" bestFit="1" customWidth="1"/>
    <col min="3" max="3" width="19.7109375" style="4" customWidth="1"/>
    <col min="4" max="4" width="16.421875" style="4" customWidth="1"/>
    <col min="5" max="5" width="9.140625" style="7" bestFit="1" customWidth="1"/>
    <col min="6" max="6" width="9.8515625" style="7" customWidth="1"/>
    <col min="7" max="7" width="14.28125" style="4" customWidth="1"/>
  </cols>
  <sheetData>
    <row r="1" spans="1:7" ht="12.75">
      <c r="A1" s="43" t="s">
        <v>222</v>
      </c>
      <c r="B1" s="43"/>
      <c r="C1" s="43"/>
      <c r="D1" s="43"/>
      <c r="E1" s="43"/>
      <c r="F1" s="43"/>
      <c r="G1" s="43"/>
    </row>
    <row r="2" spans="1:7" ht="12" customHeight="1">
      <c r="A2" s="41" t="s">
        <v>163</v>
      </c>
      <c r="B2" s="41"/>
      <c r="C2" s="41"/>
      <c r="D2" s="41"/>
      <c r="E2" s="41"/>
      <c r="F2" s="41"/>
      <c r="G2" s="41"/>
    </row>
    <row r="3" spans="1:9" ht="12" customHeight="1">
      <c r="A3" s="41" t="s">
        <v>196</v>
      </c>
      <c r="B3" s="41"/>
      <c r="C3" s="41"/>
      <c r="D3" s="41"/>
      <c r="E3" s="41"/>
      <c r="F3" s="41"/>
      <c r="G3" s="41"/>
      <c r="H3" s="23"/>
      <c r="I3" s="23"/>
    </row>
    <row r="4" spans="1:7" ht="12" customHeight="1">
      <c r="A4" s="2"/>
      <c r="B4" s="8"/>
      <c r="C4" s="9"/>
      <c r="D4" s="9"/>
      <c r="E4" s="8"/>
      <c r="F4" s="8"/>
      <c r="G4" s="9"/>
    </row>
    <row r="5" spans="1:6" ht="12.75" customHeight="1">
      <c r="A5" s="1"/>
      <c r="D5" s="16"/>
      <c r="E5" s="20" t="s">
        <v>20</v>
      </c>
      <c r="F5" s="20" t="s">
        <v>20</v>
      </c>
    </row>
    <row r="6" spans="2:7" ht="12.75" customHeight="1">
      <c r="B6" s="6" t="s">
        <v>20</v>
      </c>
      <c r="C6" s="5" t="s">
        <v>21</v>
      </c>
      <c r="D6" s="18"/>
      <c r="E6" s="17" t="s">
        <v>23</v>
      </c>
      <c r="F6" s="17" t="s">
        <v>25</v>
      </c>
      <c r="G6" s="5"/>
    </row>
    <row r="7" spans="1:7" ht="12.75" customHeight="1">
      <c r="A7" t="s">
        <v>32</v>
      </c>
      <c r="B7" s="6" t="s">
        <v>143</v>
      </c>
      <c r="C7" s="5" t="s">
        <v>22</v>
      </c>
      <c r="D7" s="18" t="s">
        <v>188</v>
      </c>
      <c r="E7" s="17" t="s">
        <v>24</v>
      </c>
      <c r="F7" s="17" t="s">
        <v>24</v>
      </c>
      <c r="G7" s="30" t="s">
        <v>234</v>
      </c>
    </row>
    <row r="9" spans="1:7" ht="12.75">
      <c r="A9" t="s">
        <v>33</v>
      </c>
      <c r="B9" s="24">
        <v>4804</v>
      </c>
      <c r="C9" s="25">
        <v>152330858</v>
      </c>
      <c r="D9" s="25">
        <v>119564294</v>
      </c>
      <c r="E9" s="24">
        <v>7011</v>
      </c>
      <c r="F9" s="24">
        <v>2084</v>
      </c>
      <c r="G9" s="25">
        <v>5440625</v>
      </c>
    </row>
    <row r="10" spans="1:7" ht="12.75">
      <c r="A10" t="s">
        <v>34</v>
      </c>
      <c r="B10" s="24">
        <v>2503</v>
      </c>
      <c r="C10" s="25">
        <v>79087687</v>
      </c>
      <c r="D10" s="25">
        <v>65055478</v>
      </c>
      <c r="E10" s="24">
        <v>3690</v>
      </c>
      <c r="F10" s="24">
        <v>1107</v>
      </c>
      <c r="G10" s="25">
        <v>2771033</v>
      </c>
    </row>
    <row r="11" spans="1:7" ht="12.75">
      <c r="A11" t="s">
        <v>35</v>
      </c>
      <c r="B11" s="24">
        <v>8414</v>
      </c>
      <c r="C11" s="25">
        <v>235848875</v>
      </c>
      <c r="D11" s="25">
        <v>192478295</v>
      </c>
      <c r="E11" s="24">
        <v>12148</v>
      </c>
      <c r="F11" s="24">
        <v>4249</v>
      </c>
      <c r="G11" s="25">
        <v>7544724</v>
      </c>
    </row>
    <row r="12" spans="1:7" ht="12.75">
      <c r="A12" t="s">
        <v>36</v>
      </c>
      <c r="B12" s="24">
        <v>6901</v>
      </c>
      <c r="C12" s="25">
        <v>181254162</v>
      </c>
      <c r="D12" s="25">
        <v>143911756</v>
      </c>
      <c r="E12" s="24">
        <v>10175</v>
      </c>
      <c r="F12" s="24">
        <v>3309</v>
      </c>
      <c r="G12" s="25">
        <v>6159867</v>
      </c>
    </row>
    <row r="13" spans="1:7" ht="12.75">
      <c r="A13" t="s">
        <v>37</v>
      </c>
      <c r="B13" s="24">
        <v>3605</v>
      </c>
      <c r="C13" s="25">
        <v>120764516</v>
      </c>
      <c r="D13" s="25">
        <v>100566145</v>
      </c>
      <c r="E13" s="24">
        <v>5291</v>
      </c>
      <c r="F13" s="24">
        <v>1488</v>
      </c>
      <c r="G13" s="25">
        <v>5017811</v>
      </c>
    </row>
    <row r="14" spans="1:7" ht="12.75">
      <c r="A14" t="s">
        <v>38</v>
      </c>
      <c r="B14" s="24">
        <v>15603</v>
      </c>
      <c r="C14" s="25">
        <v>573991859</v>
      </c>
      <c r="D14" s="25">
        <v>444859296</v>
      </c>
      <c r="E14" s="24">
        <v>21061</v>
      </c>
      <c r="F14" s="24">
        <v>7228</v>
      </c>
      <c r="G14" s="25">
        <v>22446621</v>
      </c>
    </row>
    <row r="15" spans="1:7" ht="12.75">
      <c r="A15" t="s">
        <v>39</v>
      </c>
      <c r="B15" s="24">
        <v>74235</v>
      </c>
      <c r="C15" s="25">
        <v>2814706937</v>
      </c>
      <c r="D15" s="25">
        <v>2119267448</v>
      </c>
      <c r="E15" s="24">
        <v>100978</v>
      </c>
      <c r="F15" s="24">
        <v>32737</v>
      </c>
      <c r="G15" s="25">
        <v>108420857</v>
      </c>
    </row>
    <row r="16" spans="1:7" ht="12.75">
      <c r="A16" t="s">
        <v>40</v>
      </c>
      <c r="B16" s="24">
        <v>15700</v>
      </c>
      <c r="C16" s="25">
        <v>556507919</v>
      </c>
      <c r="D16" s="25">
        <v>431695428</v>
      </c>
      <c r="E16" s="24">
        <v>21425</v>
      </c>
      <c r="F16" s="24">
        <v>6801</v>
      </c>
      <c r="G16" s="25">
        <v>21471865</v>
      </c>
    </row>
    <row r="17" spans="1:7" ht="12.75">
      <c r="A17" t="s">
        <v>41</v>
      </c>
      <c r="B17" s="24">
        <v>14665</v>
      </c>
      <c r="C17" s="25">
        <v>563923006</v>
      </c>
      <c r="D17" s="25">
        <v>434802969</v>
      </c>
      <c r="E17" s="24">
        <v>20295</v>
      </c>
      <c r="F17" s="24">
        <v>6217</v>
      </c>
      <c r="G17" s="25">
        <v>22121757</v>
      </c>
    </row>
    <row r="18" spans="1:7" ht="12.75">
      <c r="A18" t="s">
        <v>42</v>
      </c>
      <c r="B18" s="24">
        <v>12432</v>
      </c>
      <c r="C18" s="25">
        <v>424774438</v>
      </c>
      <c r="D18" s="25">
        <v>334087506</v>
      </c>
      <c r="E18" s="24">
        <v>16989</v>
      </c>
      <c r="F18" s="24">
        <v>6148</v>
      </c>
      <c r="G18" s="25">
        <v>15850364</v>
      </c>
    </row>
    <row r="19" spans="1:7" ht="12.75">
      <c r="A19" t="s">
        <v>43</v>
      </c>
      <c r="B19" s="24">
        <v>12218</v>
      </c>
      <c r="C19" s="25">
        <v>415334305</v>
      </c>
      <c r="D19" s="25">
        <v>327629348</v>
      </c>
      <c r="E19" s="24">
        <v>17141</v>
      </c>
      <c r="F19" s="24">
        <v>7582</v>
      </c>
      <c r="G19" s="25">
        <v>15902716</v>
      </c>
    </row>
    <row r="20" spans="1:7" ht="12.75">
      <c r="A20" t="s">
        <v>44</v>
      </c>
      <c r="B20" s="24">
        <v>8901</v>
      </c>
      <c r="C20" s="25">
        <v>287210019</v>
      </c>
      <c r="D20" s="25">
        <v>233469207</v>
      </c>
      <c r="E20" s="24">
        <v>12703</v>
      </c>
      <c r="F20" s="24">
        <v>3866</v>
      </c>
      <c r="G20" s="25">
        <v>11319464</v>
      </c>
    </row>
    <row r="21" spans="1:7" ht="12.75">
      <c r="A21" t="s">
        <v>45</v>
      </c>
      <c r="B21" s="24">
        <v>5877</v>
      </c>
      <c r="C21" s="25">
        <v>198878929</v>
      </c>
      <c r="D21" s="25">
        <v>161371580</v>
      </c>
      <c r="E21" s="24">
        <v>8609</v>
      </c>
      <c r="F21" s="24">
        <v>2401</v>
      </c>
      <c r="G21" s="25">
        <v>8132400</v>
      </c>
    </row>
    <row r="22" spans="1:7" ht="12.75">
      <c r="A22" t="s">
        <v>46</v>
      </c>
      <c r="B22" s="24">
        <v>13553</v>
      </c>
      <c r="C22" s="25">
        <v>486632801</v>
      </c>
      <c r="D22" s="25">
        <v>393089846</v>
      </c>
      <c r="E22" s="24">
        <v>18538</v>
      </c>
      <c r="F22" s="24">
        <v>6121</v>
      </c>
      <c r="G22" s="25">
        <v>19316644</v>
      </c>
    </row>
    <row r="23" spans="1:7" ht="12.75">
      <c r="A23" t="s">
        <v>47</v>
      </c>
      <c r="B23" s="24">
        <v>8275</v>
      </c>
      <c r="C23" s="25">
        <v>276799339</v>
      </c>
      <c r="D23" s="25">
        <v>217714462</v>
      </c>
      <c r="E23" s="24">
        <v>12078</v>
      </c>
      <c r="F23" s="24">
        <v>3632</v>
      </c>
      <c r="G23" s="25">
        <v>10075896</v>
      </c>
    </row>
    <row r="24" spans="1:7" ht="12.75">
      <c r="A24" t="s">
        <v>48</v>
      </c>
      <c r="B24" s="24">
        <v>11349</v>
      </c>
      <c r="C24" s="25">
        <v>410642231</v>
      </c>
      <c r="D24" s="25">
        <v>319307867</v>
      </c>
      <c r="E24" s="24">
        <v>15515</v>
      </c>
      <c r="F24" s="24">
        <v>4963</v>
      </c>
      <c r="G24" s="25">
        <v>15933634</v>
      </c>
    </row>
    <row r="25" spans="1:7" ht="12.75">
      <c r="A25" t="s">
        <v>49</v>
      </c>
      <c r="B25" s="24">
        <v>26493</v>
      </c>
      <c r="C25" s="25">
        <v>967674873</v>
      </c>
      <c r="D25" s="25">
        <v>730987062</v>
      </c>
      <c r="E25" s="24">
        <v>36570</v>
      </c>
      <c r="F25" s="24">
        <v>10900</v>
      </c>
      <c r="G25" s="25">
        <v>36220804</v>
      </c>
    </row>
    <row r="26" spans="1:7" ht="12.75">
      <c r="A26" t="s">
        <v>50</v>
      </c>
      <c r="B26" s="24">
        <v>7567</v>
      </c>
      <c r="C26" s="25">
        <v>249132015</v>
      </c>
      <c r="D26" s="25">
        <v>199719623</v>
      </c>
      <c r="E26" s="24">
        <v>10691</v>
      </c>
      <c r="F26" s="24">
        <v>3028</v>
      </c>
      <c r="G26" s="25">
        <v>9508822</v>
      </c>
    </row>
    <row r="27" spans="1:7" ht="12.75">
      <c r="A27" t="s">
        <v>51</v>
      </c>
      <c r="B27" s="24">
        <v>7645</v>
      </c>
      <c r="C27" s="25">
        <v>265835990</v>
      </c>
      <c r="D27" s="25">
        <v>211576626</v>
      </c>
      <c r="E27" s="24">
        <v>10564</v>
      </c>
      <c r="F27" s="24">
        <v>3463</v>
      </c>
      <c r="G27" s="25">
        <v>9902305</v>
      </c>
    </row>
    <row r="28" spans="1:7" ht="12.75">
      <c r="A28" t="s">
        <v>52</v>
      </c>
      <c r="B28" s="24">
        <v>5355</v>
      </c>
      <c r="C28" s="25">
        <v>167457277</v>
      </c>
      <c r="D28" s="25">
        <v>134173150</v>
      </c>
      <c r="E28" s="24">
        <v>7744</v>
      </c>
      <c r="F28" s="24">
        <v>3090</v>
      </c>
      <c r="G28" s="25">
        <v>5752973</v>
      </c>
    </row>
    <row r="29" spans="1:7" ht="12.75">
      <c r="A29" t="s">
        <v>53</v>
      </c>
      <c r="B29" s="24">
        <v>10667</v>
      </c>
      <c r="C29" s="25">
        <v>362458200</v>
      </c>
      <c r="D29" s="25">
        <v>296675726</v>
      </c>
      <c r="E29" s="24">
        <v>14759</v>
      </c>
      <c r="F29" s="24">
        <v>4560</v>
      </c>
      <c r="G29" s="25">
        <v>14623684</v>
      </c>
    </row>
    <row r="30" spans="1:7" ht="12.75">
      <c r="A30" t="s">
        <v>54</v>
      </c>
      <c r="B30" s="24">
        <v>10542</v>
      </c>
      <c r="C30" s="25">
        <v>309162791</v>
      </c>
      <c r="D30" s="25">
        <v>250827756</v>
      </c>
      <c r="E30" s="24">
        <v>15182</v>
      </c>
      <c r="F30" s="24">
        <v>4626</v>
      </c>
      <c r="G30" s="25">
        <v>10367549</v>
      </c>
    </row>
    <row r="31" spans="1:7" ht="12.75">
      <c r="A31" t="s">
        <v>55</v>
      </c>
      <c r="B31" s="24">
        <v>28435</v>
      </c>
      <c r="C31" s="25">
        <v>954364242</v>
      </c>
      <c r="D31" s="25">
        <v>739225974</v>
      </c>
      <c r="E31" s="24">
        <v>39908</v>
      </c>
      <c r="F31" s="24">
        <v>13487</v>
      </c>
      <c r="G31" s="25">
        <v>35456869</v>
      </c>
    </row>
    <row r="32" spans="1:7" ht="12.75">
      <c r="A32" t="s">
        <v>56</v>
      </c>
      <c r="B32" s="24">
        <v>9777</v>
      </c>
      <c r="C32" s="25">
        <v>319215044</v>
      </c>
      <c r="D32" s="25">
        <v>254816198</v>
      </c>
      <c r="E32" s="24">
        <v>14123</v>
      </c>
      <c r="F32" s="24">
        <v>6590</v>
      </c>
      <c r="G32" s="25">
        <v>12214868</v>
      </c>
    </row>
    <row r="33" spans="1:7" ht="12.75">
      <c r="A33" t="s">
        <v>57</v>
      </c>
      <c r="B33" s="24">
        <v>39187</v>
      </c>
      <c r="C33" s="25">
        <v>2219595622</v>
      </c>
      <c r="D33" s="25">
        <v>1670870438</v>
      </c>
      <c r="E33" s="24">
        <v>50378</v>
      </c>
      <c r="F33" s="24">
        <v>21039</v>
      </c>
      <c r="G33" s="25">
        <v>92694942</v>
      </c>
    </row>
    <row r="34" spans="1:7" ht="12.75">
      <c r="A34" t="s">
        <v>58</v>
      </c>
      <c r="B34" s="24">
        <v>4359</v>
      </c>
      <c r="C34" s="25">
        <v>118456137</v>
      </c>
      <c r="D34" s="25">
        <v>98924576</v>
      </c>
      <c r="E34" s="24">
        <v>6529</v>
      </c>
      <c r="F34" s="24">
        <v>2782</v>
      </c>
      <c r="G34" s="25">
        <v>4249699</v>
      </c>
    </row>
    <row r="35" spans="1:7" ht="12.75">
      <c r="A35" t="s">
        <v>59</v>
      </c>
      <c r="B35" s="24">
        <v>3884</v>
      </c>
      <c r="C35" s="25">
        <v>97620230</v>
      </c>
      <c r="D35" s="25">
        <v>75268333</v>
      </c>
      <c r="E35" s="24">
        <v>5809</v>
      </c>
      <c r="F35" s="24">
        <v>2007</v>
      </c>
      <c r="G35" s="25">
        <v>2974894</v>
      </c>
    </row>
    <row r="36" spans="1:7" ht="12.75">
      <c r="A36" t="s">
        <v>60</v>
      </c>
      <c r="B36" s="24">
        <v>10885</v>
      </c>
      <c r="C36" s="25">
        <v>341482687</v>
      </c>
      <c r="D36" s="25">
        <v>278525874</v>
      </c>
      <c r="E36" s="24">
        <v>14936</v>
      </c>
      <c r="F36" s="24">
        <v>5083</v>
      </c>
      <c r="G36" s="25">
        <v>13084661</v>
      </c>
    </row>
    <row r="37" spans="1:7" ht="12.75">
      <c r="A37" t="s">
        <v>61</v>
      </c>
      <c r="B37" s="24">
        <v>24261</v>
      </c>
      <c r="C37" s="25">
        <v>823618158</v>
      </c>
      <c r="D37" s="25">
        <v>624887628</v>
      </c>
      <c r="E37" s="24">
        <v>34458</v>
      </c>
      <c r="F37" s="24">
        <v>11153</v>
      </c>
      <c r="G37" s="25">
        <v>29227618</v>
      </c>
    </row>
    <row r="38" spans="1:7" ht="12.75">
      <c r="A38" t="s">
        <v>62</v>
      </c>
      <c r="B38" s="24">
        <v>11419</v>
      </c>
      <c r="C38" s="25">
        <v>478009649</v>
      </c>
      <c r="D38" s="25">
        <v>357807374</v>
      </c>
      <c r="E38" s="24">
        <v>16440</v>
      </c>
      <c r="F38" s="24">
        <v>3993</v>
      </c>
      <c r="G38" s="25">
        <v>17391685</v>
      </c>
    </row>
    <row r="39" spans="1:7" ht="12.75">
      <c r="A39" t="s">
        <v>63</v>
      </c>
      <c r="B39" s="24">
        <v>59289</v>
      </c>
      <c r="C39" s="25">
        <v>2236709085</v>
      </c>
      <c r="D39" s="25">
        <v>1696120610</v>
      </c>
      <c r="E39" s="24">
        <v>79649</v>
      </c>
      <c r="F39" s="24">
        <v>27010</v>
      </c>
      <c r="G39" s="25">
        <v>81846604</v>
      </c>
    </row>
    <row r="40" spans="1:7" ht="12.75">
      <c r="A40" t="s">
        <v>64</v>
      </c>
      <c r="B40" s="24">
        <v>5861</v>
      </c>
      <c r="C40" s="25">
        <v>187312471</v>
      </c>
      <c r="D40" s="25">
        <v>150180547</v>
      </c>
      <c r="E40" s="24">
        <v>8239</v>
      </c>
      <c r="F40" s="24">
        <v>2666</v>
      </c>
      <c r="G40" s="25">
        <v>6873888</v>
      </c>
    </row>
    <row r="41" spans="1:7" ht="12.75">
      <c r="A41" t="s">
        <v>65</v>
      </c>
      <c r="B41" s="24">
        <v>11627</v>
      </c>
      <c r="C41" s="25">
        <v>354044557</v>
      </c>
      <c r="D41" s="25">
        <v>283014613</v>
      </c>
      <c r="E41" s="24">
        <v>16745</v>
      </c>
      <c r="F41" s="24">
        <v>5273</v>
      </c>
      <c r="G41" s="25">
        <v>13216045</v>
      </c>
    </row>
    <row r="42" spans="1:7" ht="12.75">
      <c r="A42" t="s">
        <v>66</v>
      </c>
      <c r="B42" s="24">
        <v>9308</v>
      </c>
      <c r="C42" s="25">
        <v>304834941</v>
      </c>
      <c r="D42" s="25">
        <v>240964877</v>
      </c>
      <c r="E42" s="24">
        <v>13090</v>
      </c>
      <c r="F42" s="24">
        <v>4308</v>
      </c>
      <c r="G42" s="25">
        <v>11488742</v>
      </c>
    </row>
    <row r="43" spans="1:7" ht="12.75">
      <c r="A43" t="s">
        <v>67</v>
      </c>
      <c r="B43" s="24">
        <v>6086</v>
      </c>
      <c r="C43" s="25">
        <v>215080917</v>
      </c>
      <c r="D43" s="25">
        <v>172761198</v>
      </c>
      <c r="E43" s="24">
        <v>8824</v>
      </c>
      <c r="F43" s="24">
        <v>3606</v>
      </c>
      <c r="G43" s="25">
        <v>8797624</v>
      </c>
    </row>
    <row r="44" spans="1:7" ht="12.75">
      <c r="A44" t="s">
        <v>68</v>
      </c>
      <c r="B44" s="24">
        <v>4166</v>
      </c>
      <c r="C44" s="25">
        <v>151433542</v>
      </c>
      <c r="D44" s="25">
        <v>116755953</v>
      </c>
      <c r="E44" s="24">
        <v>5975</v>
      </c>
      <c r="F44" s="24">
        <v>1824</v>
      </c>
      <c r="G44" s="25">
        <v>5065720</v>
      </c>
    </row>
    <row r="45" spans="1:7" ht="12.75">
      <c r="A45" t="s">
        <v>69</v>
      </c>
      <c r="B45" s="24">
        <v>5478</v>
      </c>
      <c r="C45" s="25">
        <v>188655827</v>
      </c>
      <c r="D45" s="25">
        <v>147695765</v>
      </c>
      <c r="E45" s="24">
        <v>8021</v>
      </c>
      <c r="F45" s="24">
        <v>2543</v>
      </c>
      <c r="G45" s="25">
        <v>7420051</v>
      </c>
    </row>
    <row r="46" spans="1:7" ht="12.75">
      <c r="A46" t="s">
        <v>70</v>
      </c>
      <c r="B46" s="24">
        <v>7599</v>
      </c>
      <c r="C46" s="25">
        <v>316173769</v>
      </c>
      <c r="D46" s="25">
        <v>243408065</v>
      </c>
      <c r="E46" s="24">
        <v>10545</v>
      </c>
      <c r="F46" s="24">
        <v>3277</v>
      </c>
      <c r="G46" s="25">
        <v>13066553</v>
      </c>
    </row>
    <row r="47" spans="1:7" ht="12.75">
      <c r="A47" t="s">
        <v>71</v>
      </c>
      <c r="B47" s="24">
        <v>6368</v>
      </c>
      <c r="C47" s="25">
        <v>227787139</v>
      </c>
      <c r="D47" s="25">
        <v>176192495</v>
      </c>
      <c r="E47" s="24">
        <v>9248</v>
      </c>
      <c r="F47" s="24">
        <v>2823</v>
      </c>
      <c r="G47" s="25">
        <v>8573916</v>
      </c>
    </row>
    <row r="48" spans="1:7" ht="12.75">
      <c r="A48" t="s">
        <v>72</v>
      </c>
      <c r="B48" s="24">
        <v>9074</v>
      </c>
      <c r="C48" s="25">
        <v>351711225</v>
      </c>
      <c r="D48" s="25">
        <v>271277930</v>
      </c>
      <c r="E48" s="24">
        <v>12962</v>
      </c>
      <c r="F48" s="24">
        <v>4225</v>
      </c>
      <c r="G48" s="25">
        <v>13024302</v>
      </c>
    </row>
    <row r="49" spans="1:7" ht="12.75">
      <c r="A49" t="s">
        <v>73</v>
      </c>
      <c r="B49" s="24">
        <v>6694</v>
      </c>
      <c r="C49" s="25">
        <v>224225579</v>
      </c>
      <c r="D49" s="25">
        <v>178769625</v>
      </c>
      <c r="E49" s="24">
        <v>9366</v>
      </c>
      <c r="F49" s="24">
        <v>2952</v>
      </c>
      <c r="G49" s="25">
        <v>8791970</v>
      </c>
    </row>
    <row r="50" spans="1:7" ht="12.75">
      <c r="A50" t="s">
        <v>74</v>
      </c>
      <c r="B50" s="24">
        <v>10541</v>
      </c>
      <c r="C50" s="25">
        <v>357737737</v>
      </c>
      <c r="D50" s="25">
        <v>284239583</v>
      </c>
      <c r="E50" s="24">
        <v>15026</v>
      </c>
      <c r="F50" s="24">
        <v>4529</v>
      </c>
      <c r="G50" s="25">
        <v>14425472</v>
      </c>
    </row>
    <row r="51" spans="1:7" ht="12.75">
      <c r="A51" t="s">
        <v>75</v>
      </c>
      <c r="B51" s="24">
        <v>8537</v>
      </c>
      <c r="C51" s="25">
        <v>306228700</v>
      </c>
      <c r="D51" s="25">
        <v>235275258</v>
      </c>
      <c r="E51" s="24">
        <v>11885</v>
      </c>
      <c r="F51" s="24">
        <v>3957</v>
      </c>
      <c r="G51" s="25">
        <v>8340654</v>
      </c>
    </row>
    <row r="52" spans="1:7" ht="12.75">
      <c r="A52" t="s">
        <v>76</v>
      </c>
      <c r="B52" s="24">
        <v>11386</v>
      </c>
      <c r="C52" s="25">
        <v>348549189</v>
      </c>
      <c r="D52" s="25">
        <v>274631855</v>
      </c>
      <c r="E52" s="24">
        <v>15948</v>
      </c>
      <c r="F52" s="24">
        <v>5334</v>
      </c>
      <c r="G52" s="25">
        <v>13012838</v>
      </c>
    </row>
    <row r="53" spans="1:7" ht="12.75">
      <c r="A53" t="s">
        <v>77</v>
      </c>
      <c r="B53" s="24">
        <v>6015</v>
      </c>
      <c r="C53" s="25">
        <v>194056538</v>
      </c>
      <c r="D53" s="25">
        <v>155587994</v>
      </c>
      <c r="E53" s="24">
        <v>8461</v>
      </c>
      <c r="F53" s="24">
        <v>2900</v>
      </c>
      <c r="G53" s="25">
        <v>6416727</v>
      </c>
    </row>
    <row r="54" spans="1:7" ht="12.75">
      <c r="A54" t="s">
        <v>78</v>
      </c>
      <c r="B54" s="24">
        <v>5920</v>
      </c>
      <c r="C54" s="25">
        <v>223810500</v>
      </c>
      <c r="D54" s="25">
        <v>174250626</v>
      </c>
      <c r="E54" s="24">
        <v>8478</v>
      </c>
      <c r="F54" s="24">
        <v>2659</v>
      </c>
      <c r="G54" s="25">
        <v>9024440</v>
      </c>
    </row>
    <row r="55" spans="1:7" ht="12.75">
      <c r="A55" t="s">
        <v>79</v>
      </c>
      <c r="B55" s="24">
        <v>4421</v>
      </c>
      <c r="C55" s="25">
        <v>172141524</v>
      </c>
      <c r="D55" s="25">
        <v>138830412</v>
      </c>
      <c r="E55" s="24">
        <v>6306</v>
      </c>
      <c r="F55" s="24">
        <v>1963</v>
      </c>
      <c r="G55" s="25">
        <v>6718670</v>
      </c>
    </row>
    <row r="56" spans="1:7" ht="12.75">
      <c r="A56" t="s">
        <v>80</v>
      </c>
      <c r="B56" s="24">
        <v>10573</v>
      </c>
      <c r="C56" s="25">
        <v>411581091</v>
      </c>
      <c r="D56" s="25">
        <v>319268457</v>
      </c>
      <c r="E56" s="24">
        <v>14432</v>
      </c>
      <c r="F56" s="24">
        <v>4712</v>
      </c>
      <c r="G56" s="25">
        <v>14298252</v>
      </c>
    </row>
    <row r="57" spans="1:7" ht="12.75">
      <c r="A57" t="s">
        <v>81</v>
      </c>
      <c r="B57" s="24">
        <v>11785</v>
      </c>
      <c r="C57" s="25">
        <v>360063463</v>
      </c>
      <c r="D57" s="25">
        <v>287701808</v>
      </c>
      <c r="E57" s="24">
        <v>16682</v>
      </c>
      <c r="F57" s="24">
        <v>5152</v>
      </c>
      <c r="G57" s="25">
        <v>13630845</v>
      </c>
    </row>
    <row r="58" spans="1:7" ht="12.75">
      <c r="A58" t="s">
        <v>82</v>
      </c>
      <c r="B58" s="24">
        <v>21423</v>
      </c>
      <c r="C58" s="25">
        <v>717982357</v>
      </c>
      <c r="D58" s="25">
        <v>563218617</v>
      </c>
      <c r="E58" s="24">
        <v>29650</v>
      </c>
      <c r="F58" s="24">
        <v>9573</v>
      </c>
      <c r="G58" s="25">
        <v>27829971</v>
      </c>
    </row>
    <row r="59" spans="1:7" ht="12.75">
      <c r="A59" t="s">
        <v>83</v>
      </c>
      <c r="B59" s="24">
        <v>8918</v>
      </c>
      <c r="C59" s="25">
        <v>306484612</v>
      </c>
      <c r="D59" s="25">
        <v>249084417</v>
      </c>
      <c r="E59" s="24">
        <v>12491</v>
      </c>
      <c r="F59" s="24">
        <v>3536</v>
      </c>
      <c r="G59" s="25">
        <v>11646243</v>
      </c>
    </row>
    <row r="60" spans="1:7" ht="12.75">
      <c r="A60" t="s">
        <v>84</v>
      </c>
      <c r="B60" s="24">
        <v>75874</v>
      </c>
      <c r="C60" s="25">
        <v>3392272039</v>
      </c>
      <c r="D60" s="25">
        <v>2535645110</v>
      </c>
      <c r="E60" s="24">
        <v>95827</v>
      </c>
      <c r="F60" s="24">
        <v>30629</v>
      </c>
      <c r="G60" s="25">
        <v>135882405</v>
      </c>
    </row>
    <row r="61" spans="1:7" ht="12.75">
      <c r="A61" t="s">
        <v>85</v>
      </c>
      <c r="B61" s="24">
        <v>11523</v>
      </c>
      <c r="C61" s="25">
        <v>382946821</v>
      </c>
      <c r="D61" s="25">
        <v>302111052</v>
      </c>
      <c r="E61" s="24">
        <v>16120</v>
      </c>
      <c r="F61" s="24">
        <v>4957</v>
      </c>
      <c r="G61" s="25">
        <v>14542543</v>
      </c>
    </row>
    <row r="62" spans="1:7" ht="12.75">
      <c r="A62" t="s">
        <v>86</v>
      </c>
      <c r="B62" s="24">
        <v>5942</v>
      </c>
      <c r="C62" s="25">
        <v>173135577</v>
      </c>
      <c r="D62" s="25">
        <v>141439909</v>
      </c>
      <c r="E62" s="24">
        <v>8577</v>
      </c>
      <c r="F62" s="24">
        <v>2721</v>
      </c>
      <c r="G62" s="25">
        <v>6556526</v>
      </c>
    </row>
    <row r="63" spans="1:7" ht="12.75">
      <c r="A63" t="s">
        <v>87</v>
      </c>
      <c r="B63" s="24">
        <v>9716</v>
      </c>
      <c r="C63" s="25">
        <v>369781593</v>
      </c>
      <c r="D63" s="25">
        <v>290232019</v>
      </c>
      <c r="E63" s="24">
        <v>13873</v>
      </c>
      <c r="F63" s="24">
        <v>4126</v>
      </c>
      <c r="G63" s="25">
        <v>14242304</v>
      </c>
    </row>
    <row r="64" spans="1:7" ht="12.75">
      <c r="A64" t="s">
        <v>88</v>
      </c>
      <c r="B64" s="24">
        <v>19824</v>
      </c>
      <c r="C64" s="25">
        <v>632466585</v>
      </c>
      <c r="D64" s="25">
        <v>490704813</v>
      </c>
      <c r="E64" s="24">
        <v>28385</v>
      </c>
      <c r="F64" s="24">
        <v>8896</v>
      </c>
      <c r="G64" s="25">
        <v>22752368</v>
      </c>
    </row>
    <row r="65" spans="1:7" ht="12.75">
      <c r="A65" t="s">
        <v>89</v>
      </c>
      <c r="B65" s="24">
        <v>129508</v>
      </c>
      <c r="C65" s="25">
        <v>5612704347</v>
      </c>
      <c r="D65" s="25">
        <v>4202012548</v>
      </c>
      <c r="E65" s="24">
        <v>171828</v>
      </c>
      <c r="F65" s="24">
        <v>59670</v>
      </c>
      <c r="G65" s="25">
        <v>221960994</v>
      </c>
    </row>
    <row r="66" spans="1:7" ht="12.75">
      <c r="A66" t="s">
        <v>90</v>
      </c>
      <c r="B66" s="24">
        <v>6468</v>
      </c>
      <c r="C66" s="25">
        <v>203277488</v>
      </c>
      <c r="D66" s="25">
        <v>162007869</v>
      </c>
      <c r="E66" s="24">
        <v>8979</v>
      </c>
      <c r="F66" s="24">
        <v>3515</v>
      </c>
      <c r="G66" s="25">
        <v>7648793</v>
      </c>
    </row>
    <row r="67" spans="1:7" ht="12.75">
      <c r="A67" t="s">
        <v>91</v>
      </c>
      <c r="B67" s="24">
        <v>4939</v>
      </c>
      <c r="C67" s="25">
        <v>140639133</v>
      </c>
      <c r="D67" s="25">
        <v>109898819</v>
      </c>
      <c r="E67" s="24">
        <v>7121</v>
      </c>
      <c r="F67" s="24">
        <v>2375</v>
      </c>
      <c r="G67" s="25">
        <v>5053973</v>
      </c>
    </row>
    <row r="68" spans="1:7" ht="12.75">
      <c r="A68" t="s">
        <v>92</v>
      </c>
      <c r="B68" s="24">
        <v>7062</v>
      </c>
      <c r="C68" s="25">
        <v>257314850</v>
      </c>
      <c r="D68" s="25">
        <v>209061784</v>
      </c>
      <c r="E68" s="24">
        <v>9665</v>
      </c>
      <c r="F68" s="24">
        <v>3810</v>
      </c>
      <c r="G68" s="25">
        <v>9833214</v>
      </c>
    </row>
    <row r="69" spans="1:7" ht="12.75">
      <c r="A69" t="s">
        <v>93</v>
      </c>
      <c r="B69" s="24">
        <v>9094</v>
      </c>
      <c r="C69" s="25">
        <v>352774110</v>
      </c>
      <c r="D69" s="25">
        <v>268542260</v>
      </c>
      <c r="E69" s="24">
        <v>12425</v>
      </c>
      <c r="F69" s="24">
        <v>4603</v>
      </c>
      <c r="G69" s="25">
        <v>13945216</v>
      </c>
    </row>
    <row r="70" spans="1:7" ht="12.75">
      <c r="A70" t="s">
        <v>94</v>
      </c>
      <c r="B70" s="24">
        <v>12471</v>
      </c>
      <c r="C70" s="25">
        <v>414024455</v>
      </c>
      <c r="D70" s="25">
        <v>319894752</v>
      </c>
      <c r="E70" s="24">
        <v>17320</v>
      </c>
      <c r="F70" s="24">
        <v>5999</v>
      </c>
      <c r="G70" s="25">
        <v>15148562</v>
      </c>
    </row>
    <row r="71" spans="1:7" ht="12.75">
      <c r="A71" t="s">
        <v>95</v>
      </c>
      <c r="B71" s="24">
        <v>19247</v>
      </c>
      <c r="C71" s="25">
        <v>702226855</v>
      </c>
      <c r="D71" s="25">
        <v>534761536</v>
      </c>
      <c r="E71" s="24">
        <v>26634</v>
      </c>
      <c r="F71" s="24">
        <v>9482</v>
      </c>
      <c r="G71" s="25">
        <v>26481187</v>
      </c>
    </row>
    <row r="72" spans="1:7" ht="12.75">
      <c r="A72" t="s">
        <v>96</v>
      </c>
      <c r="B72" s="24">
        <v>22886</v>
      </c>
      <c r="C72" s="25">
        <v>770967968</v>
      </c>
      <c r="D72" s="25">
        <v>592704207</v>
      </c>
      <c r="E72" s="24">
        <v>32621</v>
      </c>
      <c r="F72" s="24">
        <v>12950</v>
      </c>
      <c r="G72" s="25">
        <v>28551123</v>
      </c>
    </row>
    <row r="73" spans="1:7" ht="12.75">
      <c r="A73" t="s">
        <v>97</v>
      </c>
      <c r="B73" s="24">
        <v>8122</v>
      </c>
      <c r="C73" s="25">
        <v>327427411</v>
      </c>
      <c r="D73" s="25">
        <v>243236661</v>
      </c>
      <c r="E73" s="24">
        <v>11092</v>
      </c>
      <c r="F73" s="24">
        <v>3936</v>
      </c>
      <c r="G73" s="25">
        <v>8916817</v>
      </c>
    </row>
    <row r="74" spans="1:7" ht="12.75">
      <c r="A74" t="s">
        <v>98</v>
      </c>
      <c r="B74" s="24">
        <v>6446</v>
      </c>
      <c r="C74" s="25">
        <v>212547383</v>
      </c>
      <c r="D74" s="25">
        <v>175084740</v>
      </c>
      <c r="E74" s="24">
        <v>9243</v>
      </c>
      <c r="F74" s="24">
        <v>2965</v>
      </c>
      <c r="G74" s="25">
        <v>7837723</v>
      </c>
    </row>
    <row r="75" spans="1:7" ht="12.75">
      <c r="A75" t="s">
        <v>99</v>
      </c>
      <c r="B75" s="24">
        <v>5239</v>
      </c>
      <c r="C75" s="25">
        <v>181229607</v>
      </c>
      <c r="D75" s="25">
        <v>140441461</v>
      </c>
      <c r="E75" s="24">
        <v>7735</v>
      </c>
      <c r="F75" s="24">
        <v>2267</v>
      </c>
      <c r="G75" s="25">
        <v>6755445</v>
      </c>
    </row>
    <row r="76" spans="1:7" ht="12.75">
      <c r="A76" t="s">
        <v>100</v>
      </c>
      <c r="B76" s="24">
        <v>4213</v>
      </c>
      <c r="C76" s="25">
        <v>124821968</v>
      </c>
      <c r="D76" s="25">
        <v>99882435</v>
      </c>
      <c r="E76" s="24">
        <v>6178</v>
      </c>
      <c r="F76" s="24">
        <v>2061</v>
      </c>
      <c r="G76" s="25">
        <v>4490891</v>
      </c>
    </row>
    <row r="77" spans="1:7" ht="12.75">
      <c r="A77" t="s">
        <v>101</v>
      </c>
      <c r="B77" s="24">
        <v>6085</v>
      </c>
      <c r="C77" s="25">
        <v>180451961</v>
      </c>
      <c r="D77" s="25">
        <v>146982119</v>
      </c>
      <c r="E77" s="24">
        <v>8705</v>
      </c>
      <c r="F77" s="24">
        <v>2796</v>
      </c>
      <c r="G77" s="25">
        <v>6769061</v>
      </c>
    </row>
    <row r="78" spans="1:7" ht="12.75">
      <c r="A78" t="s">
        <v>102</v>
      </c>
      <c r="B78" s="24">
        <v>25655</v>
      </c>
      <c r="C78" s="25">
        <v>904531232</v>
      </c>
      <c r="D78" s="25">
        <v>695736428</v>
      </c>
      <c r="E78" s="24">
        <v>35017</v>
      </c>
      <c r="F78" s="24">
        <v>13295</v>
      </c>
      <c r="G78" s="25">
        <v>33931823</v>
      </c>
    </row>
    <row r="79" spans="1:7" ht="12.75">
      <c r="A79" t="s">
        <v>229</v>
      </c>
      <c r="B79" s="24">
        <v>9048</v>
      </c>
      <c r="C79" s="25">
        <v>302592594</v>
      </c>
      <c r="D79" s="25">
        <v>251443814</v>
      </c>
      <c r="E79" s="24">
        <v>12594</v>
      </c>
      <c r="F79" s="24">
        <v>4076</v>
      </c>
      <c r="G79" s="25">
        <v>12226368</v>
      </c>
    </row>
    <row r="80" spans="1:7" ht="12.75">
      <c r="A80" t="s">
        <v>103</v>
      </c>
      <c r="B80" s="24">
        <v>3814</v>
      </c>
      <c r="C80" s="25">
        <v>116677246</v>
      </c>
      <c r="D80" s="25">
        <v>100925561</v>
      </c>
      <c r="E80" s="24">
        <v>5328</v>
      </c>
      <c r="F80" s="24">
        <v>1917</v>
      </c>
      <c r="G80" s="25">
        <v>4511634</v>
      </c>
    </row>
    <row r="81" spans="1:7" ht="12.75">
      <c r="A81" t="s">
        <v>104</v>
      </c>
      <c r="B81" s="24">
        <v>8542</v>
      </c>
      <c r="C81" s="25">
        <v>277247014</v>
      </c>
      <c r="D81" s="25">
        <v>219267754</v>
      </c>
      <c r="E81" s="24">
        <v>12294</v>
      </c>
      <c r="F81" s="24">
        <v>3729</v>
      </c>
      <c r="G81" s="25">
        <v>10218554</v>
      </c>
    </row>
    <row r="82" spans="1:7" ht="12.75">
      <c r="A82" t="s">
        <v>105</v>
      </c>
      <c r="B82" s="24">
        <v>5520</v>
      </c>
      <c r="C82" s="25">
        <v>175315437</v>
      </c>
      <c r="D82" s="25">
        <v>144504328</v>
      </c>
      <c r="E82" s="24">
        <v>7918</v>
      </c>
      <c r="F82" s="24">
        <v>2482</v>
      </c>
      <c r="G82" s="25">
        <v>6914306</v>
      </c>
    </row>
    <row r="83" spans="1:7" ht="12.75">
      <c r="A83" t="s">
        <v>106</v>
      </c>
      <c r="B83" s="24">
        <v>15375</v>
      </c>
      <c r="C83" s="25">
        <v>629981510</v>
      </c>
      <c r="D83" s="25">
        <v>498302587</v>
      </c>
      <c r="E83" s="24">
        <v>21085</v>
      </c>
      <c r="F83" s="24">
        <v>7615</v>
      </c>
      <c r="G83" s="25">
        <v>24179857</v>
      </c>
    </row>
    <row r="84" spans="1:7" ht="12.75">
      <c r="A84" t="s">
        <v>107</v>
      </c>
      <c r="B84" s="24">
        <v>4402</v>
      </c>
      <c r="C84" s="25">
        <v>150567692</v>
      </c>
      <c r="D84" s="25">
        <v>121240833</v>
      </c>
      <c r="E84" s="24">
        <v>6428</v>
      </c>
      <c r="F84" s="24">
        <v>1813</v>
      </c>
      <c r="G84" s="25">
        <v>5906884</v>
      </c>
    </row>
    <row r="85" spans="1:7" ht="12.75">
      <c r="A85" t="s">
        <v>108</v>
      </c>
      <c r="B85" s="24">
        <v>263960</v>
      </c>
      <c r="C85" s="25">
        <v>11894092608</v>
      </c>
      <c r="D85" s="25">
        <v>8848004351</v>
      </c>
      <c r="E85" s="24">
        <v>345879</v>
      </c>
      <c r="F85" s="24">
        <v>133629</v>
      </c>
      <c r="G85" s="25">
        <v>474079080</v>
      </c>
    </row>
    <row r="86" spans="1:7" ht="12.75">
      <c r="A86" t="s">
        <v>109</v>
      </c>
      <c r="B86" s="24">
        <v>52274</v>
      </c>
      <c r="C86" s="25">
        <v>1881650167</v>
      </c>
      <c r="D86" s="25">
        <v>1389458015</v>
      </c>
      <c r="E86" s="24">
        <v>72287</v>
      </c>
      <c r="F86" s="24">
        <v>26406</v>
      </c>
      <c r="G86" s="25">
        <v>43758648</v>
      </c>
    </row>
    <row r="87" spans="1:7" ht="12.75">
      <c r="A87" t="s">
        <v>110</v>
      </c>
      <c r="B87" s="24">
        <v>10852</v>
      </c>
      <c r="C87" s="25">
        <v>392420829</v>
      </c>
      <c r="D87" s="25">
        <v>299044892</v>
      </c>
      <c r="E87" s="24">
        <v>15404</v>
      </c>
      <c r="F87" s="24">
        <v>4672</v>
      </c>
      <c r="G87" s="25">
        <v>14754957</v>
      </c>
    </row>
    <row r="88" spans="1:7" ht="12.75">
      <c r="A88" t="s">
        <v>111</v>
      </c>
      <c r="B88" s="24">
        <v>2623</v>
      </c>
      <c r="C88" s="25">
        <v>74679389</v>
      </c>
      <c r="D88" s="25">
        <v>61137948</v>
      </c>
      <c r="E88" s="24">
        <v>3958</v>
      </c>
      <c r="F88" s="24">
        <v>1218</v>
      </c>
      <c r="G88" s="25">
        <v>2740845</v>
      </c>
    </row>
    <row r="89" spans="1:7" ht="12.75">
      <c r="A89" t="s">
        <v>112</v>
      </c>
      <c r="B89" s="24">
        <v>6331</v>
      </c>
      <c r="C89" s="25">
        <v>215961340</v>
      </c>
      <c r="D89" s="25">
        <v>170835570</v>
      </c>
      <c r="E89" s="24">
        <v>9158</v>
      </c>
      <c r="F89" s="24">
        <v>2721</v>
      </c>
      <c r="G89" s="25">
        <v>8436274</v>
      </c>
    </row>
    <row r="90" spans="1:7" ht="12.75">
      <c r="A90" t="s">
        <v>113</v>
      </c>
      <c r="B90" s="24">
        <v>99418</v>
      </c>
      <c r="C90" s="25">
        <v>4466744465</v>
      </c>
      <c r="D90" s="25">
        <v>3327909704</v>
      </c>
      <c r="E90" s="24">
        <v>135564</v>
      </c>
      <c r="F90" s="24">
        <v>47907</v>
      </c>
      <c r="G90" s="25">
        <v>171083360</v>
      </c>
    </row>
    <row r="91" spans="1:7" ht="12.75">
      <c r="A91" t="s">
        <v>114</v>
      </c>
      <c r="B91" s="24">
        <v>7579</v>
      </c>
      <c r="C91" s="25">
        <v>264989031</v>
      </c>
      <c r="D91" s="25">
        <v>218307110</v>
      </c>
      <c r="E91" s="24">
        <v>10758</v>
      </c>
      <c r="F91" s="24">
        <v>3359</v>
      </c>
      <c r="G91" s="25">
        <v>9880933</v>
      </c>
    </row>
    <row r="92" spans="1:7" ht="12.75">
      <c r="A92" t="s">
        <v>115</v>
      </c>
      <c r="B92" s="24">
        <v>19411</v>
      </c>
      <c r="C92" s="25">
        <v>768197016</v>
      </c>
      <c r="D92" s="25">
        <v>608027613</v>
      </c>
      <c r="E92" s="24">
        <v>26362</v>
      </c>
      <c r="F92" s="24">
        <v>11565</v>
      </c>
      <c r="G92" s="25">
        <v>29757425</v>
      </c>
    </row>
    <row r="93" spans="1:7" ht="12.75">
      <c r="A93" t="s">
        <v>116</v>
      </c>
      <c r="B93" s="24">
        <v>47122</v>
      </c>
      <c r="C93" s="25">
        <v>1934972679</v>
      </c>
      <c r="D93" s="25">
        <v>1458687665</v>
      </c>
      <c r="E93" s="24">
        <v>61005</v>
      </c>
      <c r="F93" s="24">
        <v>18420</v>
      </c>
      <c r="G93" s="25">
        <v>75406653</v>
      </c>
    </row>
    <row r="94" spans="1:7" ht="12.75">
      <c r="A94" t="s">
        <v>117</v>
      </c>
      <c r="B94" s="24">
        <v>9837</v>
      </c>
      <c r="C94" s="25">
        <v>369858340</v>
      </c>
      <c r="D94" s="25">
        <v>281582408</v>
      </c>
      <c r="E94" s="24">
        <v>14151</v>
      </c>
      <c r="F94" s="24">
        <v>4970</v>
      </c>
      <c r="G94" s="25">
        <v>12623414</v>
      </c>
    </row>
    <row r="95" spans="1:7" ht="12.75">
      <c r="A95" t="s">
        <v>118</v>
      </c>
      <c r="B95" s="24">
        <v>3392</v>
      </c>
      <c r="C95" s="25">
        <v>98655416</v>
      </c>
      <c r="D95" s="25">
        <v>82232092</v>
      </c>
      <c r="E95" s="24">
        <v>5061</v>
      </c>
      <c r="F95" s="24">
        <v>1621</v>
      </c>
      <c r="G95" s="25">
        <v>3451461</v>
      </c>
    </row>
    <row r="96" spans="1:7" ht="12.75">
      <c r="A96" t="s">
        <v>119</v>
      </c>
      <c r="B96" s="24">
        <v>7126</v>
      </c>
      <c r="C96" s="25">
        <v>207354895</v>
      </c>
      <c r="D96" s="25">
        <v>163612375</v>
      </c>
      <c r="E96" s="24">
        <v>10290</v>
      </c>
      <c r="F96" s="24">
        <v>3212</v>
      </c>
      <c r="G96" s="25">
        <v>7315294</v>
      </c>
    </row>
    <row r="97" spans="1:7" ht="12.75">
      <c r="A97" t="s">
        <v>120</v>
      </c>
      <c r="B97" s="24">
        <v>3952</v>
      </c>
      <c r="C97" s="25">
        <v>106853604</v>
      </c>
      <c r="D97" s="25">
        <v>86959501</v>
      </c>
      <c r="E97" s="24">
        <v>6004</v>
      </c>
      <c r="F97" s="24">
        <v>2018</v>
      </c>
      <c r="G97" s="25">
        <v>3720141</v>
      </c>
    </row>
    <row r="98" spans="1:7" ht="12.75">
      <c r="A98" t="s">
        <v>121</v>
      </c>
      <c r="B98" s="24">
        <v>19144</v>
      </c>
      <c r="C98" s="25">
        <v>583490646</v>
      </c>
      <c r="D98" s="25">
        <v>454741687</v>
      </c>
      <c r="E98" s="24">
        <v>27585</v>
      </c>
      <c r="F98" s="24">
        <v>10202</v>
      </c>
      <c r="G98" s="25">
        <v>21009078</v>
      </c>
    </row>
    <row r="99" spans="1:7" ht="12.75">
      <c r="A99" t="s">
        <v>122</v>
      </c>
      <c r="B99" s="24">
        <v>27338</v>
      </c>
      <c r="C99" s="25">
        <v>1105628435</v>
      </c>
      <c r="D99" s="25">
        <v>824494212</v>
      </c>
      <c r="E99" s="24">
        <v>36229</v>
      </c>
      <c r="F99" s="24">
        <v>13124</v>
      </c>
      <c r="G99" s="25">
        <v>42608627</v>
      </c>
    </row>
    <row r="100" spans="1:7" ht="12.75">
      <c r="A100" t="s">
        <v>123</v>
      </c>
      <c r="B100" s="24">
        <v>13081</v>
      </c>
      <c r="C100" s="25">
        <v>437665868</v>
      </c>
      <c r="D100" s="25">
        <v>339741721</v>
      </c>
      <c r="E100" s="24">
        <v>18343</v>
      </c>
      <c r="F100" s="24">
        <v>6481</v>
      </c>
      <c r="G100" s="25">
        <v>15565454</v>
      </c>
    </row>
    <row r="101" spans="1:7" ht="12.75">
      <c r="A101" t="s">
        <v>124</v>
      </c>
      <c r="B101" s="24">
        <v>3229</v>
      </c>
      <c r="C101" s="25">
        <v>92379324</v>
      </c>
      <c r="D101" s="25">
        <v>75326715</v>
      </c>
      <c r="E101" s="24">
        <v>4878</v>
      </c>
      <c r="F101" s="24">
        <v>1621</v>
      </c>
      <c r="G101" s="25">
        <v>3142442</v>
      </c>
    </row>
    <row r="102" spans="1:7" ht="12.75">
      <c r="A102" t="s">
        <v>125</v>
      </c>
      <c r="B102" s="24">
        <v>20457</v>
      </c>
      <c r="C102" s="25">
        <v>707339401</v>
      </c>
      <c r="D102" s="25">
        <v>546587648</v>
      </c>
      <c r="E102" s="24">
        <v>28733</v>
      </c>
      <c r="F102" s="24">
        <v>9607</v>
      </c>
      <c r="G102" s="25">
        <v>27139899</v>
      </c>
    </row>
    <row r="103" spans="1:7" ht="12.75">
      <c r="A103" t="s">
        <v>126</v>
      </c>
      <c r="B103" s="24">
        <v>6814</v>
      </c>
      <c r="C103" s="25">
        <v>224306670</v>
      </c>
      <c r="D103" s="25">
        <v>176601411</v>
      </c>
      <c r="E103" s="24">
        <v>9568</v>
      </c>
      <c r="F103" s="24">
        <v>2780</v>
      </c>
      <c r="G103" s="25">
        <v>8214559</v>
      </c>
    </row>
    <row r="104" spans="1:7" ht="12.75">
      <c r="A104" t="s">
        <v>127</v>
      </c>
      <c r="B104" s="24">
        <v>12177</v>
      </c>
      <c r="C104" s="25">
        <v>387978321</v>
      </c>
      <c r="D104" s="25">
        <v>317499095</v>
      </c>
      <c r="E104" s="24">
        <v>16846</v>
      </c>
      <c r="F104" s="24">
        <v>5058</v>
      </c>
      <c r="G104" s="25">
        <v>14900361</v>
      </c>
    </row>
    <row r="105" spans="1:7" ht="12.75">
      <c r="A105" t="s">
        <v>128</v>
      </c>
      <c r="B105" s="24">
        <v>57375</v>
      </c>
      <c r="C105" s="25">
        <v>1943876327</v>
      </c>
      <c r="D105" s="25">
        <v>1489822814</v>
      </c>
      <c r="E105" s="24">
        <v>78843</v>
      </c>
      <c r="F105" s="24">
        <v>32726</v>
      </c>
      <c r="G105" s="25">
        <v>66198499</v>
      </c>
    </row>
    <row r="106" spans="1:7" ht="12.75">
      <c r="A106" t="s">
        <v>129</v>
      </c>
      <c r="B106" s="24">
        <v>4558</v>
      </c>
      <c r="C106" s="25">
        <v>152701664</v>
      </c>
      <c r="D106" s="25">
        <v>119845644</v>
      </c>
      <c r="E106" s="24">
        <v>6413</v>
      </c>
      <c r="F106" s="24">
        <v>1909</v>
      </c>
      <c r="G106" s="25">
        <v>5275310</v>
      </c>
    </row>
    <row r="107" spans="1:7" ht="12.75">
      <c r="A107" t="s">
        <v>130</v>
      </c>
      <c r="B107" s="24">
        <v>7546</v>
      </c>
      <c r="C107" s="25">
        <v>251499194</v>
      </c>
      <c r="D107" s="25">
        <v>196220675</v>
      </c>
      <c r="E107" s="24">
        <v>10993</v>
      </c>
      <c r="F107" s="24">
        <v>3837</v>
      </c>
      <c r="G107" s="25">
        <v>9488240</v>
      </c>
    </row>
    <row r="108" spans="2:7" ht="12.75">
      <c r="B108" s="24"/>
      <c r="C108" s="25"/>
      <c r="D108" s="25"/>
      <c r="E108" s="24"/>
      <c r="F108" s="24"/>
      <c r="G108" s="25"/>
    </row>
    <row r="109" spans="1:7" ht="12.75">
      <c r="A109" t="s">
        <v>131</v>
      </c>
      <c r="B109" s="24">
        <v>1793191</v>
      </c>
      <c r="C109" s="25">
        <v>69160594064</v>
      </c>
      <c r="D109" s="25">
        <v>52855134233</v>
      </c>
      <c r="E109" s="24">
        <v>2451065</v>
      </c>
      <c r="F109" s="24">
        <v>852304</v>
      </c>
      <c r="G109" s="25">
        <v>2620916703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bestFit="1" customWidth="1"/>
    <col min="5" max="5" width="19.7109375" style="4" customWidth="1"/>
    <col min="6" max="8" width="16.421875" style="4" customWidth="1"/>
    <col min="9" max="9" width="14.28125" style="33" bestFit="1" customWidth="1"/>
  </cols>
  <sheetData>
    <row r="1" spans="1:9" ht="12.75" customHeight="1">
      <c r="A1" s="44" t="s">
        <v>223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1" t="s">
        <v>180</v>
      </c>
      <c r="B2" s="41"/>
      <c r="C2" s="41"/>
      <c r="D2" s="41"/>
      <c r="E2" s="41"/>
      <c r="F2" s="44"/>
      <c r="G2" s="44"/>
      <c r="H2" s="44"/>
      <c r="I2" s="44"/>
    </row>
    <row r="3" spans="1:9" ht="12.75" customHeight="1">
      <c r="A3" s="41" t="s">
        <v>196</v>
      </c>
      <c r="B3" s="41"/>
      <c r="C3" s="41"/>
      <c r="D3" s="41"/>
      <c r="E3" s="41"/>
      <c r="F3" s="41"/>
      <c r="G3" s="41"/>
      <c r="H3" s="41"/>
      <c r="I3" s="41"/>
    </row>
    <row r="4" ht="12" customHeight="1">
      <c r="C4" s="1"/>
    </row>
    <row r="5" spans="4:9" ht="12" customHeight="1">
      <c r="D5" s="6" t="s">
        <v>20</v>
      </c>
      <c r="E5" s="5" t="s">
        <v>21</v>
      </c>
      <c r="F5" s="5" t="s">
        <v>133</v>
      </c>
      <c r="G5" s="5" t="s">
        <v>135</v>
      </c>
      <c r="H5" s="5"/>
      <c r="I5" s="34"/>
    </row>
    <row r="6" spans="1:9" ht="12" customHeight="1">
      <c r="A6" s="40" t="s">
        <v>2</v>
      </c>
      <c r="B6" s="40"/>
      <c r="C6" s="40"/>
      <c r="D6" s="6" t="s">
        <v>143</v>
      </c>
      <c r="E6" s="5" t="s">
        <v>22</v>
      </c>
      <c r="F6" s="5" t="s">
        <v>134</v>
      </c>
      <c r="G6" s="5" t="s">
        <v>134</v>
      </c>
      <c r="H6" s="5" t="s">
        <v>188</v>
      </c>
      <c r="I6" s="30" t="s">
        <v>234</v>
      </c>
    </row>
    <row r="8" spans="1:9" ht="12.75">
      <c r="A8" s="3" t="s">
        <v>26</v>
      </c>
      <c r="C8" t="s">
        <v>27</v>
      </c>
      <c r="D8" s="24">
        <v>9439</v>
      </c>
      <c r="E8" s="26">
        <v>-422526667</v>
      </c>
      <c r="F8" s="26">
        <v>2342021</v>
      </c>
      <c r="G8" s="26">
        <v>82378646</v>
      </c>
      <c r="H8" s="26">
        <v>1196809</v>
      </c>
      <c r="I8" s="31">
        <v>-515389</v>
      </c>
    </row>
    <row r="9" spans="1:9" ht="12.75">
      <c r="A9" s="4">
        <v>1</v>
      </c>
      <c r="B9" s="5" t="s">
        <v>29</v>
      </c>
      <c r="C9" s="4">
        <f>A10-1</f>
        <v>2999</v>
      </c>
      <c r="D9" s="24">
        <v>19699</v>
      </c>
      <c r="E9" s="26">
        <v>29137530</v>
      </c>
      <c r="F9" s="26">
        <v>-2277550</v>
      </c>
      <c r="G9" s="26">
        <v>10349979</v>
      </c>
      <c r="H9" s="26">
        <v>26361330</v>
      </c>
      <c r="I9" s="31">
        <v>-6502</v>
      </c>
    </row>
    <row r="10" spans="1:9" ht="12.75">
      <c r="A10" s="4">
        <v>3000</v>
      </c>
      <c r="B10" s="5" t="s">
        <v>29</v>
      </c>
      <c r="C10" s="4">
        <f aca="true" t="shared" si="0" ref="C10:C24">A11-1</f>
        <v>4999</v>
      </c>
      <c r="D10" s="24">
        <v>12301</v>
      </c>
      <c r="E10" s="26">
        <v>49185017</v>
      </c>
      <c r="F10" s="26">
        <v>642792</v>
      </c>
      <c r="G10" s="26">
        <v>14284174</v>
      </c>
      <c r="H10" s="26">
        <v>37593379</v>
      </c>
      <c r="I10" s="31">
        <v>1235</v>
      </c>
    </row>
    <row r="11" spans="1:9" ht="12.75">
      <c r="A11" s="4">
        <v>5000</v>
      </c>
      <c r="B11" s="5" t="s">
        <v>29</v>
      </c>
      <c r="C11" s="4">
        <f t="shared" si="0"/>
        <v>9999</v>
      </c>
      <c r="D11" s="24">
        <v>31960</v>
      </c>
      <c r="E11" s="26">
        <v>241759358</v>
      </c>
      <c r="F11" s="26">
        <v>11257664</v>
      </c>
      <c r="G11" s="26">
        <v>66425325</v>
      </c>
      <c r="H11" s="26">
        <v>171775496</v>
      </c>
      <c r="I11" s="31">
        <v>1407477</v>
      </c>
    </row>
    <row r="12" spans="1:9" ht="12.75">
      <c r="A12" s="4">
        <v>10000</v>
      </c>
      <c r="B12" s="5" t="s">
        <v>29</v>
      </c>
      <c r="C12" s="4">
        <f t="shared" si="0"/>
        <v>19999</v>
      </c>
      <c r="D12" s="24">
        <v>94895</v>
      </c>
      <c r="E12" s="26">
        <v>1462660980</v>
      </c>
      <c r="F12" s="26">
        <v>100207691</v>
      </c>
      <c r="G12" s="26">
        <v>393646082</v>
      </c>
      <c r="H12" s="26">
        <v>996390211</v>
      </c>
      <c r="I12" s="31">
        <v>22340551</v>
      </c>
    </row>
    <row r="13" spans="1:9" ht="12.75">
      <c r="A13" s="4">
        <v>20000</v>
      </c>
      <c r="B13" s="5" t="s">
        <v>29</v>
      </c>
      <c r="C13" s="4">
        <f t="shared" si="0"/>
        <v>29999</v>
      </c>
      <c r="D13" s="24">
        <v>134049</v>
      </c>
      <c r="E13" s="26">
        <v>3375380559</v>
      </c>
      <c r="F13" s="26">
        <v>270283978</v>
      </c>
      <c r="G13" s="26">
        <v>735654809</v>
      </c>
      <c r="H13" s="26">
        <v>2405721331</v>
      </c>
      <c r="I13" s="31">
        <v>83541355</v>
      </c>
    </row>
    <row r="14" spans="1:9" ht="12.75">
      <c r="A14" s="4">
        <v>30000</v>
      </c>
      <c r="B14" s="5" t="s">
        <v>29</v>
      </c>
      <c r="C14" s="4">
        <f t="shared" si="0"/>
        <v>39999</v>
      </c>
      <c r="D14" s="24">
        <v>149890</v>
      </c>
      <c r="E14" s="26">
        <v>5242624347</v>
      </c>
      <c r="F14" s="26">
        <v>467848578</v>
      </c>
      <c r="G14" s="26">
        <v>928096619</v>
      </c>
      <c r="H14" s="26">
        <v>3870914210</v>
      </c>
      <c r="I14" s="31">
        <v>164078755</v>
      </c>
    </row>
    <row r="15" spans="1:9" ht="12.75">
      <c r="A15" s="4">
        <v>40000</v>
      </c>
      <c r="B15" s="5" t="s">
        <v>29</v>
      </c>
      <c r="C15" s="4">
        <f t="shared" si="0"/>
        <v>49999</v>
      </c>
      <c r="D15" s="24">
        <v>131883</v>
      </c>
      <c r="E15" s="26">
        <v>5909158432</v>
      </c>
      <c r="F15" s="26">
        <v>576441285</v>
      </c>
      <c r="G15" s="26">
        <v>923727651</v>
      </c>
      <c r="H15" s="26">
        <v>4420430379</v>
      </c>
      <c r="I15" s="31">
        <v>209086890</v>
      </c>
    </row>
    <row r="16" spans="1:9" ht="12.75">
      <c r="A16" s="4">
        <v>50000</v>
      </c>
      <c r="B16" s="5" t="s">
        <v>29</v>
      </c>
      <c r="C16" s="4">
        <f t="shared" si="0"/>
        <v>59999</v>
      </c>
      <c r="D16" s="24">
        <v>96966</v>
      </c>
      <c r="E16" s="26">
        <v>5302138838</v>
      </c>
      <c r="F16" s="26">
        <v>567793870</v>
      </c>
      <c r="G16" s="26">
        <v>775959582</v>
      </c>
      <c r="H16" s="26">
        <v>3965444004</v>
      </c>
      <c r="I16" s="31">
        <v>200557998</v>
      </c>
    </row>
    <row r="17" spans="1:9" ht="12.75">
      <c r="A17" s="4">
        <v>60000</v>
      </c>
      <c r="B17" s="5" t="s">
        <v>29</v>
      </c>
      <c r="C17" s="4">
        <f t="shared" si="0"/>
        <v>74999</v>
      </c>
      <c r="D17" s="24">
        <v>87360</v>
      </c>
      <c r="E17" s="26">
        <v>5827836207</v>
      </c>
      <c r="F17" s="26">
        <v>681547937</v>
      </c>
      <c r="G17" s="26">
        <v>814433332</v>
      </c>
      <c r="H17" s="26">
        <v>4338349217</v>
      </c>
      <c r="I17" s="31">
        <v>234930338</v>
      </c>
    </row>
    <row r="18" spans="1:9" ht="12.75">
      <c r="A18" s="4">
        <v>75000</v>
      </c>
      <c r="B18" s="5" t="s">
        <v>29</v>
      </c>
      <c r="C18" s="4">
        <f t="shared" si="0"/>
        <v>99999</v>
      </c>
      <c r="D18" s="24">
        <v>67306</v>
      </c>
      <c r="E18" s="26">
        <v>5759013229</v>
      </c>
      <c r="F18" s="26">
        <v>747074596</v>
      </c>
      <c r="G18" s="26">
        <v>770028427</v>
      </c>
      <c r="H18" s="26">
        <v>4246838198</v>
      </c>
      <c r="I18" s="31">
        <v>247543172</v>
      </c>
    </row>
    <row r="19" spans="1:9" ht="12.75">
      <c r="A19" s="4">
        <v>100000</v>
      </c>
      <c r="B19" s="5" t="s">
        <v>29</v>
      </c>
      <c r="C19" s="4">
        <f t="shared" si="0"/>
        <v>124999</v>
      </c>
      <c r="D19" s="24">
        <v>28866</v>
      </c>
      <c r="E19" s="26">
        <v>3200829727</v>
      </c>
      <c r="F19" s="26">
        <v>455832917</v>
      </c>
      <c r="G19" s="26">
        <v>407541903</v>
      </c>
      <c r="H19" s="26">
        <v>2340115549</v>
      </c>
      <c r="I19" s="31">
        <v>147471497</v>
      </c>
    </row>
    <row r="20" spans="1:9" ht="12.75">
      <c r="A20" s="4">
        <v>125000</v>
      </c>
      <c r="B20" s="5" t="s">
        <v>29</v>
      </c>
      <c r="C20" s="4">
        <f t="shared" si="0"/>
        <v>149999</v>
      </c>
      <c r="D20" s="24">
        <v>14648</v>
      </c>
      <c r="E20" s="26">
        <v>1996235401</v>
      </c>
      <c r="F20" s="26">
        <v>311223139</v>
      </c>
      <c r="G20" s="26">
        <v>242685660</v>
      </c>
      <c r="H20" s="26">
        <v>1446137796</v>
      </c>
      <c r="I20" s="31">
        <v>95526192</v>
      </c>
    </row>
    <row r="21" spans="1:9" ht="12.75">
      <c r="A21" s="4">
        <v>150000</v>
      </c>
      <c r="B21" s="5" t="s">
        <v>29</v>
      </c>
      <c r="C21" s="4">
        <f t="shared" si="0"/>
        <v>199999</v>
      </c>
      <c r="D21" s="24">
        <v>14164</v>
      </c>
      <c r="E21" s="26">
        <v>2430401926</v>
      </c>
      <c r="F21" s="26">
        <v>414908338</v>
      </c>
      <c r="G21" s="26">
        <v>269992881</v>
      </c>
      <c r="H21" s="26">
        <v>1747275578</v>
      </c>
      <c r="I21" s="31">
        <v>120408701</v>
      </c>
    </row>
    <row r="22" spans="1:9" ht="12.75">
      <c r="A22" s="4">
        <v>200000</v>
      </c>
      <c r="B22" s="5" t="s">
        <v>29</v>
      </c>
      <c r="C22" s="4">
        <f t="shared" si="0"/>
        <v>249999</v>
      </c>
      <c r="D22" s="24">
        <v>6903</v>
      </c>
      <c r="E22" s="26">
        <v>1535071066</v>
      </c>
      <c r="F22" s="26">
        <v>286849179</v>
      </c>
      <c r="G22" s="26">
        <v>161565150</v>
      </c>
      <c r="H22" s="26">
        <v>1087984874</v>
      </c>
      <c r="I22" s="31">
        <v>77653007</v>
      </c>
    </row>
    <row r="23" spans="1:9" ht="12.75">
      <c r="A23" s="4">
        <v>250000</v>
      </c>
      <c r="B23" s="5" t="s">
        <v>29</v>
      </c>
      <c r="C23" s="4">
        <f t="shared" si="0"/>
        <v>499999</v>
      </c>
      <c r="D23" s="24">
        <v>10556</v>
      </c>
      <c r="E23" s="26">
        <v>3571239152</v>
      </c>
      <c r="F23" s="26">
        <v>763482435</v>
      </c>
      <c r="G23" s="26">
        <v>332666886</v>
      </c>
      <c r="H23" s="26">
        <v>2476759928</v>
      </c>
      <c r="I23" s="31">
        <v>181583970</v>
      </c>
    </row>
    <row r="24" spans="1:9" ht="12.75">
      <c r="A24" s="4">
        <v>500000</v>
      </c>
      <c r="B24" s="5" t="s">
        <v>29</v>
      </c>
      <c r="C24" s="4">
        <f t="shared" si="0"/>
        <v>999999</v>
      </c>
      <c r="D24" s="24">
        <v>3264</v>
      </c>
      <c r="E24" s="26">
        <v>2177357330</v>
      </c>
      <c r="F24" s="26">
        <v>507659536</v>
      </c>
      <c r="G24" s="26">
        <v>175219117</v>
      </c>
      <c r="H24" s="26">
        <v>1498171728</v>
      </c>
      <c r="I24" s="31">
        <v>109110616</v>
      </c>
    </row>
    <row r="25" spans="1:9" ht="12.75">
      <c r="A25" s="4">
        <v>1000000</v>
      </c>
      <c r="B25" s="4"/>
      <c r="C25" s="4" t="s">
        <v>28</v>
      </c>
      <c r="D25" s="24">
        <v>1424</v>
      </c>
      <c r="E25" s="26">
        <v>3468862799</v>
      </c>
      <c r="F25" s="26">
        <v>779295073</v>
      </c>
      <c r="G25" s="26">
        <v>250595970</v>
      </c>
      <c r="H25" s="26">
        <v>2441399971</v>
      </c>
      <c r="I25" s="31">
        <v>135733260</v>
      </c>
    </row>
    <row r="26" spans="1:9" ht="12.75">
      <c r="A26" s="4"/>
      <c r="B26" s="4"/>
      <c r="C26" s="4"/>
      <c r="D26" s="24"/>
      <c r="E26" s="26"/>
      <c r="F26" s="26"/>
      <c r="G26" s="25"/>
      <c r="H26" s="25"/>
      <c r="I26" s="31"/>
    </row>
    <row r="27" spans="1:9" ht="12.75">
      <c r="A27" s="40" t="s">
        <v>3</v>
      </c>
      <c r="B27" s="40"/>
      <c r="C27" s="40"/>
      <c r="D27" s="24">
        <v>915573</v>
      </c>
      <c r="E27" s="26">
        <v>51156365231</v>
      </c>
      <c r="F27" s="26">
        <v>6942413479</v>
      </c>
      <c r="G27" s="26">
        <v>7355252193</v>
      </c>
      <c r="H27" s="26">
        <v>37518859988</v>
      </c>
      <c r="I27" s="31">
        <v>2030453123</v>
      </c>
    </row>
    <row r="35" spans="1:9" ht="12.75">
      <c r="A35" s="44" t="s">
        <v>224</v>
      </c>
      <c r="B35" s="44"/>
      <c r="C35" s="44"/>
      <c r="D35" s="44"/>
      <c r="E35" s="44"/>
      <c r="F35" s="44"/>
      <c r="G35" s="44"/>
      <c r="H35" s="44"/>
      <c r="I35" s="44"/>
    </row>
    <row r="36" spans="1:9" ht="12.75">
      <c r="A36" s="41" t="s">
        <v>181</v>
      </c>
      <c r="B36" s="41"/>
      <c r="C36" s="41"/>
      <c r="D36" s="41"/>
      <c r="E36" s="41"/>
      <c r="F36" s="44"/>
      <c r="G36" s="44"/>
      <c r="H36" s="44"/>
      <c r="I36" s="44"/>
    </row>
    <row r="37" spans="1:9" ht="12.75" customHeight="1">
      <c r="A37" s="41" t="s">
        <v>196</v>
      </c>
      <c r="B37" s="41"/>
      <c r="C37" s="41"/>
      <c r="D37" s="41"/>
      <c r="E37" s="41"/>
      <c r="F37" s="41"/>
      <c r="G37" s="41"/>
      <c r="H37" s="41"/>
      <c r="I37" s="41"/>
    </row>
    <row r="39" spans="4:9" ht="12.75">
      <c r="D39" s="6" t="s">
        <v>20</v>
      </c>
      <c r="E39" s="5" t="s">
        <v>21</v>
      </c>
      <c r="F39" s="5" t="s">
        <v>133</v>
      </c>
      <c r="G39" s="5" t="s">
        <v>166</v>
      </c>
      <c r="H39" s="5"/>
      <c r="I39" s="34"/>
    </row>
    <row r="40" spans="1:9" ht="12.75">
      <c r="A40" s="40" t="s">
        <v>2</v>
      </c>
      <c r="B40" s="40"/>
      <c r="C40" s="40"/>
      <c r="D40" s="6" t="s">
        <v>143</v>
      </c>
      <c r="E40" s="5" t="s">
        <v>22</v>
      </c>
      <c r="F40" s="5" t="s">
        <v>134</v>
      </c>
      <c r="G40" s="5" t="s">
        <v>134</v>
      </c>
      <c r="H40" s="5" t="s">
        <v>188</v>
      </c>
      <c r="I40" s="30" t="s">
        <v>234</v>
      </c>
    </row>
    <row r="42" spans="1:9" ht="12.75">
      <c r="A42" s="3" t="s">
        <v>26</v>
      </c>
      <c r="C42" t="s">
        <v>27</v>
      </c>
      <c r="D42" s="24">
        <v>37738</v>
      </c>
      <c r="E42" s="26">
        <v>-875314104</v>
      </c>
      <c r="F42" s="26">
        <v>3475110</v>
      </c>
      <c r="G42" s="26">
        <v>100655596</v>
      </c>
      <c r="H42" s="26">
        <v>383919</v>
      </c>
      <c r="I42" s="31">
        <v>-590669</v>
      </c>
    </row>
    <row r="43" spans="1:9" ht="12.75">
      <c r="A43" s="4">
        <v>1</v>
      </c>
      <c r="B43" s="5" t="s">
        <v>29</v>
      </c>
      <c r="C43" s="4">
        <f>A44-1</f>
        <v>2999</v>
      </c>
      <c r="D43" s="24">
        <v>61485</v>
      </c>
      <c r="E43" s="26">
        <v>100960677</v>
      </c>
      <c r="F43" s="26">
        <v>-638502</v>
      </c>
      <c r="G43" s="26">
        <v>88316395</v>
      </c>
      <c r="H43" s="26">
        <v>15595762</v>
      </c>
      <c r="I43" s="31">
        <v>-483768</v>
      </c>
    </row>
    <row r="44" spans="1:9" ht="12.75">
      <c r="A44" s="4">
        <v>3000</v>
      </c>
      <c r="B44" s="5" t="s">
        <v>29</v>
      </c>
      <c r="C44" s="4">
        <f aca="true" t="shared" si="1" ref="C44:C58">A45-1</f>
        <v>4999</v>
      </c>
      <c r="D44" s="24">
        <v>54109</v>
      </c>
      <c r="E44" s="26">
        <v>216734535</v>
      </c>
      <c r="F44" s="26">
        <v>-135360</v>
      </c>
      <c r="G44" s="26">
        <v>115425555</v>
      </c>
      <c r="H44" s="26">
        <v>101621263</v>
      </c>
      <c r="I44" s="31">
        <v>-865024</v>
      </c>
    </row>
    <row r="45" spans="1:9" ht="12.75">
      <c r="A45" s="4">
        <v>5000</v>
      </c>
      <c r="B45" s="5" t="s">
        <v>29</v>
      </c>
      <c r="C45" s="4">
        <f t="shared" si="1"/>
        <v>9999</v>
      </c>
      <c r="D45" s="24">
        <v>134267</v>
      </c>
      <c r="E45" s="26">
        <v>999756207</v>
      </c>
      <c r="F45" s="26">
        <v>21449298</v>
      </c>
      <c r="G45" s="26">
        <v>311643851</v>
      </c>
      <c r="H45" s="26">
        <v>667299181</v>
      </c>
      <c r="I45" s="31">
        <v>-1996471</v>
      </c>
    </row>
    <row r="46" spans="1:9" ht="12.75">
      <c r="A46" s="4">
        <v>10000</v>
      </c>
      <c r="B46" s="5" t="s">
        <v>29</v>
      </c>
      <c r="C46" s="4">
        <f t="shared" si="1"/>
        <v>19999</v>
      </c>
      <c r="D46" s="24">
        <v>214033</v>
      </c>
      <c r="E46" s="26">
        <v>3160050230</v>
      </c>
      <c r="F46" s="26">
        <v>141155232</v>
      </c>
      <c r="G46" s="26">
        <v>547986277</v>
      </c>
      <c r="H46" s="26">
        <v>2472447092</v>
      </c>
      <c r="I46" s="31">
        <v>34258491</v>
      </c>
    </row>
    <row r="47" spans="1:9" ht="12.75">
      <c r="A47" s="4">
        <v>20000</v>
      </c>
      <c r="B47" s="5" t="s">
        <v>29</v>
      </c>
      <c r="C47" s="4">
        <f t="shared" si="1"/>
        <v>29999</v>
      </c>
      <c r="D47" s="24">
        <v>157673</v>
      </c>
      <c r="E47" s="26">
        <v>3890996613</v>
      </c>
      <c r="F47" s="26">
        <v>263276896</v>
      </c>
      <c r="G47" s="26">
        <v>407537300</v>
      </c>
      <c r="H47" s="26">
        <v>3221545000</v>
      </c>
      <c r="I47" s="31">
        <v>106281995</v>
      </c>
    </row>
    <row r="48" spans="1:9" ht="12.75">
      <c r="A48" s="4">
        <v>30000</v>
      </c>
      <c r="B48" s="5" t="s">
        <v>29</v>
      </c>
      <c r="C48" s="4">
        <f t="shared" si="1"/>
        <v>39999</v>
      </c>
      <c r="D48" s="24">
        <v>102958</v>
      </c>
      <c r="E48" s="26">
        <v>3557674276</v>
      </c>
      <c r="F48" s="26">
        <v>306922121</v>
      </c>
      <c r="G48" s="26">
        <v>260045543</v>
      </c>
      <c r="H48" s="26">
        <v>2991355342</v>
      </c>
      <c r="I48" s="31">
        <v>129414216</v>
      </c>
    </row>
    <row r="49" spans="1:9" ht="12.75">
      <c r="A49" s="4">
        <v>40000</v>
      </c>
      <c r="B49" s="5" t="s">
        <v>29</v>
      </c>
      <c r="C49" s="4">
        <f t="shared" si="1"/>
        <v>49999</v>
      </c>
      <c r="D49" s="24">
        <v>55075</v>
      </c>
      <c r="E49" s="26">
        <v>2446588252</v>
      </c>
      <c r="F49" s="26">
        <v>245240918</v>
      </c>
      <c r="G49" s="26">
        <v>138142827</v>
      </c>
      <c r="H49" s="26">
        <v>2064093721</v>
      </c>
      <c r="I49" s="31">
        <v>101125073</v>
      </c>
    </row>
    <row r="50" spans="1:9" ht="12.75">
      <c r="A50" s="4">
        <v>50000</v>
      </c>
      <c r="B50" s="5" t="s">
        <v>29</v>
      </c>
      <c r="C50" s="4">
        <f t="shared" si="1"/>
        <v>59999</v>
      </c>
      <c r="D50" s="24">
        <v>26993</v>
      </c>
      <c r="E50" s="26">
        <v>1468634619</v>
      </c>
      <c r="F50" s="26">
        <v>164319454</v>
      </c>
      <c r="G50" s="26">
        <v>68952230</v>
      </c>
      <c r="H50" s="26">
        <v>1235909576</v>
      </c>
      <c r="I50" s="31">
        <v>65117399</v>
      </c>
    </row>
    <row r="51" spans="1:9" ht="12.75">
      <c r="A51" s="4">
        <v>60000</v>
      </c>
      <c r="B51" s="5" t="s">
        <v>29</v>
      </c>
      <c r="C51" s="4">
        <f t="shared" si="1"/>
        <v>74999</v>
      </c>
      <c r="D51" s="24">
        <v>17253</v>
      </c>
      <c r="E51" s="26">
        <v>1143953670</v>
      </c>
      <c r="F51" s="26">
        <v>137837520</v>
      </c>
      <c r="G51" s="26">
        <v>44869378</v>
      </c>
      <c r="H51" s="26">
        <v>961546310</v>
      </c>
      <c r="I51" s="31">
        <v>54047975</v>
      </c>
    </row>
    <row r="52" spans="1:9" ht="12.75">
      <c r="A52" s="4">
        <v>75000</v>
      </c>
      <c r="B52" s="5" t="s">
        <v>29</v>
      </c>
      <c r="C52" s="4">
        <f t="shared" si="1"/>
        <v>99999</v>
      </c>
      <c r="D52" s="24">
        <v>9349</v>
      </c>
      <c r="E52" s="26">
        <v>793164225</v>
      </c>
      <c r="F52" s="26">
        <v>101043895</v>
      </c>
      <c r="G52" s="26">
        <v>25271258</v>
      </c>
      <c r="H52" s="26">
        <v>667058745</v>
      </c>
      <c r="I52" s="31">
        <v>40345362</v>
      </c>
    </row>
    <row r="53" spans="1:9" ht="12.75">
      <c r="A53" s="4">
        <v>100000</v>
      </c>
      <c r="B53" s="5" t="s">
        <v>29</v>
      </c>
      <c r="C53" s="4">
        <f t="shared" si="1"/>
        <v>124999</v>
      </c>
      <c r="D53" s="24">
        <v>2966</v>
      </c>
      <c r="E53" s="26">
        <v>328059424</v>
      </c>
      <c r="F53" s="26">
        <v>43000593</v>
      </c>
      <c r="G53" s="26">
        <v>8040781</v>
      </c>
      <c r="H53" s="26">
        <v>277439766</v>
      </c>
      <c r="I53" s="31">
        <v>17917206</v>
      </c>
    </row>
    <row r="54" spans="1:9" ht="12.75">
      <c r="A54" s="4">
        <v>125000</v>
      </c>
      <c r="B54" s="5" t="s">
        <v>29</v>
      </c>
      <c r="C54" s="4">
        <f t="shared" si="1"/>
        <v>149999</v>
      </c>
      <c r="D54" s="24">
        <v>1341</v>
      </c>
      <c r="E54" s="26">
        <v>182487243</v>
      </c>
      <c r="F54" s="26">
        <v>24552603</v>
      </c>
      <c r="G54" s="26">
        <v>3602169</v>
      </c>
      <c r="H54" s="26">
        <v>154522046</v>
      </c>
      <c r="I54" s="31">
        <v>10483054</v>
      </c>
    </row>
    <row r="55" spans="1:9" ht="12.75">
      <c r="A55" s="4">
        <v>150000</v>
      </c>
      <c r="B55" s="5" t="s">
        <v>29</v>
      </c>
      <c r="C55" s="4">
        <f t="shared" si="1"/>
        <v>199999</v>
      </c>
      <c r="D55" s="24">
        <v>1201</v>
      </c>
      <c r="E55" s="26">
        <v>206098907</v>
      </c>
      <c r="F55" s="26">
        <v>27315265</v>
      </c>
      <c r="G55" s="26">
        <v>3141377</v>
      </c>
      <c r="H55" s="26">
        <v>175642265</v>
      </c>
      <c r="I55" s="31">
        <v>12235459</v>
      </c>
    </row>
    <row r="56" spans="1:9" ht="12.75">
      <c r="A56" s="4">
        <v>200000</v>
      </c>
      <c r="B56" s="5" t="s">
        <v>29</v>
      </c>
      <c r="C56" s="4">
        <f t="shared" si="1"/>
        <v>249999</v>
      </c>
      <c r="D56" s="19">
        <v>545</v>
      </c>
      <c r="E56" s="26">
        <v>120867309</v>
      </c>
      <c r="F56" s="26">
        <v>16626068</v>
      </c>
      <c r="G56" s="26">
        <v>1458516</v>
      </c>
      <c r="H56" s="26">
        <v>102791383</v>
      </c>
      <c r="I56" s="31">
        <v>7673331</v>
      </c>
    </row>
    <row r="57" spans="1:9" ht="12.75">
      <c r="A57" s="4">
        <v>250000</v>
      </c>
      <c r="B57" s="5" t="s">
        <v>29</v>
      </c>
      <c r="C57" s="4">
        <f t="shared" si="1"/>
        <v>499999</v>
      </c>
      <c r="D57" s="19">
        <v>524</v>
      </c>
      <c r="E57" s="26">
        <v>172441127</v>
      </c>
      <c r="F57" s="26">
        <v>24431678</v>
      </c>
      <c r="G57" s="26">
        <v>1408496</v>
      </c>
      <c r="H57" s="26">
        <v>146905102</v>
      </c>
      <c r="I57" s="31">
        <v>10816633</v>
      </c>
    </row>
    <row r="58" spans="1:9" ht="12.75">
      <c r="A58" s="4">
        <v>500000</v>
      </c>
      <c r="B58" s="5" t="s">
        <v>29</v>
      </c>
      <c r="C58" s="4">
        <f t="shared" si="1"/>
        <v>999999</v>
      </c>
      <c r="D58" s="19">
        <v>95</v>
      </c>
      <c r="E58" s="26">
        <v>63030556</v>
      </c>
      <c r="F58" s="26">
        <v>7869924</v>
      </c>
      <c r="G58" s="26">
        <v>269970</v>
      </c>
      <c r="H58" s="26">
        <v>54890662</v>
      </c>
      <c r="I58" s="31">
        <v>3475772</v>
      </c>
    </row>
    <row r="59" spans="1:9" ht="12.75">
      <c r="A59" s="4">
        <v>1000000</v>
      </c>
      <c r="B59" s="4"/>
      <c r="C59" s="4" t="s">
        <v>28</v>
      </c>
      <c r="D59" s="19">
        <v>13</v>
      </c>
      <c r="E59" s="26">
        <v>28045067</v>
      </c>
      <c r="F59" s="26">
        <v>2783487</v>
      </c>
      <c r="G59" s="26">
        <v>34470</v>
      </c>
      <c r="H59" s="26">
        <v>25227110</v>
      </c>
      <c r="I59" s="31">
        <v>1207546</v>
      </c>
    </row>
    <row r="60" spans="1:9" ht="12.75">
      <c r="A60" s="4"/>
      <c r="B60" s="4"/>
      <c r="C60" s="4"/>
      <c r="D60" s="19"/>
      <c r="E60" s="26"/>
      <c r="F60" s="26"/>
      <c r="G60" s="26"/>
      <c r="H60" s="26"/>
      <c r="I60" s="31"/>
    </row>
    <row r="61" spans="1:9" ht="12.75">
      <c r="A61" s="40" t="s">
        <v>3</v>
      </c>
      <c r="B61" s="40"/>
      <c r="C61" s="40"/>
      <c r="D61" s="24">
        <v>877618</v>
      </c>
      <c r="E61" s="26">
        <v>18004228833</v>
      </c>
      <c r="F61" s="26">
        <v>1530526200</v>
      </c>
      <c r="G61" s="26">
        <v>2126801989</v>
      </c>
      <c r="H61" s="26">
        <v>15336274245</v>
      </c>
      <c r="I61" s="31">
        <v>590463580</v>
      </c>
    </row>
    <row r="62" spans="7:8" ht="12.75">
      <c r="G62" s="26"/>
      <c r="H62" s="26"/>
    </row>
  </sheetData>
  <sheetProtection/>
  <mergeCells count="10">
    <mergeCell ref="A36:I36"/>
    <mergeCell ref="A37:I37"/>
    <mergeCell ref="A40:C40"/>
    <mergeCell ref="A61:C61"/>
    <mergeCell ref="A1:I1"/>
    <mergeCell ref="A2:I2"/>
    <mergeCell ref="A3:I3"/>
    <mergeCell ref="A6:C6"/>
    <mergeCell ref="A27:C27"/>
    <mergeCell ref="A35:I3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10.140625" style="7" bestFit="1" customWidth="1"/>
    <col min="5" max="12" width="15.57421875" style="4" customWidth="1"/>
  </cols>
  <sheetData>
    <row r="1" spans="1:12" ht="12.75">
      <c r="A1" s="44" t="s">
        <v>225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41" t="s">
        <v>235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" customHeight="1">
      <c r="A3" s="41" t="s">
        <v>196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8" ht="12" customHeight="1">
      <c r="A4" s="2"/>
      <c r="B4" s="2"/>
      <c r="C4" s="2"/>
      <c r="D4" s="8"/>
      <c r="E4" s="9"/>
      <c r="F4" s="9"/>
      <c r="G4" s="9"/>
      <c r="H4" s="9"/>
    </row>
    <row r="5" spans="1:12" ht="12" customHeight="1">
      <c r="A5" s="2"/>
      <c r="B5" s="2"/>
      <c r="C5" s="2"/>
      <c r="D5" s="8"/>
      <c r="E5" s="18" t="s">
        <v>231</v>
      </c>
      <c r="F5" s="5" t="s">
        <v>139</v>
      </c>
      <c r="G5" s="9"/>
      <c r="H5" s="18" t="s">
        <v>233</v>
      </c>
      <c r="I5" s="9"/>
      <c r="J5" s="9"/>
      <c r="K5" s="5" t="s">
        <v>168</v>
      </c>
      <c r="L5" s="9"/>
    </row>
    <row r="6" spans="1:12" ht="12" customHeight="1">
      <c r="A6" s="2"/>
      <c r="B6" s="2"/>
      <c r="C6" s="2"/>
      <c r="D6" s="6" t="s">
        <v>20</v>
      </c>
      <c r="E6" s="18" t="s">
        <v>230</v>
      </c>
      <c r="F6" s="5" t="s">
        <v>140</v>
      </c>
      <c r="G6" s="5" t="s">
        <v>138</v>
      </c>
      <c r="H6" s="18" t="s">
        <v>232</v>
      </c>
      <c r="I6" s="5" t="s">
        <v>192</v>
      </c>
      <c r="J6" s="5" t="s">
        <v>193</v>
      </c>
      <c r="K6" s="5" t="s">
        <v>141</v>
      </c>
      <c r="L6" s="5" t="s">
        <v>142</v>
      </c>
    </row>
    <row r="7" spans="1:12" ht="12" customHeight="1">
      <c r="A7" s="40" t="s">
        <v>2</v>
      </c>
      <c r="B7" s="40"/>
      <c r="C7" s="40"/>
      <c r="D7" s="6" t="s">
        <v>143</v>
      </c>
      <c r="E7" s="5" t="s">
        <v>189</v>
      </c>
      <c r="F7" s="5" t="s">
        <v>189</v>
      </c>
      <c r="G7" s="5" t="s">
        <v>189</v>
      </c>
      <c r="H7" s="5" t="s">
        <v>189</v>
      </c>
      <c r="I7" s="5" t="s">
        <v>189</v>
      </c>
      <c r="J7" s="5" t="s">
        <v>189</v>
      </c>
      <c r="K7" s="5" t="s">
        <v>190</v>
      </c>
      <c r="L7" s="5" t="s">
        <v>190</v>
      </c>
    </row>
    <row r="9" spans="1:12" ht="12.75">
      <c r="A9" s="3" t="s">
        <v>26</v>
      </c>
      <c r="C9" t="s">
        <v>27</v>
      </c>
      <c r="D9" s="7">
        <v>47177</v>
      </c>
      <c r="E9" s="4">
        <v>63231</v>
      </c>
      <c r="F9" s="4">
        <v>22054</v>
      </c>
      <c r="G9" s="27">
        <v>318240</v>
      </c>
      <c r="H9" s="4">
        <v>6517</v>
      </c>
      <c r="I9" s="4">
        <v>413</v>
      </c>
      <c r="J9" s="4">
        <v>339730</v>
      </c>
      <c r="K9" s="4">
        <v>191768</v>
      </c>
      <c r="L9" s="4">
        <v>614002</v>
      </c>
    </row>
    <row r="10" spans="1:12" ht="12.75">
      <c r="A10" s="4">
        <v>1</v>
      </c>
      <c r="B10" s="5" t="s">
        <v>29</v>
      </c>
      <c r="C10" s="4">
        <f>A11-1</f>
        <v>2999</v>
      </c>
      <c r="D10" s="7">
        <v>81184</v>
      </c>
      <c r="E10" s="4">
        <v>68145</v>
      </c>
      <c r="F10" s="4">
        <v>19140</v>
      </c>
      <c r="G10" s="27">
        <v>390196</v>
      </c>
      <c r="H10" s="4">
        <v>3699</v>
      </c>
      <c r="I10" s="4">
        <v>317</v>
      </c>
      <c r="J10" s="4">
        <v>57548</v>
      </c>
      <c r="K10" s="4">
        <v>559</v>
      </c>
      <c r="L10" s="4">
        <v>23263</v>
      </c>
    </row>
    <row r="11" spans="1:12" ht="12.75">
      <c r="A11" s="4">
        <v>3000</v>
      </c>
      <c r="B11" s="5" t="s">
        <v>29</v>
      </c>
      <c r="C11" s="4">
        <f aca="true" t="shared" si="0" ref="C11:C25">A12-1</f>
        <v>4999</v>
      </c>
      <c r="D11" s="7">
        <v>66410</v>
      </c>
      <c r="E11" s="4">
        <v>105237</v>
      </c>
      <c r="F11" s="4">
        <v>17510</v>
      </c>
      <c r="G11" s="27">
        <v>733567</v>
      </c>
      <c r="H11" s="4">
        <v>5134</v>
      </c>
      <c r="I11" s="4">
        <v>2498</v>
      </c>
      <c r="J11" s="4">
        <v>53942</v>
      </c>
      <c r="K11" s="4">
        <v>754</v>
      </c>
      <c r="L11" s="4">
        <v>34653</v>
      </c>
    </row>
    <row r="12" spans="1:12" ht="12.75">
      <c r="A12" s="4">
        <v>5000</v>
      </c>
      <c r="B12" s="5" t="s">
        <v>29</v>
      </c>
      <c r="C12" s="4">
        <f t="shared" si="0"/>
        <v>9999</v>
      </c>
      <c r="D12" s="7">
        <v>166227</v>
      </c>
      <c r="E12" s="4">
        <v>569419</v>
      </c>
      <c r="F12" s="4">
        <v>64558</v>
      </c>
      <c r="G12" s="27">
        <v>3999601</v>
      </c>
      <c r="H12" s="4">
        <v>49036</v>
      </c>
      <c r="I12" s="4">
        <v>47794</v>
      </c>
      <c r="J12" s="4">
        <v>162155</v>
      </c>
      <c r="K12" s="4">
        <v>11193</v>
      </c>
      <c r="L12" s="4">
        <v>49251</v>
      </c>
    </row>
    <row r="13" spans="1:12" ht="12.75">
      <c r="A13" s="4">
        <v>10000</v>
      </c>
      <c r="B13" s="5" t="s">
        <v>29</v>
      </c>
      <c r="C13" s="4">
        <f t="shared" si="0"/>
        <v>19999</v>
      </c>
      <c r="D13" s="7">
        <v>308928</v>
      </c>
      <c r="E13" s="4">
        <v>2214842</v>
      </c>
      <c r="F13" s="4">
        <v>182342</v>
      </c>
      <c r="G13" s="27">
        <v>12959085</v>
      </c>
      <c r="H13" s="4">
        <v>511523</v>
      </c>
      <c r="I13" s="4">
        <v>884579</v>
      </c>
      <c r="J13" s="4">
        <v>369440</v>
      </c>
      <c r="K13" s="4">
        <v>188138</v>
      </c>
      <c r="L13" s="4">
        <v>66173</v>
      </c>
    </row>
    <row r="14" spans="1:12" ht="12.75">
      <c r="A14" s="4">
        <v>20000</v>
      </c>
      <c r="B14" s="5" t="s">
        <v>29</v>
      </c>
      <c r="C14" s="4">
        <f t="shared" si="0"/>
        <v>29999</v>
      </c>
      <c r="D14" s="7">
        <v>291722</v>
      </c>
      <c r="E14" s="4">
        <v>2544869</v>
      </c>
      <c r="F14" s="4">
        <v>202528</v>
      </c>
      <c r="G14" s="27">
        <v>8342709</v>
      </c>
      <c r="H14" s="4">
        <v>1564446</v>
      </c>
      <c r="I14" s="4">
        <v>3529894</v>
      </c>
      <c r="J14" s="4">
        <v>357135</v>
      </c>
      <c r="K14" s="4">
        <v>430293</v>
      </c>
      <c r="L14" s="4">
        <v>167637</v>
      </c>
    </row>
    <row r="15" spans="1:12" ht="12.75">
      <c r="A15" s="4">
        <v>30000</v>
      </c>
      <c r="B15" s="5" t="s">
        <v>29</v>
      </c>
      <c r="C15" s="4">
        <f t="shared" si="0"/>
        <v>39999</v>
      </c>
      <c r="D15" s="7">
        <v>252848</v>
      </c>
      <c r="E15" s="4">
        <v>1449652</v>
      </c>
      <c r="F15" s="4">
        <v>148911</v>
      </c>
      <c r="G15" s="27">
        <v>2293941</v>
      </c>
      <c r="H15" s="4">
        <v>2195754</v>
      </c>
      <c r="I15" s="4">
        <v>6226208</v>
      </c>
      <c r="J15" s="4">
        <v>290689</v>
      </c>
      <c r="K15" s="4">
        <v>680789</v>
      </c>
      <c r="L15" s="4">
        <v>294826</v>
      </c>
    </row>
    <row r="16" spans="1:12" ht="12.75">
      <c r="A16" s="4">
        <v>40000</v>
      </c>
      <c r="B16" s="5" t="s">
        <v>29</v>
      </c>
      <c r="C16" s="4">
        <f t="shared" si="0"/>
        <v>49999</v>
      </c>
      <c r="D16" s="7">
        <v>186958</v>
      </c>
      <c r="E16" s="4">
        <v>234286</v>
      </c>
      <c r="F16" s="4">
        <v>56231</v>
      </c>
      <c r="G16" s="27">
        <v>179441</v>
      </c>
      <c r="H16" s="4">
        <v>2235485</v>
      </c>
      <c r="I16" s="4">
        <v>7068427</v>
      </c>
      <c r="J16" s="4">
        <v>229891</v>
      </c>
      <c r="K16" s="4">
        <v>803958</v>
      </c>
      <c r="L16" s="4">
        <v>147933</v>
      </c>
    </row>
    <row r="17" spans="1:12" ht="12.75">
      <c r="A17" s="4">
        <v>50000</v>
      </c>
      <c r="B17" s="5" t="s">
        <v>29</v>
      </c>
      <c r="C17" s="4">
        <f t="shared" si="0"/>
        <v>59999</v>
      </c>
      <c r="D17" s="7">
        <v>123959</v>
      </c>
      <c r="E17" s="4">
        <v>0</v>
      </c>
      <c r="F17" s="4">
        <v>0</v>
      </c>
      <c r="G17" s="27">
        <v>0</v>
      </c>
      <c r="H17" s="4">
        <v>1883090</v>
      </c>
      <c r="I17" s="4">
        <v>6534745</v>
      </c>
      <c r="J17" s="4">
        <v>178981</v>
      </c>
      <c r="K17" s="4">
        <v>833042</v>
      </c>
      <c r="L17" s="4">
        <v>174123</v>
      </c>
    </row>
    <row r="18" spans="1:12" ht="12.75">
      <c r="A18" s="4">
        <v>60000</v>
      </c>
      <c r="B18" s="5" t="s">
        <v>29</v>
      </c>
      <c r="C18" s="4">
        <f t="shared" si="0"/>
        <v>74999</v>
      </c>
      <c r="D18" s="7">
        <v>104613</v>
      </c>
      <c r="E18" s="4">
        <v>0</v>
      </c>
      <c r="F18" s="4">
        <v>0</v>
      </c>
      <c r="G18" s="27">
        <v>0</v>
      </c>
      <c r="H18" s="4">
        <v>1948253</v>
      </c>
      <c r="I18" s="4">
        <v>7471440</v>
      </c>
      <c r="J18" s="4">
        <v>200977</v>
      </c>
      <c r="K18" s="4">
        <v>1333931</v>
      </c>
      <c r="L18" s="4">
        <v>129232</v>
      </c>
    </row>
    <row r="19" spans="1:12" ht="12.75">
      <c r="A19" s="4">
        <v>75000</v>
      </c>
      <c r="B19" s="5" t="s">
        <v>29</v>
      </c>
      <c r="C19" s="4">
        <f t="shared" si="0"/>
        <v>99999</v>
      </c>
      <c r="D19" s="7">
        <v>76655</v>
      </c>
      <c r="E19" s="4">
        <v>0</v>
      </c>
      <c r="F19" s="4">
        <v>0</v>
      </c>
      <c r="G19" s="27">
        <v>0</v>
      </c>
      <c r="H19" s="4">
        <v>1734872</v>
      </c>
      <c r="I19" s="4">
        <v>8246099</v>
      </c>
      <c r="J19" s="4">
        <v>171209</v>
      </c>
      <c r="K19" s="4">
        <v>2085191</v>
      </c>
      <c r="L19" s="4">
        <v>296441</v>
      </c>
    </row>
    <row r="20" spans="1:12" ht="12.75">
      <c r="A20" s="4">
        <v>100000</v>
      </c>
      <c r="B20" s="5" t="s">
        <v>29</v>
      </c>
      <c r="C20" s="4">
        <f t="shared" si="0"/>
        <v>124999</v>
      </c>
      <c r="D20" s="7">
        <v>31832</v>
      </c>
      <c r="E20" s="4">
        <v>0</v>
      </c>
      <c r="F20" s="4">
        <v>0</v>
      </c>
      <c r="G20" s="27">
        <v>0</v>
      </c>
      <c r="H20" s="4">
        <v>896713</v>
      </c>
      <c r="I20" s="4">
        <v>4738947</v>
      </c>
      <c r="J20" s="4">
        <v>103327</v>
      </c>
      <c r="K20" s="4">
        <v>1966829</v>
      </c>
      <c r="L20" s="4">
        <v>168727</v>
      </c>
    </row>
    <row r="21" spans="1:12" ht="12.75">
      <c r="A21" s="4">
        <v>125000</v>
      </c>
      <c r="B21" s="5" t="s">
        <v>29</v>
      </c>
      <c r="C21" s="4">
        <f t="shared" si="0"/>
        <v>149999</v>
      </c>
      <c r="D21" s="7">
        <v>15989</v>
      </c>
      <c r="E21" s="4">
        <v>0</v>
      </c>
      <c r="F21" s="4">
        <v>0</v>
      </c>
      <c r="G21" s="27">
        <v>0</v>
      </c>
      <c r="H21" s="4">
        <v>519142</v>
      </c>
      <c r="I21" s="4">
        <v>3065342</v>
      </c>
      <c r="J21" s="4">
        <v>62124</v>
      </c>
      <c r="K21" s="4">
        <v>1585730</v>
      </c>
      <c r="L21" s="4">
        <v>128767</v>
      </c>
    </row>
    <row r="22" spans="1:12" ht="12.75">
      <c r="A22" s="4">
        <v>150000</v>
      </c>
      <c r="B22" s="5" t="s">
        <v>29</v>
      </c>
      <c r="C22" s="4">
        <f t="shared" si="0"/>
        <v>199999</v>
      </c>
      <c r="D22" s="7">
        <v>15365</v>
      </c>
      <c r="E22" s="4">
        <v>0</v>
      </c>
      <c r="F22" s="4">
        <v>0</v>
      </c>
      <c r="G22" s="27">
        <v>0</v>
      </c>
      <c r="H22" s="4">
        <v>501616</v>
      </c>
      <c r="I22" s="4">
        <v>3984947</v>
      </c>
      <c r="J22" s="4">
        <v>89550</v>
      </c>
      <c r="K22" s="4">
        <v>2589061</v>
      </c>
      <c r="L22" s="4">
        <v>304899</v>
      </c>
    </row>
    <row r="23" spans="1:12" ht="12.75">
      <c r="A23" s="4">
        <v>200000</v>
      </c>
      <c r="B23" s="5" t="s">
        <v>29</v>
      </c>
      <c r="C23" s="4">
        <f t="shared" si="0"/>
        <v>249999</v>
      </c>
      <c r="D23" s="7">
        <v>7448</v>
      </c>
      <c r="E23" s="4">
        <v>0</v>
      </c>
      <c r="F23" s="4">
        <v>0</v>
      </c>
      <c r="G23" s="27">
        <v>0</v>
      </c>
      <c r="H23" s="4">
        <v>262661</v>
      </c>
      <c r="I23" s="4">
        <v>2411598</v>
      </c>
      <c r="J23" s="4">
        <v>32240</v>
      </c>
      <c r="K23" s="4">
        <v>2126060</v>
      </c>
      <c r="L23" s="4">
        <v>189389</v>
      </c>
    </row>
    <row r="24" spans="1:12" ht="12.75">
      <c r="A24" s="4">
        <v>250000</v>
      </c>
      <c r="B24" s="5" t="s">
        <v>29</v>
      </c>
      <c r="C24" s="4">
        <f t="shared" si="0"/>
        <v>499999</v>
      </c>
      <c r="D24" s="7">
        <v>11080</v>
      </c>
      <c r="E24" s="4">
        <v>0</v>
      </c>
      <c r="F24" s="4">
        <v>0</v>
      </c>
      <c r="G24" s="27">
        <v>0</v>
      </c>
      <c r="H24" s="4">
        <v>466271</v>
      </c>
      <c r="I24" s="4">
        <v>6525315</v>
      </c>
      <c r="J24" s="4">
        <v>51696</v>
      </c>
      <c r="K24" s="4">
        <v>8183989</v>
      </c>
      <c r="L24" s="4">
        <v>1203271</v>
      </c>
    </row>
    <row r="25" spans="1:12" ht="12.75">
      <c r="A25" s="4">
        <v>500000</v>
      </c>
      <c r="B25" s="5" t="s">
        <v>29</v>
      </c>
      <c r="C25" s="4">
        <f t="shared" si="0"/>
        <v>999999</v>
      </c>
      <c r="D25" s="7">
        <v>3359</v>
      </c>
      <c r="E25" s="4">
        <v>0</v>
      </c>
      <c r="F25" s="4">
        <v>0</v>
      </c>
      <c r="G25" s="27">
        <v>0</v>
      </c>
      <c r="H25" s="4">
        <v>151691</v>
      </c>
      <c r="I25" s="4">
        <v>4597702</v>
      </c>
      <c r="J25" s="4">
        <v>27933</v>
      </c>
      <c r="K25" s="4">
        <v>10078090</v>
      </c>
      <c r="L25" s="4">
        <v>1112869</v>
      </c>
    </row>
    <row r="26" spans="1:12" ht="12.75">
      <c r="A26" s="4">
        <v>1000000</v>
      </c>
      <c r="B26" s="4"/>
      <c r="C26" s="4" t="s">
        <v>28</v>
      </c>
      <c r="D26" s="7">
        <v>1437</v>
      </c>
      <c r="E26" s="4">
        <v>0</v>
      </c>
      <c r="F26" s="4">
        <v>0</v>
      </c>
      <c r="G26" s="27">
        <v>0</v>
      </c>
      <c r="H26" s="4">
        <v>56190</v>
      </c>
      <c r="I26" s="4">
        <v>11832169</v>
      </c>
      <c r="J26" s="4">
        <v>11879</v>
      </c>
      <c r="K26" s="4">
        <v>52426028</v>
      </c>
      <c r="L26" s="4">
        <v>6097120</v>
      </c>
    </row>
    <row r="27" spans="1:7" ht="12.75">
      <c r="A27" s="4"/>
      <c r="B27" s="4"/>
      <c r="C27" s="4"/>
      <c r="G27" s="27"/>
    </row>
    <row r="28" spans="1:12" ht="12.75">
      <c r="A28" s="40" t="s">
        <v>3</v>
      </c>
      <c r="B28" s="40"/>
      <c r="C28" s="40"/>
      <c r="D28" s="7">
        <v>1793191</v>
      </c>
      <c r="E28" s="4">
        <v>7249681</v>
      </c>
      <c r="F28" s="4">
        <v>713274</v>
      </c>
      <c r="G28" s="27">
        <v>29216780</v>
      </c>
      <c r="H28" s="4">
        <v>14992093</v>
      </c>
      <c r="I28" s="4">
        <v>77168434</v>
      </c>
      <c r="J28" s="4">
        <v>2790446</v>
      </c>
      <c r="K28" s="4">
        <v>85515403</v>
      </c>
      <c r="L28" s="4">
        <v>11202576</v>
      </c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</sheetData>
  <sheetProtection/>
  <mergeCells count="5">
    <mergeCell ref="A1:L1"/>
    <mergeCell ref="A2:L2"/>
    <mergeCell ref="A3:L3"/>
    <mergeCell ref="A7:C7"/>
    <mergeCell ref="A28:C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G4" sqref="G1:G16384"/>
    </sheetView>
  </sheetViews>
  <sheetFormatPr defaultColWidth="9.140625" defaultRowHeight="12.75"/>
  <cols>
    <col min="1" max="1" width="17.421875" style="0" customWidth="1"/>
    <col min="2" max="2" width="9.140625" style="7" bestFit="1" customWidth="1"/>
    <col min="3" max="3" width="19.7109375" style="4" customWidth="1"/>
    <col min="4" max="4" width="16.421875" style="4" customWidth="1"/>
    <col min="5" max="5" width="9.140625" style="7" bestFit="1" customWidth="1"/>
    <col min="6" max="6" width="9.8515625" style="7" customWidth="1"/>
    <col min="7" max="7" width="14.28125" style="33" customWidth="1"/>
  </cols>
  <sheetData>
    <row r="1" spans="1:7" ht="12.75">
      <c r="A1" s="43" t="s">
        <v>30</v>
      </c>
      <c r="B1" s="43"/>
      <c r="C1" s="43"/>
      <c r="D1" s="43"/>
      <c r="E1" s="43"/>
      <c r="F1" s="43"/>
      <c r="G1" s="43"/>
    </row>
    <row r="2" spans="1:7" ht="12" customHeight="1">
      <c r="A2" s="41" t="s">
        <v>31</v>
      </c>
      <c r="B2" s="41"/>
      <c r="C2" s="41"/>
      <c r="D2" s="41"/>
      <c r="E2" s="41"/>
      <c r="F2" s="41"/>
      <c r="G2" s="41"/>
    </row>
    <row r="3" spans="1:9" ht="12" customHeight="1">
      <c r="A3" s="41" t="s">
        <v>194</v>
      </c>
      <c r="B3" s="41"/>
      <c r="C3" s="41"/>
      <c r="D3" s="41"/>
      <c r="E3" s="41"/>
      <c r="F3" s="41"/>
      <c r="G3" s="41"/>
      <c r="H3" s="23"/>
      <c r="I3" s="23"/>
    </row>
    <row r="4" spans="1:7" ht="12" customHeight="1">
      <c r="A4" s="2"/>
      <c r="B4" s="8"/>
      <c r="C4" s="9"/>
      <c r="D4" s="9"/>
      <c r="E4" s="8"/>
      <c r="F4" s="2"/>
      <c r="G4" s="32"/>
    </row>
    <row r="5" spans="1:6" ht="12.75" customHeight="1">
      <c r="A5" s="1"/>
      <c r="D5" s="16"/>
      <c r="E5" s="20" t="s">
        <v>20</v>
      </c>
      <c r="F5" s="20" t="s">
        <v>20</v>
      </c>
    </row>
    <row r="6" spans="2:7" ht="12.75" customHeight="1">
      <c r="B6" s="6" t="s">
        <v>20</v>
      </c>
      <c r="C6" s="5" t="s">
        <v>21</v>
      </c>
      <c r="D6" s="18"/>
      <c r="E6" s="17" t="s">
        <v>23</v>
      </c>
      <c r="F6" s="17" t="s">
        <v>25</v>
      </c>
      <c r="G6" s="34"/>
    </row>
    <row r="7" spans="1:7" ht="12.75" customHeight="1">
      <c r="A7" t="s">
        <v>32</v>
      </c>
      <c r="B7" s="6" t="s">
        <v>143</v>
      </c>
      <c r="C7" s="5" t="s">
        <v>22</v>
      </c>
      <c r="D7" s="18" t="s">
        <v>188</v>
      </c>
      <c r="E7" s="17" t="s">
        <v>24</v>
      </c>
      <c r="F7" s="17" t="s">
        <v>24</v>
      </c>
      <c r="G7" s="30" t="s">
        <v>234</v>
      </c>
    </row>
    <row r="9" spans="1:7" ht="12.75">
      <c r="A9" t="s">
        <v>191</v>
      </c>
      <c r="B9" s="7">
        <v>182468</v>
      </c>
      <c r="C9" s="4">
        <v>44613090252</v>
      </c>
      <c r="D9" s="4">
        <v>30724116104</v>
      </c>
      <c r="E9" s="7">
        <v>264103</v>
      </c>
      <c r="F9">
        <v>95918</v>
      </c>
      <c r="G9" s="33">
        <v>153074893</v>
      </c>
    </row>
    <row r="10" spans="1:7" ht="12.75">
      <c r="A10" t="s">
        <v>33</v>
      </c>
      <c r="B10" s="7">
        <v>4804</v>
      </c>
      <c r="C10" s="4">
        <v>155313548</v>
      </c>
      <c r="D10" s="4">
        <v>119564294</v>
      </c>
      <c r="E10" s="7">
        <v>7011</v>
      </c>
      <c r="F10">
        <v>2084</v>
      </c>
      <c r="G10" s="33">
        <v>5497430</v>
      </c>
    </row>
    <row r="11" spans="1:7" ht="12.75">
      <c r="A11" t="s">
        <v>34</v>
      </c>
      <c r="B11" s="7">
        <v>2503</v>
      </c>
      <c r="C11" s="4">
        <v>83807107</v>
      </c>
      <c r="D11" s="4">
        <v>65055478</v>
      </c>
      <c r="E11" s="7">
        <v>3690</v>
      </c>
      <c r="F11">
        <v>1107</v>
      </c>
      <c r="G11" s="33">
        <v>2804798</v>
      </c>
    </row>
    <row r="12" spans="1:7" ht="12.75">
      <c r="A12" t="s">
        <v>35</v>
      </c>
      <c r="B12" s="7">
        <v>8414</v>
      </c>
      <c r="C12" s="4">
        <v>250221483</v>
      </c>
      <c r="D12" s="4">
        <v>192478295</v>
      </c>
      <c r="E12" s="7">
        <v>12148</v>
      </c>
      <c r="F12">
        <v>4249</v>
      </c>
      <c r="G12" s="33">
        <v>7655767</v>
      </c>
    </row>
    <row r="13" spans="1:7" ht="12.75">
      <c r="A13" t="s">
        <v>36</v>
      </c>
      <c r="B13" s="7">
        <v>6901</v>
      </c>
      <c r="C13" s="4">
        <v>186896119</v>
      </c>
      <c r="D13" s="4">
        <v>143911756</v>
      </c>
      <c r="E13" s="7">
        <v>10175</v>
      </c>
      <c r="F13">
        <v>3309</v>
      </c>
      <c r="G13" s="33">
        <v>6257821</v>
      </c>
    </row>
    <row r="14" spans="1:7" ht="12.75">
      <c r="A14" t="s">
        <v>37</v>
      </c>
      <c r="B14" s="7">
        <v>3605</v>
      </c>
      <c r="C14" s="4">
        <v>126666467</v>
      </c>
      <c r="D14" s="4">
        <v>100566145</v>
      </c>
      <c r="E14" s="7">
        <v>5291</v>
      </c>
      <c r="F14">
        <v>1488</v>
      </c>
      <c r="G14" s="33">
        <v>5067369</v>
      </c>
    </row>
    <row r="15" spans="1:7" ht="12.75">
      <c r="A15" t="s">
        <v>38</v>
      </c>
      <c r="B15" s="7">
        <v>15603</v>
      </c>
      <c r="C15" s="4">
        <v>579627174</v>
      </c>
      <c r="D15" s="4">
        <v>444859296</v>
      </c>
      <c r="E15" s="7">
        <v>21061</v>
      </c>
      <c r="F15">
        <v>7228</v>
      </c>
      <c r="G15" s="33">
        <v>22567957</v>
      </c>
    </row>
    <row r="16" spans="1:7" ht="12.75">
      <c r="A16" t="s">
        <v>39</v>
      </c>
      <c r="B16" s="7">
        <v>74235</v>
      </c>
      <c r="C16" s="4">
        <v>2835892104</v>
      </c>
      <c r="D16" s="4">
        <v>2119267448</v>
      </c>
      <c r="E16" s="7">
        <v>100978</v>
      </c>
      <c r="F16">
        <v>32737</v>
      </c>
      <c r="G16" s="33">
        <v>109274753</v>
      </c>
    </row>
    <row r="17" spans="1:7" ht="12.75">
      <c r="A17" t="s">
        <v>40</v>
      </c>
      <c r="B17" s="7">
        <v>15700</v>
      </c>
      <c r="C17" s="4">
        <v>569699103</v>
      </c>
      <c r="D17" s="4">
        <v>431695428</v>
      </c>
      <c r="E17" s="7">
        <v>21425</v>
      </c>
      <c r="F17">
        <v>6801</v>
      </c>
      <c r="G17" s="33">
        <v>21586575</v>
      </c>
    </row>
    <row r="18" spans="1:7" ht="12.75">
      <c r="A18" t="s">
        <v>41</v>
      </c>
      <c r="B18" s="7">
        <v>14665</v>
      </c>
      <c r="C18" s="4">
        <v>571216773</v>
      </c>
      <c r="D18" s="4">
        <v>434802969</v>
      </c>
      <c r="E18" s="7">
        <v>20295</v>
      </c>
      <c r="F18">
        <v>6217</v>
      </c>
      <c r="G18" s="33">
        <v>22222613</v>
      </c>
    </row>
    <row r="19" spans="1:7" ht="12.75">
      <c r="A19" t="s">
        <v>42</v>
      </c>
      <c r="B19" s="7">
        <v>12432</v>
      </c>
      <c r="C19" s="4">
        <v>433956816</v>
      </c>
      <c r="D19" s="4">
        <v>334087506</v>
      </c>
      <c r="E19" s="7">
        <v>16989</v>
      </c>
      <c r="F19">
        <v>6148</v>
      </c>
      <c r="G19" s="33">
        <v>15951714</v>
      </c>
    </row>
    <row r="20" spans="1:7" ht="12.75">
      <c r="A20" t="s">
        <v>43</v>
      </c>
      <c r="B20" s="7">
        <v>12218</v>
      </c>
      <c r="C20" s="4">
        <v>422210798</v>
      </c>
      <c r="D20" s="4">
        <v>327629348</v>
      </c>
      <c r="E20" s="7">
        <v>17141</v>
      </c>
      <c r="F20">
        <v>7582</v>
      </c>
      <c r="G20" s="33">
        <v>16071071</v>
      </c>
    </row>
    <row r="21" spans="1:7" ht="12.75">
      <c r="A21" t="s">
        <v>44</v>
      </c>
      <c r="B21" s="7">
        <v>8901</v>
      </c>
      <c r="C21" s="4">
        <v>299692801</v>
      </c>
      <c r="D21" s="4">
        <v>233469207</v>
      </c>
      <c r="E21" s="7">
        <v>12703</v>
      </c>
      <c r="F21">
        <v>3866</v>
      </c>
      <c r="G21" s="33">
        <v>11391760</v>
      </c>
    </row>
    <row r="22" spans="1:7" ht="12.75">
      <c r="A22" t="s">
        <v>45</v>
      </c>
      <c r="B22" s="7">
        <v>5877</v>
      </c>
      <c r="C22" s="4">
        <v>205894657</v>
      </c>
      <c r="D22" s="4">
        <v>161371580</v>
      </c>
      <c r="E22" s="7">
        <v>8609</v>
      </c>
      <c r="F22">
        <v>2401</v>
      </c>
      <c r="G22" s="33">
        <v>8191985</v>
      </c>
    </row>
    <row r="23" spans="1:7" ht="12.75">
      <c r="A23" t="s">
        <v>46</v>
      </c>
      <c r="B23" s="7">
        <v>13553</v>
      </c>
      <c r="C23" s="4">
        <v>510365244</v>
      </c>
      <c r="D23" s="4">
        <v>393089846</v>
      </c>
      <c r="E23" s="7">
        <v>18538</v>
      </c>
      <c r="F23">
        <v>6121</v>
      </c>
      <c r="G23" s="33">
        <v>19448146</v>
      </c>
    </row>
    <row r="24" spans="1:7" ht="12.75">
      <c r="A24" t="s">
        <v>47</v>
      </c>
      <c r="B24" s="7">
        <v>8275</v>
      </c>
      <c r="C24" s="4">
        <v>284801962</v>
      </c>
      <c r="D24" s="4">
        <v>217714462</v>
      </c>
      <c r="E24" s="7">
        <v>12078</v>
      </c>
      <c r="F24">
        <v>3632</v>
      </c>
      <c r="G24" s="33">
        <v>10187996</v>
      </c>
    </row>
    <row r="25" spans="1:7" ht="12.75">
      <c r="A25" t="s">
        <v>48</v>
      </c>
      <c r="B25" s="7">
        <v>11349</v>
      </c>
      <c r="C25" s="4">
        <v>416360704</v>
      </c>
      <c r="D25" s="4">
        <v>319307867</v>
      </c>
      <c r="E25" s="7">
        <v>15515</v>
      </c>
      <c r="F25">
        <v>4963</v>
      </c>
      <c r="G25" s="33">
        <v>16039828</v>
      </c>
    </row>
    <row r="26" spans="1:7" ht="12.75">
      <c r="A26" t="s">
        <v>49</v>
      </c>
      <c r="B26" s="7">
        <v>26493</v>
      </c>
      <c r="C26" s="4">
        <v>983058021</v>
      </c>
      <c r="D26" s="4">
        <v>730987062</v>
      </c>
      <c r="E26" s="7">
        <v>36570</v>
      </c>
      <c r="F26">
        <v>10900</v>
      </c>
      <c r="G26" s="33">
        <v>36572945</v>
      </c>
    </row>
    <row r="27" spans="1:7" ht="12.75">
      <c r="A27" t="s">
        <v>50</v>
      </c>
      <c r="B27" s="7">
        <v>7567</v>
      </c>
      <c r="C27" s="4">
        <v>255159298</v>
      </c>
      <c r="D27" s="4">
        <v>199719623</v>
      </c>
      <c r="E27" s="7">
        <v>10691</v>
      </c>
      <c r="F27">
        <v>3028</v>
      </c>
      <c r="G27" s="33">
        <v>9614421</v>
      </c>
    </row>
    <row r="28" spans="1:7" ht="12.75">
      <c r="A28" t="s">
        <v>51</v>
      </c>
      <c r="B28" s="7">
        <v>7645</v>
      </c>
      <c r="C28" s="4">
        <v>272100017</v>
      </c>
      <c r="D28" s="4">
        <v>211576626</v>
      </c>
      <c r="E28" s="7">
        <v>10564</v>
      </c>
      <c r="F28">
        <v>3463</v>
      </c>
      <c r="G28" s="33">
        <v>9972279</v>
      </c>
    </row>
    <row r="29" spans="1:7" ht="12.75">
      <c r="A29" t="s">
        <v>52</v>
      </c>
      <c r="B29" s="7">
        <v>5355</v>
      </c>
      <c r="C29" s="4">
        <v>172454777</v>
      </c>
      <c r="D29" s="4">
        <v>134173150</v>
      </c>
      <c r="E29" s="7">
        <v>7744</v>
      </c>
      <c r="F29">
        <v>3090</v>
      </c>
      <c r="G29" s="33">
        <v>5828704</v>
      </c>
    </row>
    <row r="30" spans="1:7" ht="12.75">
      <c r="A30" t="s">
        <v>53</v>
      </c>
      <c r="B30" s="7">
        <v>10667</v>
      </c>
      <c r="C30" s="4">
        <v>389897600</v>
      </c>
      <c r="D30" s="4">
        <v>296675726</v>
      </c>
      <c r="E30" s="7">
        <v>14759</v>
      </c>
      <c r="F30">
        <v>4560</v>
      </c>
      <c r="G30" s="33">
        <v>14736674</v>
      </c>
    </row>
    <row r="31" spans="1:7" ht="12.75">
      <c r="A31" t="s">
        <v>54</v>
      </c>
      <c r="B31" s="7">
        <v>10542</v>
      </c>
      <c r="C31" s="4">
        <v>325860686</v>
      </c>
      <c r="D31" s="4">
        <v>250827756</v>
      </c>
      <c r="E31" s="7">
        <v>15182</v>
      </c>
      <c r="F31">
        <v>4626</v>
      </c>
      <c r="G31" s="33">
        <v>10520336</v>
      </c>
    </row>
    <row r="32" spans="1:7" ht="12.75">
      <c r="A32" t="s">
        <v>55</v>
      </c>
      <c r="B32" s="7">
        <v>28435</v>
      </c>
      <c r="C32" s="4">
        <v>969875454</v>
      </c>
      <c r="D32" s="4">
        <v>739225974</v>
      </c>
      <c r="E32" s="7">
        <v>39908</v>
      </c>
      <c r="F32">
        <v>13487</v>
      </c>
      <c r="G32" s="33">
        <v>35796296</v>
      </c>
    </row>
    <row r="33" spans="1:7" ht="12.75">
      <c r="A33" t="s">
        <v>56</v>
      </c>
      <c r="B33" s="7">
        <v>9777</v>
      </c>
      <c r="C33" s="4">
        <v>324182401</v>
      </c>
      <c r="D33" s="4">
        <v>254816198</v>
      </c>
      <c r="E33" s="7">
        <v>14123</v>
      </c>
      <c r="F33">
        <v>6590</v>
      </c>
      <c r="G33" s="33">
        <v>12342843</v>
      </c>
    </row>
    <row r="34" spans="1:7" ht="12.75">
      <c r="A34" t="s">
        <v>57</v>
      </c>
      <c r="B34" s="7">
        <v>39187</v>
      </c>
      <c r="C34" s="4">
        <v>2278440805</v>
      </c>
      <c r="D34" s="4">
        <v>1670870438</v>
      </c>
      <c r="E34" s="7">
        <v>50378</v>
      </c>
      <c r="F34">
        <v>21039</v>
      </c>
      <c r="G34" s="33">
        <v>93831044</v>
      </c>
    </row>
    <row r="35" spans="1:7" ht="12.75">
      <c r="A35" t="s">
        <v>58</v>
      </c>
      <c r="B35" s="7">
        <v>4359</v>
      </c>
      <c r="C35" s="4">
        <v>128231083</v>
      </c>
      <c r="D35" s="4">
        <v>98924576</v>
      </c>
      <c r="E35" s="7">
        <v>6529</v>
      </c>
      <c r="F35">
        <v>2782</v>
      </c>
      <c r="G35" s="33">
        <v>4313330</v>
      </c>
    </row>
    <row r="36" spans="1:7" ht="12.75">
      <c r="A36" t="s">
        <v>59</v>
      </c>
      <c r="B36" s="7">
        <v>3884</v>
      </c>
      <c r="C36" s="4">
        <v>100994721</v>
      </c>
      <c r="D36" s="4">
        <v>75268333</v>
      </c>
      <c r="E36" s="7">
        <v>5809</v>
      </c>
      <c r="F36">
        <v>2007</v>
      </c>
      <c r="G36" s="33">
        <v>3044196</v>
      </c>
    </row>
    <row r="37" spans="1:7" ht="12.75">
      <c r="A37" t="s">
        <v>60</v>
      </c>
      <c r="B37" s="7">
        <v>10885</v>
      </c>
      <c r="C37" s="4">
        <v>357360496</v>
      </c>
      <c r="D37" s="4">
        <v>278525874</v>
      </c>
      <c r="E37" s="7">
        <v>14936</v>
      </c>
      <c r="F37">
        <v>5083</v>
      </c>
      <c r="G37" s="33">
        <v>13206623</v>
      </c>
    </row>
    <row r="38" spans="1:7" ht="12.75">
      <c r="A38" t="s">
        <v>61</v>
      </c>
      <c r="B38" s="7">
        <v>24261</v>
      </c>
      <c r="C38" s="4">
        <v>832581772</v>
      </c>
      <c r="D38" s="4">
        <v>624887628</v>
      </c>
      <c r="E38" s="7">
        <v>34458</v>
      </c>
      <c r="F38">
        <v>11153</v>
      </c>
      <c r="G38" s="33">
        <v>29632894</v>
      </c>
    </row>
    <row r="39" spans="1:7" ht="12.75">
      <c r="A39" t="s">
        <v>62</v>
      </c>
      <c r="B39" s="7">
        <v>11419</v>
      </c>
      <c r="C39" s="4">
        <v>491080148</v>
      </c>
      <c r="D39" s="4">
        <v>357807374</v>
      </c>
      <c r="E39" s="7">
        <v>16440</v>
      </c>
      <c r="F39">
        <v>3993</v>
      </c>
      <c r="G39" s="33">
        <v>17495309</v>
      </c>
    </row>
    <row r="40" spans="1:7" ht="12.75">
      <c r="A40" t="s">
        <v>63</v>
      </c>
      <c r="B40" s="7">
        <v>59289</v>
      </c>
      <c r="C40" s="4">
        <v>2274330744</v>
      </c>
      <c r="D40" s="4">
        <v>1696120610</v>
      </c>
      <c r="E40" s="7">
        <v>79649</v>
      </c>
      <c r="F40">
        <v>27010</v>
      </c>
      <c r="G40" s="33">
        <v>82810577</v>
      </c>
    </row>
    <row r="41" spans="1:7" ht="12.75">
      <c r="A41" t="s">
        <v>64</v>
      </c>
      <c r="B41" s="7">
        <v>5861</v>
      </c>
      <c r="C41" s="4">
        <v>192769486</v>
      </c>
      <c r="D41" s="4">
        <v>150180547</v>
      </c>
      <c r="E41" s="7">
        <v>8239</v>
      </c>
      <c r="F41">
        <v>2666</v>
      </c>
      <c r="G41" s="33">
        <v>6971651</v>
      </c>
    </row>
    <row r="42" spans="1:7" ht="12.75">
      <c r="A42" t="s">
        <v>65</v>
      </c>
      <c r="B42" s="7">
        <v>11627</v>
      </c>
      <c r="C42" s="4">
        <v>362002944</v>
      </c>
      <c r="D42" s="4">
        <v>283014613</v>
      </c>
      <c r="E42" s="7">
        <v>16745</v>
      </c>
      <c r="F42">
        <v>5273</v>
      </c>
      <c r="G42" s="33">
        <v>13343808</v>
      </c>
    </row>
    <row r="43" spans="1:7" ht="12.75">
      <c r="A43" t="s">
        <v>66</v>
      </c>
      <c r="B43" s="7">
        <v>9308</v>
      </c>
      <c r="C43" s="4">
        <v>310759844</v>
      </c>
      <c r="D43" s="4">
        <v>240964877</v>
      </c>
      <c r="E43" s="7">
        <v>13090</v>
      </c>
      <c r="F43">
        <v>4308</v>
      </c>
      <c r="G43" s="33">
        <v>11588478</v>
      </c>
    </row>
    <row r="44" spans="1:7" ht="12.75">
      <c r="A44" t="s">
        <v>67</v>
      </c>
      <c r="B44" s="7">
        <v>6086</v>
      </c>
      <c r="C44" s="4">
        <v>220829783</v>
      </c>
      <c r="D44" s="4">
        <v>172761198</v>
      </c>
      <c r="E44" s="7">
        <v>8824</v>
      </c>
      <c r="F44">
        <v>3606</v>
      </c>
      <c r="G44" s="33">
        <v>8865485</v>
      </c>
    </row>
    <row r="45" spans="1:7" ht="12.75">
      <c r="A45" t="s">
        <v>68</v>
      </c>
      <c r="B45" s="7">
        <v>4166</v>
      </c>
      <c r="C45" s="4">
        <v>153145039</v>
      </c>
      <c r="D45" s="4">
        <v>116755953</v>
      </c>
      <c r="E45" s="7">
        <v>5975</v>
      </c>
      <c r="F45">
        <v>1824</v>
      </c>
      <c r="G45" s="33">
        <v>5103525</v>
      </c>
    </row>
    <row r="46" spans="1:7" ht="12.75">
      <c r="A46" t="s">
        <v>69</v>
      </c>
      <c r="B46" s="7">
        <v>5478</v>
      </c>
      <c r="C46" s="4">
        <v>191889214</v>
      </c>
      <c r="D46" s="4">
        <v>147695765</v>
      </c>
      <c r="E46" s="7">
        <v>8021</v>
      </c>
      <c r="F46">
        <v>2543</v>
      </c>
      <c r="G46" s="33">
        <v>7488878</v>
      </c>
    </row>
    <row r="47" spans="1:7" ht="12.75">
      <c r="A47" t="s">
        <v>70</v>
      </c>
      <c r="B47" s="7">
        <v>7599</v>
      </c>
      <c r="C47" s="4">
        <v>318980938</v>
      </c>
      <c r="D47" s="4">
        <v>243408065</v>
      </c>
      <c r="E47" s="7">
        <v>10545</v>
      </c>
      <c r="F47">
        <v>3277</v>
      </c>
      <c r="G47" s="33">
        <v>13160291</v>
      </c>
    </row>
    <row r="48" spans="1:7" ht="12.75">
      <c r="A48" t="s">
        <v>71</v>
      </c>
      <c r="B48" s="7">
        <v>6368</v>
      </c>
      <c r="C48" s="4">
        <v>232104364</v>
      </c>
      <c r="D48" s="4">
        <v>176192495</v>
      </c>
      <c r="E48" s="7">
        <v>9248</v>
      </c>
      <c r="F48">
        <v>2823</v>
      </c>
      <c r="G48" s="33">
        <v>8641455</v>
      </c>
    </row>
    <row r="49" spans="1:7" ht="12.75">
      <c r="A49" t="s">
        <v>72</v>
      </c>
      <c r="B49" s="7">
        <v>9074</v>
      </c>
      <c r="C49" s="4">
        <v>356257861</v>
      </c>
      <c r="D49" s="4">
        <v>271277930</v>
      </c>
      <c r="E49" s="7">
        <v>12962</v>
      </c>
      <c r="F49">
        <v>4225</v>
      </c>
      <c r="G49" s="33">
        <v>13102555</v>
      </c>
    </row>
    <row r="50" spans="1:7" ht="12.75">
      <c r="A50" t="s">
        <v>73</v>
      </c>
      <c r="B50" s="7">
        <v>6694</v>
      </c>
      <c r="C50" s="4">
        <v>228416677</v>
      </c>
      <c r="D50" s="4">
        <v>178769625</v>
      </c>
      <c r="E50" s="7">
        <v>9366</v>
      </c>
      <c r="F50">
        <v>2952</v>
      </c>
      <c r="G50" s="33">
        <v>8854285</v>
      </c>
    </row>
    <row r="51" spans="1:7" ht="12.75">
      <c r="A51" t="s">
        <v>74</v>
      </c>
      <c r="B51" s="7">
        <v>10541</v>
      </c>
      <c r="C51" s="4">
        <v>372606298</v>
      </c>
      <c r="D51" s="4">
        <v>284239583</v>
      </c>
      <c r="E51" s="7">
        <v>15026</v>
      </c>
      <c r="F51">
        <v>4529</v>
      </c>
      <c r="G51" s="33">
        <v>14532489</v>
      </c>
    </row>
    <row r="52" spans="1:7" ht="12.75">
      <c r="A52" t="s">
        <v>75</v>
      </c>
      <c r="B52" s="7">
        <v>8537</v>
      </c>
      <c r="C52" s="4">
        <v>312182638</v>
      </c>
      <c r="D52" s="4">
        <v>235275258</v>
      </c>
      <c r="E52" s="7">
        <v>11885</v>
      </c>
      <c r="F52">
        <v>3957</v>
      </c>
      <c r="G52" s="33">
        <v>8573918</v>
      </c>
    </row>
    <row r="53" spans="1:7" ht="12.75">
      <c r="A53" t="s">
        <v>76</v>
      </c>
      <c r="B53" s="7">
        <v>11386</v>
      </c>
      <c r="C53" s="4">
        <v>360306042</v>
      </c>
      <c r="D53" s="4">
        <v>274631855</v>
      </c>
      <c r="E53" s="7">
        <v>15948</v>
      </c>
      <c r="F53">
        <v>5334</v>
      </c>
      <c r="G53" s="33">
        <v>13145245</v>
      </c>
    </row>
    <row r="54" spans="1:7" ht="12.75">
      <c r="A54" t="s">
        <v>77</v>
      </c>
      <c r="B54" s="7">
        <v>6015</v>
      </c>
      <c r="C54" s="4">
        <v>200221466</v>
      </c>
      <c r="D54" s="4">
        <v>155587994</v>
      </c>
      <c r="E54" s="7">
        <v>8461</v>
      </c>
      <c r="F54">
        <v>2900</v>
      </c>
      <c r="G54" s="33">
        <v>6493207</v>
      </c>
    </row>
    <row r="55" spans="1:7" ht="12.75">
      <c r="A55" t="s">
        <v>78</v>
      </c>
      <c r="B55" s="7">
        <v>5920</v>
      </c>
      <c r="C55" s="4">
        <v>227187480</v>
      </c>
      <c r="D55" s="4">
        <v>174250626</v>
      </c>
      <c r="E55" s="7">
        <v>8478</v>
      </c>
      <c r="F55">
        <v>2659</v>
      </c>
      <c r="G55" s="33">
        <v>9084081</v>
      </c>
    </row>
    <row r="56" spans="1:7" ht="12.75">
      <c r="A56" t="s">
        <v>79</v>
      </c>
      <c r="B56" s="7">
        <v>4421</v>
      </c>
      <c r="C56" s="4">
        <v>177780561</v>
      </c>
      <c r="D56" s="4">
        <v>138830412</v>
      </c>
      <c r="E56" s="7">
        <v>6306</v>
      </c>
      <c r="F56">
        <v>1963</v>
      </c>
      <c r="G56" s="33">
        <v>6767490</v>
      </c>
    </row>
    <row r="57" spans="1:7" ht="12.75">
      <c r="A57" t="s">
        <v>80</v>
      </c>
      <c r="B57" s="7">
        <v>10573</v>
      </c>
      <c r="C57" s="4">
        <v>417071413</v>
      </c>
      <c r="D57" s="4">
        <v>319268457</v>
      </c>
      <c r="E57" s="7">
        <v>14432</v>
      </c>
      <c r="F57">
        <v>4712</v>
      </c>
      <c r="G57" s="33">
        <v>14378692</v>
      </c>
    </row>
    <row r="58" spans="1:7" ht="12.75">
      <c r="A58" t="s">
        <v>81</v>
      </c>
      <c r="B58" s="7">
        <v>11785</v>
      </c>
      <c r="C58" s="4">
        <v>372388114</v>
      </c>
      <c r="D58" s="4">
        <v>287701808</v>
      </c>
      <c r="E58" s="7">
        <v>16682</v>
      </c>
      <c r="F58">
        <v>5152</v>
      </c>
      <c r="G58" s="33">
        <v>13771448</v>
      </c>
    </row>
    <row r="59" spans="1:7" ht="12.75">
      <c r="A59" t="s">
        <v>82</v>
      </c>
      <c r="B59" s="7">
        <v>21423</v>
      </c>
      <c r="C59" s="4">
        <v>741550307</v>
      </c>
      <c r="D59" s="4">
        <v>563218617</v>
      </c>
      <c r="E59" s="7">
        <v>29650</v>
      </c>
      <c r="F59">
        <v>9573</v>
      </c>
      <c r="G59" s="33">
        <v>28017403</v>
      </c>
    </row>
    <row r="60" spans="1:7" ht="12.75">
      <c r="A60" t="s">
        <v>83</v>
      </c>
      <c r="B60" s="7">
        <v>8918</v>
      </c>
      <c r="C60" s="4">
        <v>336239033</v>
      </c>
      <c r="D60" s="4">
        <v>249084417</v>
      </c>
      <c r="E60" s="7">
        <v>12491</v>
      </c>
      <c r="F60">
        <v>3536</v>
      </c>
      <c r="G60" s="33">
        <v>11796946</v>
      </c>
    </row>
    <row r="61" spans="1:7" ht="12.75">
      <c r="A61" t="s">
        <v>84</v>
      </c>
      <c r="B61" s="7">
        <v>75874</v>
      </c>
      <c r="C61" s="4">
        <v>3445152088</v>
      </c>
      <c r="D61" s="4">
        <v>2535645110</v>
      </c>
      <c r="E61" s="7">
        <v>95827</v>
      </c>
      <c r="F61">
        <v>30629</v>
      </c>
      <c r="G61" s="33">
        <v>136726374</v>
      </c>
    </row>
    <row r="62" spans="1:7" ht="12.75">
      <c r="A62" t="s">
        <v>85</v>
      </c>
      <c r="B62" s="7">
        <v>11523</v>
      </c>
      <c r="C62" s="4">
        <v>392358158</v>
      </c>
      <c r="D62" s="4">
        <v>302111052</v>
      </c>
      <c r="E62" s="7">
        <v>16120</v>
      </c>
      <c r="F62">
        <v>4957</v>
      </c>
      <c r="G62" s="33">
        <v>14768293</v>
      </c>
    </row>
    <row r="63" spans="1:7" ht="12.75">
      <c r="A63" t="s">
        <v>86</v>
      </c>
      <c r="B63" s="7">
        <v>5942</v>
      </c>
      <c r="C63" s="4">
        <v>180673642</v>
      </c>
      <c r="D63" s="4">
        <v>141439909</v>
      </c>
      <c r="E63" s="7">
        <v>8577</v>
      </c>
      <c r="F63">
        <v>2721</v>
      </c>
      <c r="G63" s="33">
        <v>6636967</v>
      </c>
    </row>
    <row r="64" spans="1:7" ht="12.75">
      <c r="A64" t="s">
        <v>87</v>
      </c>
      <c r="B64" s="7">
        <v>9716</v>
      </c>
      <c r="C64" s="4">
        <v>376103218</v>
      </c>
      <c r="D64" s="4">
        <v>290232019</v>
      </c>
      <c r="E64" s="7">
        <v>13873</v>
      </c>
      <c r="F64">
        <v>4126</v>
      </c>
      <c r="G64" s="33">
        <v>14345196</v>
      </c>
    </row>
    <row r="65" spans="1:7" ht="12.75">
      <c r="A65" t="s">
        <v>88</v>
      </c>
      <c r="B65" s="7">
        <v>19824</v>
      </c>
      <c r="C65" s="4">
        <v>643051692</v>
      </c>
      <c r="D65" s="4">
        <v>490704813</v>
      </c>
      <c r="E65" s="7">
        <v>28385</v>
      </c>
      <c r="F65">
        <v>8896</v>
      </c>
      <c r="G65" s="33">
        <v>23025426</v>
      </c>
    </row>
    <row r="66" spans="1:7" ht="12.75">
      <c r="A66" t="s">
        <v>89</v>
      </c>
      <c r="B66" s="7">
        <v>129508</v>
      </c>
      <c r="C66" s="4">
        <v>5663624440</v>
      </c>
      <c r="D66" s="4">
        <v>4202012548</v>
      </c>
      <c r="E66" s="7">
        <v>171828</v>
      </c>
      <c r="F66">
        <v>59670</v>
      </c>
      <c r="G66" s="33">
        <v>223655404</v>
      </c>
    </row>
    <row r="67" spans="1:7" ht="12.75">
      <c r="A67" t="s">
        <v>90</v>
      </c>
      <c r="B67" s="7">
        <v>6468</v>
      </c>
      <c r="C67" s="4">
        <v>208609280</v>
      </c>
      <c r="D67" s="4">
        <v>162007869</v>
      </c>
      <c r="E67" s="7">
        <v>8979</v>
      </c>
      <c r="F67">
        <v>3515</v>
      </c>
      <c r="G67" s="33">
        <v>7716951</v>
      </c>
    </row>
    <row r="68" spans="1:7" ht="12.75">
      <c r="A68" t="s">
        <v>91</v>
      </c>
      <c r="B68" s="7">
        <v>4939</v>
      </c>
      <c r="C68" s="4">
        <v>144013834</v>
      </c>
      <c r="D68" s="4">
        <v>109898819</v>
      </c>
      <c r="E68" s="7">
        <v>7121</v>
      </c>
      <c r="F68">
        <v>2375</v>
      </c>
      <c r="G68" s="33">
        <v>5124661</v>
      </c>
    </row>
    <row r="69" spans="1:7" ht="12.75">
      <c r="A69" t="s">
        <v>92</v>
      </c>
      <c r="B69" s="7">
        <v>7062</v>
      </c>
      <c r="C69" s="4">
        <v>266904172</v>
      </c>
      <c r="D69" s="4">
        <v>209061784</v>
      </c>
      <c r="E69" s="7">
        <v>9665</v>
      </c>
      <c r="F69">
        <v>3810</v>
      </c>
      <c r="G69" s="33">
        <v>9910260</v>
      </c>
    </row>
    <row r="70" spans="1:7" ht="12.75">
      <c r="A70" t="s">
        <v>93</v>
      </c>
      <c r="B70" s="7">
        <v>9094</v>
      </c>
      <c r="C70" s="4">
        <v>358313439</v>
      </c>
      <c r="D70" s="4">
        <v>268542260</v>
      </c>
      <c r="E70" s="7">
        <v>12425</v>
      </c>
      <c r="F70">
        <v>4603</v>
      </c>
      <c r="G70" s="33">
        <v>14023178</v>
      </c>
    </row>
    <row r="71" spans="1:7" ht="12.75">
      <c r="A71" t="s">
        <v>94</v>
      </c>
      <c r="B71" s="7">
        <v>12471</v>
      </c>
      <c r="C71" s="4">
        <v>420697429</v>
      </c>
      <c r="D71" s="4">
        <v>319894752</v>
      </c>
      <c r="E71" s="7">
        <v>17320</v>
      </c>
      <c r="F71">
        <v>5999</v>
      </c>
      <c r="G71" s="33">
        <v>15341589</v>
      </c>
    </row>
    <row r="72" spans="1:7" ht="12.75">
      <c r="A72" t="s">
        <v>95</v>
      </c>
      <c r="B72" s="7">
        <v>19247</v>
      </c>
      <c r="C72" s="4">
        <v>711598636</v>
      </c>
      <c r="D72" s="4">
        <v>534761536</v>
      </c>
      <c r="E72" s="7">
        <v>26634</v>
      </c>
      <c r="F72">
        <v>9482</v>
      </c>
      <c r="G72" s="33">
        <v>26667781</v>
      </c>
    </row>
    <row r="73" spans="1:7" ht="12.75">
      <c r="A73" t="s">
        <v>96</v>
      </c>
      <c r="B73" s="7">
        <v>22886</v>
      </c>
      <c r="C73" s="4">
        <v>777162683</v>
      </c>
      <c r="D73" s="4">
        <v>592704207</v>
      </c>
      <c r="E73" s="7">
        <v>32621</v>
      </c>
      <c r="F73">
        <v>12950</v>
      </c>
      <c r="G73" s="33">
        <v>28836340</v>
      </c>
    </row>
    <row r="74" spans="1:7" ht="12.75">
      <c r="A74" t="s">
        <v>97</v>
      </c>
      <c r="B74" s="7">
        <v>8122</v>
      </c>
      <c r="C74" s="4">
        <v>330421946</v>
      </c>
      <c r="D74" s="4">
        <v>243236661</v>
      </c>
      <c r="E74" s="7">
        <v>11092</v>
      </c>
      <c r="F74">
        <v>3936</v>
      </c>
      <c r="G74" s="33">
        <v>8994526</v>
      </c>
    </row>
    <row r="75" spans="1:7" ht="12.75">
      <c r="A75" t="s">
        <v>98</v>
      </c>
      <c r="B75" s="7">
        <v>6446</v>
      </c>
      <c r="C75" s="4">
        <v>222177470</v>
      </c>
      <c r="D75" s="4">
        <v>175084740</v>
      </c>
      <c r="E75" s="7">
        <v>9243</v>
      </c>
      <c r="F75">
        <v>2965</v>
      </c>
      <c r="G75" s="33">
        <v>7896964</v>
      </c>
    </row>
    <row r="76" spans="1:7" ht="12.75">
      <c r="A76" t="s">
        <v>99</v>
      </c>
      <c r="B76" s="7">
        <v>5239</v>
      </c>
      <c r="C76" s="4">
        <v>184745781</v>
      </c>
      <c r="D76" s="4">
        <v>140441461</v>
      </c>
      <c r="E76" s="7">
        <v>7735</v>
      </c>
      <c r="F76">
        <v>2267</v>
      </c>
      <c r="G76" s="33">
        <v>6823069</v>
      </c>
    </row>
    <row r="77" spans="1:7" ht="12.75">
      <c r="A77" t="s">
        <v>100</v>
      </c>
      <c r="B77" s="7">
        <v>4213</v>
      </c>
      <c r="C77" s="4">
        <v>132366080</v>
      </c>
      <c r="D77" s="4">
        <v>99882435</v>
      </c>
      <c r="E77" s="7">
        <v>6178</v>
      </c>
      <c r="F77">
        <v>2061</v>
      </c>
      <c r="G77" s="33">
        <v>4554900</v>
      </c>
    </row>
    <row r="78" spans="1:7" ht="12.75">
      <c r="A78" t="s">
        <v>101</v>
      </c>
      <c r="B78" s="7">
        <v>6085</v>
      </c>
      <c r="C78" s="4">
        <v>190636533</v>
      </c>
      <c r="D78" s="4">
        <v>146982119</v>
      </c>
      <c r="E78" s="7">
        <v>8705</v>
      </c>
      <c r="F78">
        <v>2796</v>
      </c>
      <c r="G78" s="33">
        <v>6844099</v>
      </c>
    </row>
    <row r="79" spans="1:7" ht="12.75">
      <c r="A79" t="s">
        <v>102</v>
      </c>
      <c r="B79" s="7">
        <v>25655</v>
      </c>
      <c r="C79" s="4">
        <v>914245606</v>
      </c>
      <c r="D79" s="4">
        <v>695736428</v>
      </c>
      <c r="E79" s="7">
        <v>35017</v>
      </c>
      <c r="F79">
        <v>13295</v>
      </c>
      <c r="G79" s="33">
        <v>34222736</v>
      </c>
    </row>
    <row r="80" spans="1:7" ht="12.75">
      <c r="A80" t="s">
        <v>229</v>
      </c>
      <c r="B80" s="7">
        <v>9048</v>
      </c>
      <c r="C80" s="4">
        <v>323835585</v>
      </c>
      <c r="D80" s="4">
        <v>251443814</v>
      </c>
      <c r="E80" s="7">
        <v>12594</v>
      </c>
      <c r="F80">
        <v>4076</v>
      </c>
      <c r="G80" s="33">
        <v>12308087</v>
      </c>
    </row>
    <row r="81" spans="1:7" ht="12.75">
      <c r="A81" t="s">
        <v>103</v>
      </c>
      <c r="B81" s="7">
        <v>3814</v>
      </c>
      <c r="C81" s="4">
        <v>126883333</v>
      </c>
      <c r="D81" s="4">
        <v>100925561</v>
      </c>
      <c r="E81" s="7">
        <v>5328</v>
      </c>
      <c r="F81">
        <v>1917</v>
      </c>
      <c r="G81" s="33">
        <v>4546603</v>
      </c>
    </row>
    <row r="82" spans="1:7" ht="12.75">
      <c r="A82" t="s">
        <v>104</v>
      </c>
      <c r="B82" s="7">
        <v>8542</v>
      </c>
      <c r="C82" s="4">
        <v>282492149</v>
      </c>
      <c r="D82" s="4">
        <v>219267754</v>
      </c>
      <c r="E82" s="7">
        <v>12294</v>
      </c>
      <c r="F82">
        <v>3729</v>
      </c>
      <c r="G82" s="33">
        <v>10309517</v>
      </c>
    </row>
    <row r="83" spans="1:7" ht="12.75">
      <c r="A83" t="s">
        <v>105</v>
      </c>
      <c r="B83" s="7">
        <v>5520</v>
      </c>
      <c r="C83" s="4">
        <v>185524774</v>
      </c>
      <c r="D83" s="4">
        <v>144504328</v>
      </c>
      <c r="E83" s="7">
        <v>7918</v>
      </c>
      <c r="F83">
        <v>2482</v>
      </c>
      <c r="G83" s="33">
        <v>6980555</v>
      </c>
    </row>
    <row r="84" spans="1:7" ht="12.75">
      <c r="A84" t="s">
        <v>106</v>
      </c>
      <c r="B84" s="7">
        <v>15375</v>
      </c>
      <c r="C84" s="4">
        <v>647352271</v>
      </c>
      <c r="D84" s="4">
        <v>498302587</v>
      </c>
      <c r="E84" s="7">
        <v>21085</v>
      </c>
      <c r="F84">
        <v>7615</v>
      </c>
      <c r="G84" s="33">
        <v>24331683</v>
      </c>
    </row>
    <row r="85" spans="1:7" ht="12.75">
      <c r="A85" t="s">
        <v>107</v>
      </c>
      <c r="B85" s="7">
        <v>4402</v>
      </c>
      <c r="C85" s="4">
        <v>153283523</v>
      </c>
      <c r="D85" s="4">
        <v>121240833</v>
      </c>
      <c r="E85" s="7">
        <v>6428</v>
      </c>
      <c r="F85">
        <v>1813</v>
      </c>
      <c r="G85" s="33">
        <v>5962914</v>
      </c>
    </row>
    <row r="86" spans="1:7" ht="12.75">
      <c r="A86" t="s">
        <v>108</v>
      </c>
      <c r="B86" s="7">
        <v>263960</v>
      </c>
      <c r="C86" s="4">
        <v>12044684444</v>
      </c>
      <c r="D86" s="4">
        <v>8848004351</v>
      </c>
      <c r="E86" s="7">
        <v>345879</v>
      </c>
      <c r="F86">
        <v>133629</v>
      </c>
      <c r="G86" s="33">
        <v>477637804</v>
      </c>
    </row>
    <row r="87" spans="1:7" ht="12.75">
      <c r="A87" t="s">
        <v>109</v>
      </c>
      <c r="B87" s="7">
        <v>52274</v>
      </c>
      <c r="C87" s="4">
        <v>1899059317</v>
      </c>
      <c r="D87" s="4">
        <v>1389458015</v>
      </c>
      <c r="E87" s="7">
        <v>72287</v>
      </c>
      <c r="F87">
        <v>26406</v>
      </c>
      <c r="G87" s="33">
        <v>44906797</v>
      </c>
    </row>
    <row r="88" spans="1:7" ht="12.75">
      <c r="A88" t="s">
        <v>110</v>
      </c>
      <c r="B88" s="7">
        <v>10852</v>
      </c>
      <c r="C88" s="4">
        <v>398078990</v>
      </c>
      <c r="D88" s="4">
        <v>299044892</v>
      </c>
      <c r="E88" s="7">
        <v>15404</v>
      </c>
      <c r="F88">
        <v>4672</v>
      </c>
      <c r="G88" s="33">
        <v>14863419</v>
      </c>
    </row>
    <row r="89" spans="1:7" ht="12.75">
      <c r="A89" t="s">
        <v>111</v>
      </c>
      <c r="B89" s="7">
        <v>2623</v>
      </c>
      <c r="C89" s="4">
        <v>80256326</v>
      </c>
      <c r="D89" s="4">
        <v>61137948</v>
      </c>
      <c r="E89" s="7">
        <v>3958</v>
      </c>
      <c r="F89">
        <v>1218</v>
      </c>
      <c r="G89" s="33">
        <v>2793216</v>
      </c>
    </row>
    <row r="90" spans="1:7" ht="12.75">
      <c r="A90" t="s">
        <v>112</v>
      </c>
      <c r="B90" s="7">
        <v>6331</v>
      </c>
      <c r="C90" s="4">
        <v>219740988</v>
      </c>
      <c r="D90" s="4">
        <v>170835570</v>
      </c>
      <c r="E90" s="7">
        <v>9158</v>
      </c>
      <c r="F90">
        <v>2721</v>
      </c>
      <c r="G90" s="33">
        <v>8504509</v>
      </c>
    </row>
    <row r="91" spans="1:7" ht="12.75">
      <c r="A91" t="s">
        <v>113</v>
      </c>
      <c r="B91" s="7">
        <v>99418</v>
      </c>
      <c r="C91" s="4">
        <v>4514726565</v>
      </c>
      <c r="D91" s="4">
        <v>3327909704</v>
      </c>
      <c r="E91" s="7">
        <v>135564</v>
      </c>
      <c r="F91">
        <v>47907</v>
      </c>
      <c r="G91" s="33">
        <v>172540218</v>
      </c>
    </row>
    <row r="92" spans="1:7" ht="12.75">
      <c r="A92" t="s">
        <v>114</v>
      </c>
      <c r="B92" s="7">
        <v>7579</v>
      </c>
      <c r="C92" s="4">
        <v>281425547</v>
      </c>
      <c r="D92" s="4">
        <v>218307110</v>
      </c>
      <c r="E92" s="7">
        <v>10758</v>
      </c>
      <c r="F92">
        <v>3359</v>
      </c>
      <c r="G92" s="33">
        <v>10049365</v>
      </c>
    </row>
    <row r="93" spans="1:7" ht="12.75">
      <c r="A93" t="s">
        <v>115</v>
      </c>
      <c r="B93" s="7">
        <v>19411</v>
      </c>
      <c r="C93" s="4">
        <v>805354903</v>
      </c>
      <c r="D93" s="4">
        <v>608027613</v>
      </c>
      <c r="E93" s="7">
        <v>26362</v>
      </c>
      <c r="F93">
        <v>11565</v>
      </c>
      <c r="G93" s="33">
        <v>29894863</v>
      </c>
    </row>
    <row r="94" spans="1:7" ht="12.75">
      <c r="A94" t="s">
        <v>116</v>
      </c>
      <c r="B94" s="7">
        <v>47122</v>
      </c>
      <c r="C94" s="4">
        <v>1956396295</v>
      </c>
      <c r="D94" s="4">
        <v>1458687665</v>
      </c>
      <c r="E94" s="7">
        <v>61005</v>
      </c>
      <c r="F94">
        <v>18420</v>
      </c>
      <c r="G94" s="33">
        <v>75790995</v>
      </c>
    </row>
    <row r="95" spans="1:7" ht="12.75">
      <c r="A95" t="s">
        <v>117</v>
      </c>
      <c r="B95" s="7">
        <v>9837</v>
      </c>
      <c r="C95" s="4">
        <v>374639930</v>
      </c>
      <c r="D95" s="4">
        <v>281582408</v>
      </c>
      <c r="E95" s="7">
        <v>14151</v>
      </c>
      <c r="F95">
        <v>4970</v>
      </c>
      <c r="G95" s="33">
        <v>12722530</v>
      </c>
    </row>
    <row r="96" spans="1:7" ht="12.75">
      <c r="A96" t="s">
        <v>118</v>
      </c>
      <c r="B96" s="7">
        <v>3392</v>
      </c>
      <c r="C96" s="4">
        <v>104030454</v>
      </c>
      <c r="D96" s="4">
        <v>82232092</v>
      </c>
      <c r="E96" s="7">
        <v>5061</v>
      </c>
      <c r="F96">
        <v>1621</v>
      </c>
      <c r="G96" s="33">
        <v>3591277</v>
      </c>
    </row>
    <row r="97" spans="1:7" ht="12.75">
      <c r="A97" t="s">
        <v>119</v>
      </c>
      <c r="B97" s="7">
        <v>7126</v>
      </c>
      <c r="C97" s="4">
        <v>212937815</v>
      </c>
      <c r="D97" s="4">
        <v>163612375</v>
      </c>
      <c r="E97" s="7">
        <v>10290</v>
      </c>
      <c r="F97">
        <v>3212</v>
      </c>
      <c r="G97" s="33">
        <v>7409765</v>
      </c>
    </row>
    <row r="98" spans="1:7" ht="12.75">
      <c r="A98" t="s">
        <v>120</v>
      </c>
      <c r="B98" s="7">
        <v>3952</v>
      </c>
      <c r="C98" s="4">
        <v>112614799</v>
      </c>
      <c r="D98" s="4">
        <v>86959501</v>
      </c>
      <c r="E98" s="7">
        <v>6004</v>
      </c>
      <c r="F98">
        <v>2018</v>
      </c>
      <c r="G98" s="33">
        <v>3776452</v>
      </c>
    </row>
    <row r="99" spans="1:7" ht="12.75">
      <c r="A99" t="s">
        <v>121</v>
      </c>
      <c r="B99" s="7">
        <v>19144</v>
      </c>
      <c r="C99" s="4">
        <v>593419735</v>
      </c>
      <c r="D99" s="4">
        <v>454741687</v>
      </c>
      <c r="E99" s="7">
        <v>27585</v>
      </c>
      <c r="F99">
        <v>10202</v>
      </c>
      <c r="G99" s="33">
        <v>21281101</v>
      </c>
    </row>
    <row r="100" spans="1:7" ht="12.75">
      <c r="A100" t="s">
        <v>122</v>
      </c>
      <c r="B100" s="7">
        <v>27338</v>
      </c>
      <c r="C100" s="4">
        <v>1117464187</v>
      </c>
      <c r="D100" s="4">
        <v>824494212</v>
      </c>
      <c r="E100" s="7">
        <v>36229</v>
      </c>
      <c r="F100">
        <v>13124</v>
      </c>
      <c r="G100" s="33">
        <v>42868934</v>
      </c>
    </row>
    <row r="101" spans="1:7" ht="12.75">
      <c r="A101" t="s">
        <v>123</v>
      </c>
      <c r="B101" s="7">
        <v>13081</v>
      </c>
      <c r="C101" s="4">
        <v>447415929</v>
      </c>
      <c r="D101" s="4">
        <v>339741721</v>
      </c>
      <c r="E101" s="7">
        <v>18343</v>
      </c>
      <c r="F101">
        <v>6481</v>
      </c>
      <c r="G101" s="33">
        <v>15874214</v>
      </c>
    </row>
    <row r="102" spans="1:7" ht="12.75">
      <c r="A102" t="s">
        <v>124</v>
      </c>
      <c r="B102" s="7">
        <v>3229</v>
      </c>
      <c r="C102" s="4">
        <v>96196948</v>
      </c>
      <c r="D102" s="4">
        <v>75326715</v>
      </c>
      <c r="E102" s="7">
        <v>4878</v>
      </c>
      <c r="F102">
        <v>1621</v>
      </c>
      <c r="G102" s="33">
        <v>3187997</v>
      </c>
    </row>
    <row r="103" spans="1:7" ht="12.75">
      <c r="A103" t="s">
        <v>125</v>
      </c>
      <c r="B103" s="7">
        <v>20457</v>
      </c>
      <c r="C103" s="4">
        <v>717522494</v>
      </c>
      <c r="D103" s="4">
        <v>546587648</v>
      </c>
      <c r="E103" s="7">
        <v>28733</v>
      </c>
      <c r="F103">
        <v>9607</v>
      </c>
      <c r="G103" s="33">
        <v>27404291</v>
      </c>
    </row>
    <row r="104" spans="1:7" ht="12.75">
      <c r="A104" t="s">
        <v>126</v>
      </c>
      <c r="B104" s="7">
        <v>6814</v>
      </c>
      <c r="C104" s="4">
        <v>228773010</v>
      </c>
      <c r="D104" s="4">
        <v>176601411</v>
      </c>
      <c r="E104" s="7">
        <v>9568</v>
      </c>
      <c r="F104">
        <v>2780</v>
      </c>
      <c r="G104" s="33">
        <v>8288994</v>
      </c>
    </row>
    <row r="105" spans="1:7" ht="12.75">
      <c r="A105" t="s">
        <v>127</v>
      </c>
      <c r="B105" s="7">
        <v>12177</v>
      </c>
      <c r="C105" s="4">
        <v>416919536</v>
      </c>
      <c r="D105" s="4">
        <v>317499095</v>
      </c>
      <c r="E105" s="7">
        <v>16846</v>
      </c>
      <c r="F105">
        <v>5058</v>
      </c>
      <c r="G105" s="33">
        <v>15016676</v>
      </c>
    </row>
    <row r="106" spans="1:7" ht="12.75">
      <c r="A106" t="s">
        <v>128</v>
      </c>
      <c r="B106" s="7">
        <v>57375</v>
      </c>
      <c r="C106" s="4">
        <v>1972112239</v>
      </c>
      <c r="D106" s="4">
        <v>1489822814</v>
      </c>
      <c r="E106" s="7">
        <v>78843</v>
      </c>
      <c r="F106">
        <v>32726</v>
      </c>
      <c r="G106" s="33">
        <v>67119987</v>
      </c>
    </row>
    <row r="107" spans="1:7" ht="12.75">
      <c r="A107" t="s">
        <v>129</v>
      </c>
      <c r="B107" s="7">
        <v>4558</v>
      </c>
      <c r="C107" s="4">
        <v>153839022</v>
      </c>
      <c r="D107" s="4">
        <v>119845644</v>
      </c>
      <c r="E107" s="7">
        <v>6413</v>
      </c>
      <c r="F107">
        <v>1909</v>
      </c>
      <c r="G107" s="33">
        <v>5323784</v>
      </c>
    </row>
    <row r="108" spans="1:7" ht="12.75">
      <c r="A108" t="s">
        <v>130</v>
      </c>
      <c r="B108" s="7">
        <v>7546</v>
      </c>
      <c r="C108" s="4">
        <v>255677215</v>
      </c>
      <c r="D108" s="4">
        <v>196220675</v>
      </c>
      <c r="E108" s="7">
        <v>10993</v>
      </c>
      <c r="F108">
        <v>3837</v>
      </c>
      <c r="G108" s="33">
        <v>9572703</v>
      </c>
    </row>
    <row r="109" ht="12.75">
      <c r="F109"/>
    </row>
    <row r="110" spans="1:7" ht="12.75">
      <c r="A110" t="s">
        <v>131</v>
      </c>
      <c r="B110" s="7">
        <v>1975659</v>
      </c>
      <c r="C110" s="4">
        <v>115071525087</v>
      </c>
      <c r="D110" s="4">
        <v>83579250337</v>
      </c>
      <c r="E110" s="7">
        <v>2715168</v>
      </c>
      <c r="F110">
        <v>948222</v>
      </c>
      <c r="G110" s="33">
        <v>2797666241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8515625" style="0" bestFit="1" customWidth="1"/>
    <col min="2" max="2" width="2.28125" style="0" customWidth="1"/>
    <col min="3" max="3" width="9.8515625" style="0" customWidth="1"/>
    <col min="4" max="4" width="9.140625" style="7" bestFit="1" customWidth="1"/>
    <col min="5" max="5" width="20.7109375" style="4" customWidth="1"/>
    <col min="6" max="7" width="16.421875" style="4" customWidth="1"/>
    <col min="8" max="8" width="9.140625" style="7" bestFit="1" customWidth="1"/>
    <col min="9" max="9" width="9.8515625" style="7" customWidth="1"/>
    <col min="10" max="10" width="14.28125" style="33" bestFit="1" customWidth="1"/>
  </cols>
  <sheetData>
    <row r="1" spans="1:10" ht="13.5" customHeight="1">
      <c r="A1" s="41" t="s">
        <v>226</v>
      </c>
      <c r="B1" s="41"/>
      <c r="C1" s="41"/>
      <c r="D1" s="43"/>
      <c r="E1" s="41"/>
      <c r="F1" s="41"/>
      <c r="G1" s="41"/>
      <c r="H1" s="43"/>
      <c r="I1" s="43"/>
      <c r="J1" s="41"/>
    </row>
    <row r="2" spans="1:10" ht="12" customHeight="1">
      <c r="A2" s="41" t="s">
        <v>185</v>
      </c>
      <c r="B2" s="41"/>
      <c r="C2" s="41"/>
      <c r="D2" s="43"/>
      <c r="E2" s="41"/>
      <c r="F2" s="41"/>
      <c r="G2" s="41"/>
      <c r="H2" s="43"/>
      <c r="I2" s="43"/>
      <c r="J2" s="41"/>
    </row>
    <row r="3" spans="1:10" ht="12" customHeight="1">
      <c r="A3" s="41" t="s">
        <v>196</v>
      </c>
      <c r="B3" s="41"/>
      <c r="C3" s="41"/>
      <c r="D3" s="43"/>
      <c r="E3" s="41"/>
      <c r="F3" s="41"/>
      <c r="G3" s="41"/>
      <c r="H3" s="43"/>
      <c r="I3" s="43"/>
      <c r="J3" s="41"/>
    </row>
    <row r="4" spans="1:10" ht="12" customHeight="1">
      <c r="A4" s="2"/>
      <c r="B4" s="2"/>
      <c r="C4" s="2"/>
      <c r="D4" s="8"/>
      <c r="E4" s="9"/>
      <c r="F4" s="9"/>
      <c r="G4" s="9"/>
      <c r="H4" s="8"/>
      <c r="I4" s="8"/>
      <c r="J4" s="32"/>
    </row>
    <row r="5" spans="8:9" ht="12.75">
      <c r="H5" s="6" t="s">
        <v>20</v>
      </c>
      <c r="I5" s="6" t="s">
        <v>20</v>
      </c>
    </row>
    <row r="6" spans="1:10" ht="12.75">
      <c r="A6" s="42" t="s">
        <v>195</v>
      </c>
      <c r="B6" s="42"/>
      <c r="C6" s="42"/>
      <c r="D6" s="6" t="s">
        <v>20</v>
      </c>
      <c r="E6" s="5" t="s">
        <v>21</v>
      </c>
      <c r="F6" s="5" t="s">
        <v>133</v>
      </c>
      <c r="G6" s="5"/>
      <c r="H6" s="6" t="s">
        <v>23</v>
      </c>
      <c r="I6" s="6" t="s">
        <v>25</v>
      </c>
      <c r="J6" s="34"/>
    </row>
    <row r="7" spans="1:10" ht="12.75">
      <c r="A7" s="40" t="s">
        <v>176</v>
      </c>
      <c r="B7" s="40"/>
      <c r="C7" s="40"/>
      <c r="D7" s="6" t="s">
        <v>143</v>
      </c>
      <c r="E7" s="5" t="s">
        <v>22</v>
      </c>
      <c r="F7" s="5" t="s">
        <v>134</v>
      </c>
      <c r="G7" s="5" t="s">
        <v>188</v>
      </c>
      <c r="H7" s="6" t="s">
        <v>24</v>
      </c>
      <c r="I7" s="6" t="s">
        <v>24</v>
      </c>
      <c r="J7" s="30" t="s">
        <v>234</v>
      </c>
    </row>
    <row r="9" spans="1:10" ht="12.75">
      <c r="A9" s="40" t="s">
        <v>170</v>
      </c>
      <c r="B9" s="40"/>
      <c r="C9" s="40"/>
      <c r="D9" s="24">
        <v>101413</v>
      </c>
      <c r="E9" s="26">
        <v>-954888640</v>
      </c>
      <c r="F9" s="26">
        <v>113887438</v>
      </c>
      <c r="G9" s="25">
        <v>0</v>
      </c>
      <c r="H9" s="24">
        <v>207330</v>
      </c>
      <c r="I9" s="24">
        <v>20983</v>
      </c>
      <c r="J9" s="31">
        <v>-1940185</v>
      </c>
    </row>
    <row r="10" spans="1:10" ht="12.75">
      <c r="A10" s="4">
        <v>1</v>
      </c>
      <c r="B10" s="5" t="s">
        <v>29</v>
      </c>
      <c r="C10" s="4">
        <f>A11-1</f>
        <v>1439</v>
      </c>
      <c r="D10" s="24">
        <v>49265</v>
      </c>
      <c r="E10" s="26">
        <v>162405238</v>
      </c>
      <c r="F10" s="26">
        <v>9180242</v>
      </c>
      <c r="G10" s="25">
        <v>37298127</v>
      </c>
      <c r="H10" s="24">
        <v>70425</v>
      </c>
      <c r="I10" s="24">
        <v>7046</v>
      </c>
      <c r="J10" s="31">
        <v>-653495</v>
      </c>
    </row>
    <row r="11" spans="1:10" ht="12.75">
      <c r="A11" s="4">
        <v>1440</v>
      </c>
      <c r="B11" s="5" t="s">
        <v>29</v>
      </c>
      <c r="C11" s="4">
        <f aca="true" t="shared" si="0" ref="C11:C17">A12-1</f>
        <v>2878</v>
      </c>
      <c r="D11" s="24">
        <v>56241</v>
      </c>
      <c r="E11" s="26">
        <v>274006304</v>
      </c>
      <c r="F11" s="26">
        <v>13752357</v>
      </c>
      <c r="G11" s="25">
        <v>121587506</v>
      </c>
      <c r="H11" s="24">
        <v>79869</v>
      </c>
      <c r="I11" s="24">
        <v>8353</v>
      </c>
      <c r="J11" s="31">
        <v>-1028440</v>
      </c>
    </row>
    <row r="12" spans="1:10" ht="12.75">
      <c r="A12" s="4">
        <v>2879</v>
      </c>
      <c r="B12" s="5" t="s">
        <v>29</v>
      </c>
      <c r="C12" s="4">
        <f t="shared" si="0"/>
        <v>5756</v>
      </c>
      <c r="D12" s="24">
        <v>116508</v>
      </c>
      <c r="E12" s="26">
        <v>872538813</v>
      </c>
      <c r="F12" s="26">
        <v>48061366</v>
      </c>
      <c r="G12" s="25">
        <v>500930611</v>
      </c>
      <c r="H12" s="24">
        <v>167091</v>
      </c>
      <c r="I12" s="24">
        <v>22488</v>
      </c>
      <c r="J12" s="31">
        <v>-2571467</v>
      </c>
    </row>
    <row r="13" spans="1:10" ht="12.75">
      <c r="A13" s="4">
        <v>5757</v>
      </c>
      <c r="B13" s="5" t="s">
        <v>29</v>
      </c>
      <c r="C13" s="4">
        <f t="shared" si="0"/>
        <v>12951</v>
      </c>
      <c r="D13" s="24">
        <v>273697</v>
      </c>
      <c r="E13" s="26">
        <v>3673904525</v>
      </c>
      <c r="F13" s="26">
        <v>235869635</v>
      </c>
      <c r="G13" s="25">
        <v>2541202470</v>
      </c>
      <c r="H13" s="24">
        <v>400653</v>
      </c>
      <c r="I13" s="24">
        <v>85139</v>
      </c>
      <c r="J13" s="31">
        <v>26662179</v>
      </c>
    </row>
    <row r="14" spans="1:10" ht="12.75">
      <c r="A14" s="4">
        <v>12952</v>
      </c>
      <c r="B14" s="5" t="s">
        <v>29</v>
      </c>
      <c r="C14" s="4">
        <f t="shared" si="0"/>
        <v>21585</v>
      </c>
      <c r="D14" s="24">
        <v>307453</v>
      </c>
      <c r="E14" s="26">
        <v>7013877089</v>
      </c>
      <c r="F14" s="26">
        <v>529138263</v>
      </c>
      <c r="G14" s="25">
        <v>5303335055</v>
      </c>
      <c r="H14" s="24">
        <v>416677</v>
      </c>
      <c r="I14" s="24">
        <v>122437</v>
      </c>
      <c r="J14" s="31">
        <v>158698116</v>
      </c>
    </row>
    <row r="15" spans="1:10" ht="12.75">
      <c r="A15" s="4">
        <v>21586</v>
      </c>
      <c r="B15" s="5" t="s">
        <v>29</v>
      </c>
      <c r="C15" s="4">
        <f t="shared" si="0"/>
        <v>28780</v>
      </c>
      <c r="D15" s="24">
        <v>236987</v>
      </c>
      <c r="E15" s="26">
        <v>7647272784</v>
      </c>
      <c r="F15" s="26">
        <v>650390404</v>
      </c>
      <c r="G15" s="25">
        <v>5951205130</v>
      </c>
      <c r="H15" s="24">
        <v>300373</v>
      </c>
      <c r="I15" s="24">
        <v>113194</v>
      </c>
      <c r="J15" s="31">
        <v>241322983</v>
      </c>
    </row>
    <row r="16" spans="1:10" ht="12.75">
      <c r="A16" s="4">
        <v>28781</v>
      </c>
      <c r="B16" s="5" t="s">
        <v>29</v>
      </c>
      <c r="C16" s="4">
        <f t="shared" si="0"/>
        <v>43170</v>
      </c>
      <c r="D16" s="24">
        <v>337922</v>
      </c>
      <c r="E16" s="26">
        <v>15187495801</v>
      </c>
      <c r="F16" s="26">
        <v>1489235774</v>
      </c>
      <c r="G16" s="25">
        <v>11897241814</v>
      </c>
      <c r="H16" s="24">
        <v>410386</v>
      </c>
      <c r="I16" s="24">
        <v>202511</v>
      </c>
      <c r="J16" s="31">
        <v>568124442</v>
      </c>
    </row>
    <row r="17" spans="1:10" ht="12.75">
      <c r="A17" s="4">
        <v>43171</v>
      </c>
      <c r="B17" s="5" t="s">
        <v>29</v>
      </c>
      <c r="C17" s="4">
        <f t="shared" si="0"/>
        <v>64755</v>
      </c>
      <c r="D17" s="24">
        <v>191651</v>
      </c>
      <c r="E17" s="26">
        <v>12793149002</v>
      </c>
      <c r="F17" s="26">
        <v>1481070400</v>
      </c>
      <c r="G17" s="25">
        <v>9903922843</v>
      </c>
      <c r="H17" s="24">
        <v>234845</v>
      </c>
      <c r="I17" s="24">
        <v>151685</v>
      </c>
      <c r="J17" s="31">
        <v>540452574</v>
      </c>
    </row>
    <row r="18" spans="1:10" ht="12.75">
      <c r="A18" s="4">
        <v>64756</v>
      </c>
      <c r="B18" s="4"/>
      <c r="C18" s="4" t="s">
        <v>28</v>
      </c>
      <c r="D18" s="24">
        <v>122054</v>
      </c>
      <c r="E18" s="26">
        <v>22490833148</v>
      </c>
      <c r="F18" s="26">
        <v>3902353800</v>
      </c>
      <c r="G18" s="25">
        <v>16598410677</v>
      </c>
      <c r="H18" s="24">
        <v>163416</v>
      </c>
      <c r="I18" s="24">
        <v>118468</v>
      </c>
      <c r="J18" s="31">
        <v>1091849996</v>
      </c>
    </row>
    <row r="19" spans="1:10" ht="12.75">
      <c r="A19" s="4"/>
      <c r="B19" s="4"/>
      <c r="C19" s="4"/>
      <c r="D19" s="24"/>
      <c r="E19" s="26"/>
      <c r="F19" s="26"/>
      <c r="G19" s="25"/>
      <c r="H19" s="24"/>
      <c r="I19" s="24"/>
      <c r="J19" s="31"/>
    </row>
    <row r="20" spans="1:10" ht="12.75">
      <c r="A20" s="40" t="s">
        <v>3</v>
      </c>
      <c r="B20" s="40"/>
      <c r="C20" s="40"/>
      <c r="D20" s="24">
        <v>1793191</v>
      </c>
      <c r="E20" s="26">
        <v>69160594064</v>
      </c>
      <c r="F20" s="26">
        <v>8472939679</v>
      </c>
      <c r="G20" s="25">
        <v>52855134233</v>
      </c>
      <c r="H20" s="24">
        <v>2451065</v>
      </c>
      <c r="I20" s="24">
        <v>852304</v>
      </c>
      <c r="J20" s="31">
        <v>2620916703</v>
      </c>
    </row>
    <row r="28" spans="1:10" ht="12.75">
      <c r="A28" s="41" t="s">
        <v>227</v>
      </c>
      <c r="B28" s="41"/>
      <c r="C28" s="41"/>
      <c r="D28" s="43"/>
      <c r="E28" s="41"/>
      <c r="F28" s="41"/>
      <c r="G28" s="41"/>
      <c r="H28" s="43"/>
      <c r="I28" s="43"/>
      <c r="J28" s="41"/>
    </row>
    <row r="29" spans="1:10" ht="12.75" customHeight="1">
      <c r="A29" s="41" t="s">
        <v>186</v>
      </c>
      <c r="B29" s="41"/>
      <c r="C29" s="41"/>
      <c r="D29" s="43"/>
      <c r="E29" s="41"/>
      <c r="F29" s="41"/>
      <c r="G29" s="41"/>
      <c r="H29" s="43"/>
      <c r="I29" s="43"/>
      <c r="J29" s="41"/>
    </row>
    <row r="30" spans="1:10" ht="12.75" customHeight="1">
      <c r="A30" s="41" t="s">
        <v>196</v>
      </c>
      <c r="B30" s="41"/>
      <c r="C30" s="41"/>
      <c r="D30" s="43"/>
      <c r="E30" s="41"/>
      <c r="F30" s="41"/>
      <c r="G30" s="41"/>
      <c r="H30" s="43"/>
      <c r="I30" s="43"/>
      <c r="J30" s="41"/>
    </row>
    <row r="32" spans="8:9" ht="12.75">
      <c r="H32" s="6" t="s">
        <v>20</v>
      </c>
      <c r="I32" s="6" t="s">
        <v>20</v>
      </c>
    </row>
    <row r="33" spans="1:10" ht="12.75">
      <c r="A33" s="42" t="s">
        <v>195</v>
      </c>
      <c r="B33" s="42"/>
      <c r="C33" s="42"/>
      <c r="D33" s="6" t="s">
        <v>20</v>
      </c>
      <c r="E33" s="5" t="s">
        <v>21</v>
      </c>
      <c r="F33" s="5" t="s">
        <v>133</v>
      </c>
      <c r="G33" s="5"/>
      <c r="H33" s="6" t="s">
        <v>23</v>
      </c>
      <c r="I33" s="6" t="s">
        <v>25</v>
      </c>
      <c r="J33" s="34"/>
    </row>
    <row r="34" spans="1:10" ht="12.75">
      <c r="A34" s="40" t="s">
        <v>176</v>
      </c>
      <c r="B34" s="40"/>
      <c r="C34" s="40"/>
      <c r="D34" s="6" t="s">
        <v>143</v>
      </c>
      <c r="E34" s="5" t="s">
        <v>22</v>
      </c>
      <c r="F34" s="5" t="s">
        <v>134</v>
      </c>
      <c r="G34" s="5" t="s">
        <v>188</v>
      </c>
      <c r="H34" s="6" t="s">
        <v>24</v>
      </c>
      <c r="I34" s="6" t="s">
        <v>24</v>
      </c>
      <c r="J34" s="30" t="s">
        <v>234</v>
      </c>
    </row>
    <row r="36" spans="1:10" ht="12.75">
      <c r="A36" s="40" t="s">
        <v>170</v>
      </c>
      <c r="B36" s="40"/>
      <c r="C36" s="40"/>
      <c r="D36" s="19">
        <v>294</v>
      </c>
      <c r="E36" s="26">
        <v>-19523888</v>
      </c>
      <c r="F36" s="26">
        <v>2024744</v>
      </c>
      <c r="G36" s="25">
        <v>0</v>
      </c>
      <c r="H36" s="19">
        <v>481</v>
      </c>
      <c r="I36" s="19">
        <v>63</v>
      </c>
      <c r="J36" s="31">
        <v>351860</v>
      </c>
    </row>
    <row r="37" spans="1:10" ht="12.75">
      <c r="A37" s="4">
        <v>1</v>
      </c>
      <c r="B37" s="5" t="s">
        <v>29</v>
      </c>
      <c r="C37" s="4">
        <f>A38-1</f>
        <v>1439</v>
      </c>
      <c r="D37" s="19">
        <v>325</v>
      </c>
      <c r="E37" s="26">
        <v>1856253</v>
      </c>
      <c r="F37" s="26">
        <v>182002</v>
      </c>
      <c r="G37" s="25">
        <v>241158</v>
      </c>
      <c r="H37" s="19">
        <v>498</v>
      </c>
      <c r="I37" s="19">
        <v>10</v>
      </c>
      <c r="J37" s="31">
        <v>38667</v>
      </c>
    </row>
    <row r="38" spans="1:10" ht="12.75">
      <c r="A38" s="4">
        <v>1440</v>
      </c>
      <c r="B38" s="5" t="s">
        <v>29</v>
      </c>
      <c r="C38" s="4">
        <f aca="true" t="shared" si="1" ref="C38:C44">A39-1</f>
        <v>2878</v>
      </c>
      <c r="D38" s="19">
        <v>369</v>
      </c>
      <c r="E38" s="26">
        <v>2203781</v>
      </c>
      <c r="F38" s="26">
        <v>-50634</v>
      </c>
      <c r="G38" s="25">
        <v>805039</v>
      </c>
      <c r="H38" s="19">
        <v>509</v>
      </c>
      <c r="I38" s="19">
        <v>14</v>
      </c>
      <c r="J38" s="31">
        <v>38302</v>
      </c>
    </row>
    <row r="39" spans="1:10" ht="12.75">
      <c r="A39" s="4">
        <v>2879</v>
      </c>
      <c r="B39" s="5" t="s">
        <v>29</v>
      </c>
      <c r="C39" s="4">
        <f t="shared" si="1"/>
        <v>5756</v>
      </c>
      <c r="D39" s="24">
        <v>32554</v>
      </c>
      <c r="E39" s="26">
        <v>259089607</v>
      </c>
      <c r="F39" s="26">
        <v>19927180</v>
      </c>
      <c r="G39" s="25">
        <v>158597837</v>
      </c>
      <c r="H39" s="24">
        <v>36283</v>
      </c>
      <c r="I39" s="19">
        <v>91</v>
      </c>
      <c r="J39" s="31">
        <v>772505</v>
      </c>
    </row>
    <row r="40" spans="1:10" ht="12.75">
      <c r="A40" s="4">
        <v>5757</v>
      </c>
      <c r="B40" s="5" t="s">
        <v>29</v>
      </c>
      <c r="C40" s="4">
        <f t="shared" si="1"/>
        <v>12951</v>
      </c>
      <c r="D40" s="24">
        <v>186425</v>
      </c>
      <c r="E40" s="26">
        <v>2588359539</v>
      </c>
      <c r="F40" s="26">
        <v>218199947</v>
      </c>
      <c r="G40" s="25">
        <v>1785133044</v>
      </c>
      <c r="H40" s="24">
        <v>227624</v>
      </c>
      <c r="I40" s="24">
        <v>18045</v>
      </c>
      <c r="J40" s="31">
        <v>36227592</v>
      </c>
    </row>
    <row r="41" spans="1:10" ht="12.75">
      <c r="A41" s="4">
        <v>12952</v>
      </c>
      <c r="B41" s="5" t="s">
        <v>29</v>
      </c>
      <c r="C41" s="4">
        <f t="shared" si="1"/>
        <v>21585</v>
      </c>
      <c r="D41" s="24">
        <v>284181</v>
      </c>
      <c r="E41" s="26">
        <v>6548124604</v>
      </c>
      <c r="F41" s="26">
        <v>526305024</v>
      </c>
      <c r="G41" s="25">
        <v>4932318787</v>
      </c>
      <c r="H41" s="24">
        <v>365452</v>
      </c>
      <c r="I41" s="24">
        <v>101036</v>
      </c>
      <c r="J41" s="31">
        <v>160667372</v>
      </c>
    </row>
    <row r="42" spans="1:10" ht="12.75">
      <c r="A42" s="4">
        <v>21586</v>
      </c>
      <c r="B42" s="5" t="s">
        <v>29</v>
      </c>
      <c r="C42" s="4">
        <f t="shared" si="1"/>
        <v>28780</v>
      </c>
      <c r="D42" s="24">
        <v>232925</v>
      </c>
      <c r="E42" s="26">
        <v>7519571701</v>
      </c>
      <c r="F42" s="26">
        <v>643786817</v>
      </c>
      <c r="G42" s="25">
        <v>5851737576</v>
      </c>
      <c r="H42" s="24">
        <v>292492</v>
      </c>
      <c r="I42" s="24">
        <v>110882</v>
      </c>
      <c r="J42" s="31">
        <v>241561475</v>
      </c>
    </row>
    <row r="43" spans="1:10" ht="12.75">
      <c r="A43" s="4">
        <v>28781</v>
      </c>
      <c r="B43" s="5" t="s">
        <v>29</v>
      </c>
      <c r="C43" s="4">
        <f t="shared" si="1"/>
        <v>43170</v>
      </c>
      <c r="D43" s="24">
        <v>334209</v>
      </c>
      <c r="E43" s="26">
        <v>15013666543</v>
      </c>
      <c r="F43" s="26">
        <v>1471462719</v>
      </c>
      <c r="G43" s="25">
        <v>11766592770</v>
      </c>
      <c r="H43" s="24">
        <v>405708</v>
      </c>
      <c r="I43" s="24">
        <v>200852</v>
      </c>
      <c r="J43" s="31">
        <v>568467597</v>
      </c>
    </row>
    <row r="44" spans="1:10" ht="12.75">
      <c r="A44" s="4">
        <v>43171</v>
      </c>
      <c r="B44" s="5" t="s">
        <v>29</v>
      </c>
      <c r="C44" s="4">
        <f t="shared" si="1"/>
        <v>64755</v>
      </c>
      <c r="D44" s="24">
        <v>189525</v>
      </c>
      <c r="E44" s="26">
        <v>12642881238</v>
      </c>
      <c r="F44" s="26">
        <v>1462146764</v>
      </c>
      <c r="G44" s="25">
        <v>9793462823</v>
      </c>
      <c r="H44" s="24">
        <v>232035</v>
      </c>
      <c r="I44" s="24">
        <v>150453</v>
      </c>
      <c r="J44" s="31">
        <v>540713622</v>
      </c>
    </row>
    <row r="45" spans="1:10" ht="12.75">
      <c r="A45" s="4">
        <v>64756</v>
      </c>
      <c r="B45" s="4"/>
      <c r="C45" s="4" t="s">
        <v>28</v>
      </c>
      <c r="D45" s="24">
        <v>119890</v>
      </c>
      <c r="E45" s="26">
        <v>21775792672</v>
      </c>
      <c r="F45" s="26">
        <v>3790122770</v>
      </c>
      <c r="G45" s="25">
        <v>16071202978</v>
      </c>
      <c r="H45" s="24">
        <v>159797</v>
      </c>
      <c r="I45" s="24">
        <v>116859</v>
      </c>
      <c r="J45" s="31">
        <v>1095752356</v>
      </c>
    </row>
    <row r="46" spans="1:10" ht="12.75">
      <c r="A46" s="4"/>
      <c r="B46" s="4"/>
      <c r="C46" s="4"/>
      <c r="D46" s="24"/>
      <c r="E46" s="26"/>
      <c r="F46" s="26"/>
      <c r="G46" s="25"/>
      <c r="H46" s="24"/>
      <c r="I46" s="24"/>
      <c r="J46" s="31"/>
    </row>
    <row r="47" spans="1:10" ht="12.75">
      <c r="A47" s="40" t="s">
        <v>3</v>
      </c>
      <c r="B47" s="40"/>
      <c r="C47" s="40"/>
      <c r="D47" s="24">
        <v>1380697</v>
      </c>
      <c r="E47" s="26">
        <v>66332022050</v>
      </c>
      <c r="F47" s="26">
        <v>8134107333</v>
      </c>
      <c r="G47" s="25">
        <v>50360092012</v>
      </c>
      <c r="H47" s="24">
        <v>1720879</v>
      </c>
      <c r="I47" s="24">
        <v>698305</v>
      </c>
      <c r="J47" s="31">
        <v>2644591348</v>
      </c>
    </row>
    <row r="55" spans="1:10" ht="12.75">
      <c r="A55" s="41" t="s">
        <v>228</v>
      </c>
      <c r="B55" s="41"/>
      <c r="C55" s="41"/>
      <c r="D55" s="43"/>
      <c r="E55" s="41"/>
      <c r="F55" s="41"/>
      <c r="G55" s="41"/>
      <c r="H55" s="43"/>
      <c r="I55" s="43"/>
      <c r="J55" s="41"/>
    </row>
    <row r="56" spans="1:10" ht="12.75" customHeight="1">
      <c r="A56" s="41" t="s">
        <v>187</v>
      </c>
      <c r="B56" s="41"/>
      <c r="C56" s="41"/>
      <c r="D56" s="43"/>
      <c r="E56" s="41"/>
      <c r="F56" s="41"/>
      <c r="G56" s="41"/>
      <c r="H56" s="43"/>
      <c r="I56" s="43"/>
      <c r="J56" s="41"/>
    </row>
    <row r="57" spans="1:10" ht="12.75" customHeight="1">
      <c r="A57" s="41" t="s">
        <v>196</v>
      </c>
      <c r="B57" s="41"/>
      <c r="C57" s="41"/>
      <c r="D57" s="43"/>
      <c r="E57" s="41"/>
      <c r="F57" s="41"/>
      <c r="G57" s="41"/>
      <c r="H57" s="43"/>
      <c r="I57" s="43"/>
      <c r="J57" s="41"/>
    </row>
    <row r="59" spans="8:9" ht="12.75">
      <c r="H59" s="6" t="s">
        <v>20</v>
      </c>
      <c r="I59" s="6" t="s">
        <v>20</v>
      </c>
    </row>
    <row r="60" spans="1:10" ht="12.75">
      <c r="A60" s="42" t="s">
        <v>195</v>
      </c>
      <c r="B60" s="42"/>
      <c r="C60" s="42"/>
      <c r="D60" s="6" t="s">
        <v>20</v>
      </c>
      <c r="E60" s="5" t="s">
        <v>21</v>
      </c>
      <c r="F60" s="5" t="s">
        <v>133</v>
      </c>
      <c r="G60" s="5"/>
      <c r="H60" s="6" t="s">
        <v>23</v>
      </c>
      <c r="I60" s="6" t="s">
        <v>25</v>
      </c>
      <c r="J60" s="34"/>
    </row>
    <row r="61" spans="1:10" ht="12.75">
      <c r="A61" s="40" t="s">
        <v>176</v>
      </c>
      <c r="B61" s="40"/>
      <c r="C61" s="40"/>
      <c r="D61" s="6" t="s">
        <v>143</v>
      </c>
      <c r="E61" s="5" t="s">
        <v>22</v>
      </c>
      <c r="F61" s="5" t="s">
        <v>134</v>
      </c>
      <c r="G61" s="5" t="s">
        <v>188</v>
      </c>
      <c r="H61" s="6" t="s">
        <v>24</v>
      </c>
      <c r="I61" s="6" t="s">
        <v>24</v>
      </c>
      <c r="J61" s="30" t="s">
        <v>234</v>
      </c>
    </row>
    <row r="63" spans="1:10" ht="12.75">
      <c r="A63" s="40" t="s">
        <v>170</v>
      </c>
      <c r="B63" s="40"/>
      <c r="C63" s="40"/>
      <c r="D63" s="24">
        <v>101119</v>
      </c>
      <c r="E63" s="26">
        <v>-935364752</v>
      </c>
      <c r="F63" s="26">
        <v>111862694</v>
      </c>
      <c r="G63" s="25">
        <v>0</v>
      </c>
      <c r="H63" s="24">
        <v>206849</v>
      </c>
      <c r="I63" s="24">
        <v>20920</v>
      </c>
      <c r="J63" s="31">
        <v>-2292045</v>
      </c>
    </row>
    <row r="64" spans="1:12" ht="12.75">
      <c r="A64" s="4">
        <v>1</v>
      </c>
      <c r="B64" s="5" t="s">
        <v>29</v>
      </c>
      <c r="C64" s="4">
        <f>A65-1</f>
        <v>1439</v>
      </c>
      <c r="D64" s="24">
        <v>48940</v>
      </c>
      <c r="E64" s="26">
        <v>160548985</v>
      </c>
      <c r="F64" s="26">
        <v>8998240</v>
      </c>
      <c r="G64" s="25">
        <v>37056969</v>
      </c>
      <c r="H64" s="24">
        <v>69927</v>
      </c>
      <c r="I64" s="24">
        <v>7036</v>
      </c>
      <c r="J64" s="31">
        <v>-692162</v>
      </c>
      <c r="L64" s="7"/>
    </row>
    <row r="65" spans="1:10" ht="12.75">
      <c r="A65" s="4">
        <v>1440</v>
      </c>
      <c r="B65" s="5" t="s">
        <v>29</v>
      </c>
      <c r="C65" s="4">
        <f aca="true" t="shared" si="2" ref="C65:C71">A66-1</f>
        <v>2878</v>
      </c>
      <c r="D65" s="24">
        <v>55872</v>
      </c>
      <c r="E65" s="26">
        <v>271802523</v>
      </c>
      <c r="F65" s="26">
        <v>13802991</v>
      </c>
      <c r="G65" s="25">
        <v>120782467</v>
      </c>
      <c r="H65" s="24">
        <v>79360</v>
      </c>
      <c r="I65" s="24">
        <v>8339</v>
      </c>
      <c r="J65" s="31">
        <v>-1066742</v>
      </c>
    </row>
    <row r="66" spans="1:10" ht="12.75">
      <c r="A66" s="4">
        <v>2879</v>
      </c>
      <c r="B66" s="5" t="s">
        <v>29</v>
      </c>
      <c r="C66" s="4">
        <f t="shared" si="2"/>
        <v>5756</v>
      </c>
      <c r="D66" s="24">
        <v>83954</v>
      </c>
      <c r="E66" s="26">
        <v>613449206</v>
      </c>
      <c r="F66" s="26">
        <v>28134186</v>
      </c>
      <c r="G66" s="25">
        <v>342332774</v>
      </c>
      <c r="H66" s="24">
        <v>130808</v>
      </c>
      <c r="I66" s="24">
        <v>22397</v>
      </c>
      <c r="J66" s="31">
        <v>-3343972</v>
      </c>
    </row>
    <row r="67" spans="1:10" ht="12.75">
      <c r="A67" s="4">
        <v>5757</v>
      </c>
      <c r="B67" s="5" t="s">
        <v>29</v>
      </c>
      <c r="C67" s="4">
        <f t="shared" si="2"/>
        <v>12951</v>
      </c>
      <c r="D67" s="24">
        <v>87272</v>
      </c>
      <c r="E67" s="26">
        <v>1085544986</v>
      </c>
      <c r="F67" s="26">
        <v>17669688</v>
      </c>
      <c r="G67" s="25">
        <v>756069426</v>
      </c>
      <c r="H67" s="24">
        <v>173029</v>
      </c>
      <c r="I67" s="24">
        <v>67094</v>
      </c>
      <c r="J67" s="31">
        <v>-9565413</v>
      </c>
    </row>
    <row r="68" spans="1:10" ht="12.75">
      <c r="A68" s="4">
        <v>12952</v>
      </c>
      <c r="B68" s="5" t="s">
        <v>29</v>
      </c>
      <c r="C68" s="4">
        <f t="shared" si="2"/>
        <v>21585</v>
      </c>
      <c r="D68" s="24">
        <v>23272</v>
      </c>
      <c r="E68" s="26">
        <v>465752485</v>
      </c>
      <c r="F68" s="26">
        <v>2833239</v>
      </c>
      <c r="G68" s="25">
        <v>371016268</v>
      </c>
      <c r="H68" s="24">
        <v>51225</v>
      </c>
      <c r="I68" s="24">
        <v>21401</v>
      </c>
      <c r="J68" s="31">
        <v>-1969256</v>
      </c>
    </row>
    <row r="69" spans="1:10" ht="12.75">
      <c r="A69" s="4">
        <v>21586</v>
      </c>
      <c r="B69" s="5" t="s">
        <v>29</v>
      </c>
      <c r="C69" s="4">
        <f t="shared" si="2"/>
        <v>28780</v>
      </c>
      <c r="D69" s="24">
        <v>4062</v>
      </c>
      <c r="E69" s="26">
        <v>127701083</v>
      </c>
      <c r="F69" s="26">
        <v>6603587</v>
      </c>
      <c r="G69" s="25">
        <v>99467554</v>
      </c>
      <c r="H69" s="24">
        <v>7881</v>
      </c>
      <c r="I69" s="24">
        <v>2312</v>
      </c>
      <c r="J69" s="31">
        <v>-238492</v>
      </c>
    </row>
    <row r="70" spans="1:10" ht="12.75">
      <c r="A70" s="4">
        <v>28781</v>
      </c>
      <c r="B70" s="5" t="s">
        <v>29</v>
      </c>
      <c r="C70" s="4">
        <f t="shared" si="2"/>
        <v>43170</v>
      </c>
      <c r="D70" s="24">
        <v>3713</v>
      </c>
      <c r="E70" s="26">
        <v>173829258</v>
      </c>
      <c r="F70" s="26">
        <v>17773055</v>
      </c>
      <c r="G70" s="25">
        <v>130649044</v>
      </c>
      <c r="H70" s="24">
        <v>4678</v>
      </c>
      <c r="I70" s="24">
        <v>1659</v>
      </c>
      <c r="J70" s="31">
        <v>-343155</v>
      </c>
    </row>
    <row r="71" spans="1:10" ht="12.75">
      <c r="A71" s="4">
        <v>43171</v>
      </c>
      <c r="B71" s="5" t="s">
        <v>29</v>
      </c>
      <c r="C71" s="4">
        <f t="shared" si="2"/>
        <v>64755</v>
      </c>
      <c r="D71" s="24">
        <v>2126</v>
      </c>
      <c r="E71" s="26">
        <v>150267764</v>
      </c>
      <c r="F71" s="26">
        <v>18923636</v>
      </c>
      <c r="G71" s="25">
        <v>110460020</v>
      </c>
      <c r="H71" s="24">
        <v>2810</v>
      </c>
      <c r="I71" s="24">
        <v>1232</v>
      </c>
      <c r="J71" s="31">
        <v>-261048</v>
      </c>
    </row>
    <row r="72" spans="1:10" ht="12.75">
      <c r="A72" s="4">
        <v>64756</v>
      </c>
      <c r="B72" s="4"/>
      <c r="C72" s="4" t="s">
        <v>28</v>
      </c>
      <c r="D72" s="24">
        <v>2164</v>
      </c>
      <c r="E72" s="26">
        <v>715040476</v>
      </c>
      <c r="F72" s="26">
        <v>112231030</v>
      </c>
      <c r="G72" s="25">
        <v>527207699</v>
      </c>
      <c r="H72" s="24">
        <v>3619</v>
      </c>
      <c r="I72" s="24">
        <v>1609</v>
      </c>
      <c r="J72" s="31">
        <v>-3902360</v>
      </c>
    </row>
    <row r="73" spans="1:10" ht="12.75">
      <c r="A73" s="4"/>
      <c r="B73" s="4"/>
      <c r="C73" s="4"/>
      <c r="D73" s="24"/>
      <c r="E73" s="26"/>
      <c r="F73" s="26"/>
      <c r="G73" s="25"/>
      <c r="H73" s="24"/>
      <c r="I73" s="24"/>
      <c r="J73" s="31"/>
    </row>
    <row r="74" spans="1:10" ht="12.75">
      <c r="A74" s="40" t="s">
        <v>3</v>
      </c>
      <c r="B74" s="40"/>
      <c r="C74" s="40"/>
      <c r="D74" s="24">
        <v>412494</v>
      </c>
      <c r="E74" s="26">
        <v>2828572014</v>
      </c>
      <c r="F74" s="26">
        <v>338832346</v>
      </c>
      <c r="G74" s="25">
        <v>2495042221</v>
      </c>
      <c r="H74" s="24">
        <v>730186</v>
      </c>
      <c r="I74" s="24">
        <v>153999</v>
      </c>
      <c r="J74" s="31">
        <v>-23674645</v>
      </c>
    </row>
  </sheetData>
  <sheetProtection/>
  <mergeCells count="21">
    <mergeCell ref="A1:J1"/>
    <mergeCell ref="A2:J2"/>
    <mergeCell ref="A3:J3"/>
    <mergeCell ref="A6:C6"/>
    <mergeCell ref="A7:C7"/>
    <mergeCell ref="A9:C9"/>
    <mergeCell ref="A20:C20"/>
    <mergeCell ref="A28:J28"/>
    <mergeCell ref="A29:J29"/>
    <mergeCell ref="A30:J30"/>
    <mergeCell ref="A33:C33"/>
    <mergeCell ref="A34:C34"/>
    <mergeCell ref="A61:C61"/>
    <mergeCell ref="A63:C63"/>
    <mergeCell ref="A74:C74"/>
    <mergeCell ref="A36:C36"/>
    <mergeCell ref="A47:C47"/>
    <mergeCell ref="A55:J55"/>
    <mergeCell ref="A56:J56"/>
    <mergeCell ref="A57:J57"/>
    <mergeCell ref="A60:C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bestFit="1" customWidth="1"/>
    <col min="5" max="5" width="19.7109375" style="4" customWidth="1"/>
    <col min="6" max="8" width="16.421875" style="4" customWidth="1"/>
    <col min="9" max="9" width="14.28125" style="33" bestFit="1" customWidth="1"/>
  </cols>
  <sheetData>
    <row r="1" spans="1:9" ht="12.75">
      <c r="A1" s="44" t="s">
        <v>132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41" t="s">
        <v>178</v>
      </c>
      <c r="B2" s="41"/>
      <c r="C2" s="41"/>
      <c r="D2" s="41"/>
      <c r="E2" s="41"/>
      <c r="F2" s="44"/>
      <c r="G2" s="44"/>
      <c r="H2" s="44"/>
      <c r="I2" s="44"/>
    </row>
    <row r="3" spans="1:9" ht="12" customHeight="1">
      <c r="A3" s="41" t="s">
        <v>194</v>
      </c>
      <c r="B3" s="41"/>
      <c r="C3" s="41"/>
      <c r="D3" s="41"/>
      <c r="E3" s="41"/>
      <c r="F3" s="41"/>
      <c r="G3" s="41"/>
      <c r="H3" s="41"/>
      <c r="I3" s="41"/>
    </row>
    <row r="4" ht="12" customHeight="1">
      <c r="C4" s="1"/>
    </row>
    <row r="5" spans="4:9" ht="12" customHeight="1">
      <c r="D5" s="6" t="s">
        <v>20</v>
      </c>
      <c r="E5" s="5" t="s">
        <v>21</v>
      </c>
      <c r="F5" s="5" t="s">
        <v>133</v>
      </c>
      <c r="G5" s="5" t="s">
        <v>135</v>
      </c>
      <c r="H5" s="5"/>
      <c r="I5" s="34"/>
    </row>
    <row r="6" spans="1:9" ht="12" customHeight="1">
      <c r="A6" s="40" t="s">
        <v>2</v>
      </c>
      <c r="B6" s="40"/>
      <c r="C6" s="40"/>
      <c r="D6" s="6" t="s">
        <v>143</v>
      </c>
      <c r="E6" s="5" t="s">
        <v>22</v>
      </c>
      <c r="F6" s="5" t="s">
        <v>134</v>
      </c>
      <c r="G6" s="5" t="s">
        <v>134</v>
      </c>
      <c r="H6" s="5" t="s">
        <v>188</v>
      </c>
      <c r="I6" s="30" t="s">
        <v>234</v>
      </c>
    </row>
    <row r="8" spans="1:9" ht="12.75">
      <c r="A8" s="3" t="s">
        <v>26</v>
      </c>
      <c r="C8" t="s">
        <v>27</v>
      </c>
      <c r="D8" s="7">
        <v>10983</v>
      </c>
      <c r="E8" s="4">
        <v>0</v>
      </c>
      <c r="F8" s="4">
        <v>101278424</v>
      </c>
      <c r="G8" s="4">
        <v>263976506</v>
      </c>
      <c r="H8" s="4">
        <v>1771052</v>
      </c>
      <c r="I8" s="33">
        <v>114976</v>
      </c>
    </row>
    <row r="9" spans="1:9" ht="12.75">
      <c r="A9" s="4">
        <v>1</v>
      </c>
      <c r="B9" s="5" t="s">
        <v>29</v>
      </c>
      <c r="C9" s="4">
        <f>A10-1</f>
        <v>2999</v>
      </c>
      <c r="D9" s="7">
        <v>21623</v>
      </c>
      <c r="E9" s="4">
        <v>31849364</v>
      </c>
      <c r="F9" s="4">
        <v>-1737243</v>
      </c>
      <c r="G9" s="4">
        <v>12605152</v>
      </c>
      <c r="H9" s="4">
        <v>28491899</v>
      </c>
      <c r="I9" s="33">
        <v>43224</v>
      </c>
    </row>
    <row r="10" spans="1:9" ht="12.75">
      <c r="A10" s="4">
        <v>3000</v>
      </c>
      <c r="B10" s="5" t="s">
        <v>29</v>
      </c>
      <c r="C10" s="4">
        <f aca="true" t="shared" si="0" ref="C10:C24">A11-1</f>
        <v>4999</v>
      </c>
      <c r="D10" s="7">
        <v>13449</v>
      </c>
      <c r="E10" s="4">
        <v>53730902</v>
      </c>
      <c r="F10" s="4">
        <v>1077566</v>
      </c>
      <c r="G10" s="4">
        <v>16396450</v>
      </c>
      <c r="H10" s="4">
        <v>40542587</v>
      </c>
      <c r="I10" s="33">
        <v>56551</v>
      </c>
    </row>
    <row r="11" spans="1:9" ht="12.75">
      <c r="A11" s="4">
        <v>5000</v>
      </c>
      <c r="B11" s="5" t="s">
        <v>29</v>
      </c>
      <c r="C11" s="4">
        <f t="shared" si="0"/>
        <v>9999</v>
      </c>
      <c r="D11" s="7">
        <v>35126</v>
      </c>
      <c r="E11" s="4">
        <v>265652688</v>
      </c>
      <c r="F11" s="4">
        <v>13045731</v>
      </c>
      <c r="G11" s="4">
        <v>76513396</v>
      </c>
      <c r="H11" s="4">
        <v>186631535</v>
      </c>
      <c r="I11" s="33">
        <v>1628660</v>
      </c>
    </row>
    <row r="12" spans="1:9" ht="12.75">
      <c r="A12" s="4">
        <v>10000</v>
      </c>
      <c r="B12" s="5" t="s">
        <v>29</v>
      </c>
      <c r="C12" s="4">
        <f t="shared" si="0"/>
        <v>19999</v>
      </c>
      <c r="D12" s="7">
        <v>102850</v>
      </c>
      <c r="E12" s="4">
        <v>1583846428</v>
      </c>
      <c r="F12" s="4">
        <v>109064731</v>
      </c>
      <c r="G12" s="4">
        <v>433601861</v>
      </c>
      <c r="H12" s="4">
        <v>1074095695</v>
      </c>
      <c r="I12" s="33">
        <v>23900098</v>
      </c>
    </row>
    <row r="13" spans="1:9" ht="12.75">
      <c r="A13" s="4">
        <v>20000</v>
      </c>
      <c r="B13" s="5" t="s">
        <v>29</v>
      </c>
      <c r="C13" s="4">
        <f t="shared" si="0"/>
        <v>29999</v>
      </c>
      <c r="D13" s="7">
        <v>144553</v>
      </c>
      <c r="E13" s="4">
        <v>3639366912</v>
      </c>
      <c r="F13" s="4">
        <v>292728297</v>
      </c>
      <c r="G13" s="4">
        <v>807786243</v>
      </c>
      <c r="H13" s="4">
        <v>2581247321</v>
      </c>
      <c r="I13" s="33">
        <v>86113524</v>
      </c>
    </row>
    <row r="14" spans="1:9" ht="12.75">
      <c r="A14" s="4">
        <v>30000</v>
      </c>
      <c r="B14" s="5" t="s">
        <v>29</v>
      </c>
      <c r="C14" s="4">
        <f t="shared" si="0"/>
        <v>39999</v>
      </c>
      <c r="D14" s="7">
        <v>161128</v>
      </c>
      <c r="E14" s="4">
        <v>5636749421</v>
      </c>
      <c r="F14" s="4">
        <v>506675796</v>
      </c>
      <c r="G14" s="4">
        <v>1019080921</v>
      </c>
      <c r="H14" s="4">
        <v>4139974575</v>
      </c>
      <c r="I14" s="33">
        <v>168355554</v>
      </c>
    </row>
    <row r="15" spans="1:9" ht="12.75">
      <c r="A15" s="4">
        <v>40000</v>
      </c>
      <c r="B15" s="5" t="s">
        <v>29</v>
      </c>
      <c r="C15" s="4">
        <f t="shared" si="0"/>
        <v>49999</v>
      </c>
      <c r="D15" s="7">
        <v>142755</v>
      </c>
      <c r="E15" s="4">
        <v>6397593011</v>
      </c>
      <c r="F15" s="4">
        <v>627873918</v>
      </c>
      <c r="G15" s="4">
        <v>1028022343</v>
      </c>
      <c r="H15" s="4">
        <v>4757012434</v>
      </c>
      <c r="I15" s="33">
        <v>214638678</v>
      </c>
    </row>
    <row r="16" spans="1:9" ht="12.75">
      <c r="A16" s="4">
        <v>50000</v>
      </c>
      <c r="B16" s="5" t="s">
        <v>29</v>
      </c>
      <c r="C16" s="4">
        <f t="shared" si="0"/>
        <v>59999</v>
      </c>
      <c r="D16" s="7">
        <v>105995</v>
      </c>
      <c r="E16" s="4">
        <v>5797090049</v>
      </c>
      <c r="F16" s="4">
        <v>624567891</v>
      </c>
      <c r="G16" s="4">
        <v>877515557</v>
      </c>
      <c r="H16" s="4">
        <v>4304407109</v>
      </c>
      <c r="I16" s="33">
        <v>206241082</v>
      </c>
    </row>
    <row r="17" spans="1:9" ht="12.75">
      <c r="A17" s="4">
        <v>60000</v>
      </c>
      <c r="B17" s="5" t="s">
        <v>29</v>
      </c>
      <c r="C17" s="4">
        <f t="shared" si="0"/>
        <v>74999</v>
      </c>
      <c r="D17" s="7">
        <v>97761</v>
      </c>
      <c r="E17" s="4">
        <v>6525635088</v>
      </c>
      <c r="F17" s="4">
        <v>765433852</v>
      </c>
      <c r="G17" s="4">
        <v>955083965</v>
      </c>
      <c r="H17" s="4">
        <v>4815083790</v>
      </c>
      <c r="I17" s="33">
        <v>242775868</v>
      </c>
    </row>
    <row r="18" spans="1:9" ht="12.75">
      <c r="A18" s="4">
        <v>75000</v>
      </c>
      <c r="B18" s="5" t="s">
        <v>29</v>
      </c>
      <c r="C18" s="4">
        <f t="shared" si="0"/>
        <v>99999</v>
      </c>
      <c r="D18" s="7">
        <v>77882</v>
      </c>
      <c r="E18" s="4">
        <v>6670093460</v>
      </c>
      <c r="F18" s="4">
        <v>865438273</v>
      </c>
      <c r="G18" s="4">
        <v>954539316</v>
      </c>
      <c r="H18" s="4">
        <v>4859419661</v>
      </c>
      <c r="I18" s="33">
        <v>257212678</v>
      </c>
    </row>
    <row r="19" spans="1:9" ht="12.75">
      <c r="A19" s="4">
        <v>100000</v>
      </c>
      <c r="B19" s="5" t="s">
        <v>29</v>
      </c>
      <c r="C19" s="4">
        <f t="shared" si="0"/>
        <v>124999</v>
      </c>
      <c r="D19" s="7">
        <v>35019</v>
      </c>
      <c r="E19" s="4">
        <v>3887115870</v>
      </c>
      <c r="F19" s="4">
        <v>558053682</v>
      </c>
      <c r="G19" s="4">
        <v>546921567</v>
      </c>
      <c r="H19" s="4">
        <v>2802165456</v>
      </c>
      <c r="I19" s="33">
        <v>154490251</v>
      </c>
    </row>
    <row r="20" spans="1:9" ht="12.75">
      <c r="A20" s="4">
        <v>125000</v>
      </c>
      <c r="B20" s="5" t="s">
        <v>29</v>
      </c>
      <c r="C20" s="4">
        <f t="shared" si="0"/>
        <v>149999</v>
      </c>
      <c r="D20" s="7">
        <v>18598</v>
      </c>
      <c r="E20" s="4">
        <v>2536566979</v>
      </c>
      <c r="F20" s="4">
        <v>392123493</v>
      </c>
      <c r="G20" s="4">
        <v>344792481</v>
      </c>
      <c r="H20" s="4">
        <v>1807548065</v>
      </c>
      <c r="I20" s="33">
        <v>100906935</v>
      </c>
    </row>
    <row r="21" spans="1:9" ht="12.75">
      <c r="A21" s="4">
        <v>150000</v>
      </c>
      <c r="B21" s="5" t="s">
        <v>29</v>
      </c>
      <c r="C21" s="4">
        <f t="shared" si="0"/>
        <v>199999</v>
      </c>
      <c r="D21" s="7">
        <v>18896</v>
      </c>
      <c r="E21" s="4">
        <v>3244680732</v>
      </c>
      <c r="F21" s="4">
        <v>548636788</v>
      </c>
      <c r="G21" s="4">
        <v>428116639</v>
      </c>
      <c r="H21" s="4">
        <v>2284978450</v>
      </c>
      <c r="I21" s="33">
        <v>128588119</v>
      </c>
    </row>
    <row r="22" spans="1:9" ht="12.75">
      <c r="A22" s="4">
        <v>200000</v>
      </c>
      <c r="B22" s="5" t="s">
        <v>29</v>
      </c>
      <c r="C22" s="4">
        <f t="shared" si="0"/>
        <v>249999</v>
      </c>
      <c r="D22" s="7">
        <v>9751</v>
      </c>
      <c r="E22" s="4">
        <v>2171816076</v>
      </c>
      <c r="F22" s="4">
        <v>395659450</v>
      </c>
      <c r="G22" s="4">
        <v>274865384</v>
      </c>
      <c r="H22" s="4">
        <v>1507881687</v>
      </c>
      <c r="I22" s="33">
        <v>83616105</v>
      </c>
    </row>
    <row r="23" spans="1:9" ht="12.75">
      <c r="A23" s="4">
        <v>250000</v>
      </c>
      <c r="B23" s="5" t="s">
        <v>29</v>
      </c>
      <c r="C23" s="4">
        <f t="shared" si="0"/>
        <v>499999</v>
      </c>
      <c r="D23" s="7">
        <v>16430</v>
      </c>
      <c r="E23" s="4">
        <v>5619305699</v>
      </c>
      <c r="F23" s="4">
        <v>1171345739</v>
      </c>
      <c r="G23" s="4">
        <v>684950411</v>
      </c>
      <c r="H23" s="4">
        <v>3790336855</v>
      </c>
      <c r="I23" s="33">
        <v>197912522</v>
      </c>
    </row>
    <row r="24" spans="1:9" ht="12.75">
      <c r="A24" s="4">
        <v>500000</v>
      </c>
      <c r="B24" s="5" t="s">
        <v>29</v>
      </c>
      <c r="C24" s="4">
        <f t="shared" si="0"/>
        <v>999999</v>
      </c>
      <c r="D24" s="7">
        <v>6523</v>
      </c>
      <c r="E24" s="4">
        <v>4451906897</v>
      </c>
      <c r="F24" s="4">
        <v>1007293722</v>
      </c>
      <c r="G24" s="4">
        <v>539620702</v>
      </c>
      <c r="H24" s="4">
        <v>2948708642</v>
      </c>
      <c r="I24" s="33">
        <v>123071750</v>
      </c>
    </row>
    <row r="25" spans="1:9" ht="12.75">
      <c r="A25" s="4">
        <v>1000000</v>
      </c>
      <c r="B25" s="4"/>
      <c r="C25" s="4" t="s">
        <v>28</v>
      </c>
      <c r="D25" s="7">
        <v>5081</v>
      </c>
      <c r="E25" s="4">
        <v>31088056598</v>
      </c>
      <c r="F25" s="4">
        <v>5812590815</v>
      </c>
      <c r="G25" s="4">
        <v>5878826429</v>
      </c>
      <c r="H25" s="4">
        <v>20054687504</v>
      </c>
      <c r="I25" s="33">
        <v>175111545</v>
      </c>
    </row>
    <row r="26" spans="1:3" ht="12.75">
      <c r="A26" s="4"/>
      <c r="B26" s="4"/>
      <c r="C26" s="4"/>
    </row>
    <row r="27" spans="1:9" ht="12.75">
      <c r="A27" s="40" t="s">
        <v>3</v>
      </c>
      <c r="B27" s="40"/>
      <c r="C27" s="40"/>
      <c r="D27" s="7">
        <v>1024403</v>
      </c>
      <c r="E27" s="4">
        <v>89601056174</v>
      </c>
      <c r="F27" s="4">
        <v>13791150925</v>
      </c>
      <c r="G27" s="4">
        <v>15143215323</v>
      </c>
      <c r="H27" s="4">
        <v>61984984317</v>
      </c>
      <c r="I27" s="33">
        <v>2164778120</v>
      </c>
    </row>
    <row r="35" spans="1:9" ht="12.75">
      <c r="A35" s="44" t="s">
        <v>136</v>
      </c>
      <c r="B35" s="44"/>
      <c r="C35" s="44"/>
      <c r="D35" s="44"/>
      <c r="E35" s="44"/>
      <c r="F35" s="44"/>
      <c r="G35" s="44"/>
      <c r="H35" s="44"/>
      <c r="I35" s="44"/>
    </row>
    <row r="36" spans="1:9" ht="12.75" customHeight="1">
      <c r="A36" s="41" t="s">
        <v>179</v>
      </c>
      <c r="B36" s="41"/>
      <c r="C36" s="41"/>
      <c r="D36" s="41"/>
      <c r="E36" s="41"/>
      <c r="F36" s="44"/>
      <c r="G36" s="44"/>
      <c r="H36" s="44"/>
      <c r="I36" s="44"/>
    </row>
    <row r="37" spans="1:9" ht="12.75" customHeight="1">
      <c r="A37" s="41" t="s">
        <v>194</v>
      </c>
      <c r="B37" s="41"/>
      <c r="C37" s="41"/>
      <c r="D37" s="41"/>
      <c r="E37" s="41"/>
      <c r="F37" s="41"/>
      <c r="G37" s="41"/>
      <c r="H37" s="41"/>
      <c r="I37" s="41"/>
    </row>
    <row r="39" spans="4:9" ht="12.75">
      <c r="D39" s="6" t="s">
        <v>20</v>
      </c>
      <c r="E39" s="5" t="s">
        <v>21</v>
      </c>
      <c r="F39" s="5" t="s">
        <v>133</v>
      </c>
      <c r="G39" s="5" t="s">
        <v>166</v>
      </c>
      <c r="H39" s="5"/>
      <c r="I39" s="34"/>
    </row>
    <row r="40" spans="1:9" ht="12.75">
      <c r="A40" s="40" t="s">
        <v>2</v>
      </c>
      <c r="B40" s="40"/>
      <c r="C40" s="40"/>
      <c r="D40" s="6" t="s">
        <v>143</v>
      </c>
      <c r="E40" s="5" t="s">
        <v>22</v>
      </c>
      <c r="F40" s="5" t="s">
        <v>134</v>
      </c>
      <c r="G40" s="5" t="s">
        <v>134</v>
      </c>
      <c r="H40" s="5" t="s">
        <v>188</v>
      </c>
      <c r="I40" s="30" t="s">
        <v>234</v>
      </c>
    </row>
    <row r="42" spans="1:9" ht="12.75">
      <c r="A42" s="3" t="s">
        <v>26</v>
      </c>
      <c r="C42" t="s">
        <v>27</v>
      </c>
      <c r="D42" s="7">
        <v>41118</v>
      </c>
      <c r="E42" s="4">
        <v>0</v>
      </c>
      <c r="F42" s="4">
        <v>7359207</v>
      </c>
      <c r="G42" s="4">
        <v>109996844</v>
      </c>
      <c r="H42" s="4">
        <v>462211</v>
      </c>
      <c r="I42" s="33">
        <v>147092</v>
      </c>
    </row>
    <row r="43" spans="1:9" ht="12.75">
      <c r="A43" s="4">
        <v>1</v>
      </c>
      <c r="B43" s="5" t="s">
        <v>29</v>
      </c>
      <c r="C43" s="4">
        <f>A44-1</f>
        <v>2999</v>
      </c>
      <c r="D43" s="7">
        <v>65682</v>
      </c>
      <c r="E43" s="4">
        <v>107965805</v>
      </c>
      <c r="F43" s="4">
        <v>-347604</v>
      </c>
      <c r="G43" s="4">
        <v>94568388</v>
      </c>
      <c r="H43" s="4">
        <v>16819698</v>
      </c>
      <c r="I43" s="33">
        <v>25410</v>
      </c>
    </row>
    <row r="44" spans="1:9" ht="12.75">
      <c r="A44" s="4">
        <v>3000</v>
      </c>
      <c r="B44" s="5" t="s">
        <v>29</v>
      </c>
      <c r="C44" s="4">
        <f aca="true" t="shared" si="1" ref="C44:C58">A45-1</f>
        <v>4999</v>
      </c>
      <c r="D44" s="7">
        <v>57797</v>
      </c>
      <c r="E44" s="4">
        <v>231557899</v>
      </c>
      <c r="F44" s="4">
        <v>300222</v>
      </c>
      <c r="G44" s="4">
        <v>122975647</v>
      </c>
      <c r="H44" s="4">
        <v>108668700</v>
      </c>
      <c r="I44" s="33">
        <v>24605</v>
      </c>
    </row>
    <row r="45" spans="1:9" ht="12.75">
      <c r="A45" s="4">
        <v>5000</v>
      </c>
      <c r="B45" s="5" t="s">
        <v>29</v>
      </c>
      <c r="C45" s="4">
        <f t="shared" si="1"/>
        <v>9999</v>
      </c>
      <c r="D45" s="7">
        <v>143510</v>
      </c>
      <c r="E45" s="4">
        <v>1068725936</v>
      </c>
      <c r="F45" s="4">
        <v>23872196</v>
      </c>
      <c r="G45" s="4">
        <v>331893171</v>
      </c>
      <c r="H45" s="4">
        <v>713879743</v>
      </c>
      <c r="I45" s="33">
        <v>2483834</v>
      </c>
    </row>
    <row r="46" spans="1:9" ht="12.75">
      <c r="A46" s="4">
        <v>10000</v>
      </c>
      <c r="B46" s="5" t="s">
        <v>29</v>
      </c>
      <c r="C46" s="4">
        <f t="shared" si="1"/>
        <v>19999</v>
      </c>
      <c r="D46" s="7">
        <v>229746</v>
      </c>
      <c r="E46" s="4">
        <v>3393128840</v>
      </c>
      <c r="F46" s="4">
        <v>151896112</v>
      </c>
      <c r="G46" s="4">
        <v>586622981</v>
      </c>
      <c r="H46" s="4">
        <v>2656350778</v>
      </c>
      <c r="I46" s="33">
        <v>45359210</v>
      </c>
    </row>
    <row r="47" spans="1:9" ht="12.75">
      <c r="A47" s="4">
        <v>20000</v>
      </c>
      <c r="B47" s="5" t="s">
        <v>29</v>
      </c>
      <c r="C47" s="4">
        <f t="shared" si="1"/>
        <v>29999</v>
      </c>
      <c r="D47" s="7">
        <v>170288</v>
      </c>
      <c r="E47" s="4">
        <v>4202701587</v>
      </c>
      <c r="F47" s="4">
        <v>282643434</v>
      </c>
      <c r="G47" s="4">
        <v>440077076</v>
      </c>
      <c r="H47" s="4">
        <v>3481878201</v>
      </c>
      <c r="I47" s="33">
        <v>111144400</v>
      </c>
    </row>
    <row r="48" spans="1:9" ht="12.75">
      <c r="A48" s="4">
        <v>30000</v>
      </c>
      <c r="B48" s="5" t="s">
        <v>29</v>
      </c>
      <c r="C48" s="4">
        <f t="shared" si="1"/>
        <v>39999</v>
      </c>
      <c r="D48" s="7">
        <v>111186</v>
      </c>
      <c r="E48" s="4">
        <v>3842323018</v>
      </c>
      <c r="F48" s="4">
        <v>328224296</v>
      </c>
      <c r="G48" s="4">
        <v>281278174</v>
      </c>
      <c r="H48" s="4">
        <v>3233483247</v>
      </c>
      <c r="I48" s="33">
        <v>134176345</v>
      </c>
    </row>
    <row r="49" spans="1:9" ht="12.75">
      <c r="A49" s="4">
        <v>40000</v>
      </c>
      <c r="B49" s="5" t="s">
        <v>29</v>
      </c>
      <c r="C49" s="4">
        <f t="shared" si="1"/>
        <v>49999</v>
      </c>
      <c r="D49" s="7">
        <v>59961</v>
      </c>
      <c r="E49" s="4">
        <v>2664051041</v>
      </c>
      <c r="F49" s="4">
        <v>263703684</v>
      </c>
      <c r="G49" s="4">
        <v>151088251</v>
      </c>
      <c r="H49" s="4">
        <v>2250316121</v>
      </c>
      <c r="I49" s="33">
        <v>105014968</v>
      </c>
    </row>
    <row r="50" spans="1:9" ht="12.75">
      <c r="A50" s="4">
        <v>50000</v>
      </c>
      <c r="B50" s="5" t="s">
        <v>29</v>
      </c>
      <c r="C50" s="4">
        <f t="shared" si="1"/>
        <v>59999</v>
      </c>
      <c r="D50" s="7">
        <v>29881</v>
      </c>
      <c r="E50" s="4">
        <v>1626277240</v>
      </c>
      <c r="F50" s="4">
        <v>179485027</v>
      </c>
      <c r="G50" s="4">
        <v>77134124</v>
      </c>
      <c r="H50" s="4">
        <v>1371676560</v>
      </c>
      <c r="I50" s="33">
        <v>67782742</v>
      </c>
    </row>
    <row r="51" spans="1:9" ht="12.75">
      <c r="A51" s="4">
        <v>60000</v>
      </c>
      <c r="B51" s="5" t="s">
        <v>29</v>
      </c>
      <c r="C51" s="4">
        <f t="shared" si="1"/>
        <v>74999</v>
      </c>
      <c r="D51" s="7">
        <v>19576</v>
      </c>
      <c r="E51" s="4">
        <v>1298707427</v>
      </c>
      <c r="F51" s="4">
        <v>150444831</v>
      </c>
      <c r="G51" s="4">
        <v>51844070</v>
      </c>
      <c r="H51" s="4">
        <v>1096718064</v>
      </c>
      <c r="I51" s="33">
        <v>56322781</v>
      </c>
    </row>
    <row r="52" spans="1:9" ht="12.75">
      <c r="A52" s="4">
        <v>75000</v>
      </c>
      <c r="B52" s="5" t="s">
        <v>29</v>
      </c>
      <c r="C52" s="4">
        <f t="shared" si="1"/>
        <v>99999</v>
      </c>
      <c r="D52" s="7">
        <v>11231</v>
      </c>
      <c r="E52" s="4">
        <v>955005952</v>
      </c>
      <c r="F52" s="4">
        <v>113587466</v>
      </c>
      <c r="G52" s="4">
        <v>31172554</v>
      </c>
      <c r="H52" s="4">
        <v>810531463</v>
      </c>
      <c r="I52" s="33">
        <v>42401610</v>
      </c>
    </row>
    <row r="53" spans="1:9" ht="12.75">
      <c r="A53" s="4">
        <v>100000</v>
      </c>
      <c r="B53" s="5" t="s">
        <v>29</v>
      </c>
      <c r="C53" s="4">
        <f t="shared" si="1"/>
        <v>124999</v>
      </c>
      <c r="D53" s="7">
        <v>3883</v>
      </c>
      <c r="E53" s="4">
        <v>430296613</v>
      </c>
      <c r="F53" s="4">
        <v>50244703</v>
      </c>
      <c r="G53" s="4">
        <v>10999575</v>
      </c>
      <c r="H53" s="4">
        <v>369573911</v>
      </c>
      <c r="I53" s="33">
        <v>18907320</v>
      </c>
    </row>
    <row r="54" spans="1:9" ht="12.75">
      <c r="A54" s="4">
        <v>125000</v>
      </c>
      <c r="B54" s="5" t="s">
        <v>29</v>
      </c>
      <c r="C54" s="4">
        <f t="shared" si="1"/>
        <v>149999</v>
      </c>
      <c r="D54" s="7">
        <v>1906</v>
      </c>
      <c r="E54" s="4">
        <v>259873191</v>
      </c>
      <c r="F54" s="4">
        <v>28544409</v>
      </c>
      <c r="G54" s="4">
        <v>5479819</v>
      </c>
      <c r="H54" s="4">
        <v>226038538</v>
      </c>
      <c r="I54" s="33">
        <v>11039658</v>
      </c>
    </row>
    <row r="55" spans="1:9" ht="12.75">
      <c r="A55" s="4">
        <v>150000</v>
      </c>
      <c r="B55" s="5" t="s">
        <v>29</v>
      </c>
      <c r="C55" s="4">
        <f t="shared" si="1"/>
        <v>199999</v>
      </c>
      <c r="D55" s="7">
        <v>1875</v>
      </c>
      <c r="E55" s="4">
        <v>322263289</v>
      </c>
      <c r="F55" s="4">
        <v>31460704</v>
      </c>
      <c r="G55" s="4">
        <v>5488187</v>
      </c>
      <c r="H55" s="4">
        <v>285314398</v>
      </c>
      <c r="I55" s="33">
        <v>13014528</v>
      </c>
    </row>
    <row r="56" spans="1:9" ht="12.75">
      <c r="A56" s="4">
        <v>200000</v>
      </c>
      <c r="B56" s="5" t="s">
        <v>29</v>
      </c>
      <c r="C56" s="4">
        <f t="shared" si="1"/>
        <v>249999</v>
      </c>
      <c r="D56" s="7">
        <v>951</v>
      </c>
      <c r="E56" s="4">
        <v>211371469</v>
      </c>
      <c r="F56" s="4">
        <v>20402662</v>
      </c>
      <c r="G56" s="4">
        <v>2930406</v>
      </c>
      <c r="H56" s="4">
        <v>188735807</v>
      </c>
      <c r="I56" s="33">
        <v>8125009</v>
      </c>
    </row>
    <row r="57" spans="1:9" ht="12.75">
      <c r="A57" s="4">
        <v>250000</v>
      </c>
      <c r="B57" s="5" t="s">
        <v>29</v>
      </c>
      <c r="C57" s="4">
        <f t="shared" si="1"/>
        <v>499999</v>
      </c>
      <c r="D57" s="7">
        <v>1414</v>
      </c>
      <c r="E57" s="4">
        <v>485261829</v>
      </c>
      <c r="F57" s="4">
        <v>30601783</v>
      </c>
      <c r="G57" s="4">
        <v>4697916</v>
      </c>
      <c r="H57" s="4">
        <v>450266279</v>
      </c>
      <c r="I57" s="33">
        <v>11780485</v>
      </c>
    </row>
    <row r="58" spans="1:9" ht="12.75">
      <c r="A58" s="4">
        <v>500000</v>
      </c>
      <c r="B58" s="5" t="s">
        <v>29</v>
      </c>
      <c r="C58" s="4">
        <f t="shared" si="1"/>
        <v>999999</v>
      </c>
      <c r="D58" s="7">
        <v>610</v>
      </c>
      <c r="E58" s="4">
        <v>427022927</v>
      </c>
      <c r="F58" s="4">
        <v>15209040</v>
      </c>
      <c r="G58" s="4">
        <v>2187051</v>
      </c>
      <c r="H58" s="4">
        <v>409626836</v>
      </c>
      <c r="I58" s="33">
        <v>3806520</v>
      </c>
    </row>
    <row r="59" spans="1:9" ht="12.75">
      <c r="A59" s="4">
        <v>1000000</v>
      </c>
      <c r="B59" s="4"/>
      <c r="C59" s="4" t="s">
        <v>28</v>
      </c>
      <c r="D59" s="7">
        <v>641</v>
      </c>
      <c r="E59" s="4">
        <v>3943934850</v>
      </c>
      <c r="F59" s="4">
        <v>17552085</v>
      </c>
      <c r="G59" s="4">
        <v>2457300</v>
      </c>
      <c r="H59" s="4">
        <v>3923925465</v>
      </c>
      <c r="I59" s="33">
        <v>1331604</v>
      </c>
    </row>
    <row r="60" spans="1:3" ht="12.75">
      <c r="A60" s="4"/>
      <c r="B60" s="4"/>
      <c r="C60" s="4"/>
    </row>
    <row r="61" spans="1:9" ht="12.75">
      <c r="A61" s="40" t="s">
        <v>3</v>
      </c>
      <c r="B61" s="40"/>
      <c r="C61" s="40"/>
      <c r="D61" s="7">
        <v>951256</v>
      </c>
      <c r="E61" s="4">
        <v>25470468913</v>
      </c>
      <c r="F61" s="4">
        <v>1695184257</v>
      </c>
      <c r="G61" s="4">
        <v>2312891534</v>
      </c>
      <c r="H61" s="4">
        <v>21594266020</v>
      </c>
      <c r="I61" s="33">
        <v>632888121</v>
      </c>
    </row>
  </sheetData>
  <sheetProtection/>
  <mergeCells count="10">
    <mergeCell ref="A36:I36"/>
    <mergeCell ref="A37:I37"/>
    <mergeCell ref="A40:C40"/>
    <mergeCell ref="A61:C61"/>
    <mergeCell ref="A1:I1"/>
    <mergeCell ref="A2:I2"/>
    <mergeCell ref="A27:C27"/>
    <mergeCell ref="A6:C6"/>
    <mergeCell ref="A3:I3"/>
    <mergeCell ref="A35:I3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10.140625" style="7" bestFit="1" customWidth="1"/>
    <col min="5" max="8" width="15.57421875" style="4" customWidth="1"/>
    <col min="9" max="12" width="15.57421875" style="0" customWidth="1"/>
  </cols>
  <sheetData>
    <row r="1" spans="1:12" ht="12.75" customHeight="1">
      <c r="A1" s="44" t="s">
        <v>137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41" t="s">
        <v>177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" customHeight="1">
      <c r="A3" s="41" t="s">
        <v>194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8" ht="12" customHeight="1">
      <c r="A4" s="2"/>
      <c r="B4" s="2"/>
      <c r="C4" s="2"/>
      <c r="D4" s="8"/>
      <c r="E4" s="9"/>
      <c r="F4" s="9"/>
      <c r="G4" s="9"/>
      <c r="H4" s="9"/>
    </row>
    <row r="5" spans="1:12" ht="12" customHeight="1">
      <c r="A5" s="2"/>
      <c r="B5" s="2"/>
      <c r="C5" s="2"/>
      <c r="D5" s="8"/>
      <c r="E5" s="18" t="s">
        <v>231</v>
      </c>
      <c r="F5" s="5" t="s">
        <v>139</v>
      </c>
      <c r="G5" s="9"/>
      <c r="H5" s="10" t="s">
        <v>233</v>
      </c>
      <c r="I5" s="9"/>
      <c r="J5" s="9"/>
      <c r="K5" s="5" t="s">
        <v>168</v>
      </c>
      <c r="L5" s="9"/>
    </row>
    <row r="6" spans="1:12" ht="12" customHeight="1">
      <c r="A6" s="2"/>
      <c r="B6" s="2"/>
      <c r="C6" s="2"/>
      <c r="D6" s="6" t="s">
        <v>20</v>
      </c>
      <c r="E6" s="18" t="s">
        <v>230</v>
      </c>
      <c r="F6" s="5" t="s">
        <v>140</v>
      </c>
      <c r="G6" s="5" t="s">
        <v>138</v>
      </c>
      <c r="H6" s="10" t="s">
        <v>232</v>
      </c>
      <c r="I6" s="5" t="s">
        <v>192</v>
      </c>
      <c r="J6" s="5" t="s">
        <v>193</v>
      </c>
      <c r="K6" s="5" t="s">
        <v>141</v>
      </c>
      <c r="L6" s="5" t="s">
        <v>142</v>
      </c>
    </row>
    <row r="7" spans="1:12" ht="12" customHeight="1">
      <c r="A7" s="40" t="s">
        <v>2</v>
      </c>
      <c r="B7" s="40"/>
      <c r="C7" s="40"/>
      <c r="D7" s="6" t="s">
        <v>143</v>
      </c>
      <c r="E7" s="18" t="s">
        <v>189</v>
      </c>
      <c r="F7" s="5" t="s">
        <v>189</v>
      </c>
      <c r="G7" s="5" t="s">
        <v>189</v>
      </c>
      <c r="H7" s="5" t="s">
        <v>189</v>
      </c>
      <c r="I7" s="5" t="s">
        <v>189</v>
      </c>
      <c r="J7" s="5" t="s">
        <v>189</v>
      </c>
      <c r="K7" s="5" t="s">
        <v>190</v>
      </c>
      <c r="L7" s="5" t="s">
        <v>190</v>
      </c>
    </row>
    <row r="9" spans="1:12" ht="12.75">
      <c r="A9" s="3" t="s">
        <v>26</v>
      </c>
      <c r="C9" t="s">
        <v>27</v>
      </c>
      <c r="D9" s="7">
        <v>52101</v>
      </c>
      <c r="E9" s="4">
        <v>64869</v>
      </c>
      <c r="F9" s="4">
        <v>23842</v>
      </c>
      <c r="G9" s="27">
        <v>326606</v>
      </c>
      <c r="H9" s="4">
        <v>6517</v>
      </c>
      <c r="I9" s="4">
        <v>413</v>
      </c>
      <c r="J9" s="4">
        <v>340641</v>
      </c>
      <c r="K9" s="4">
        <v>193378</v>
      </c>
      <c r="L9" s="4">
        <v>3406558</v>
      </c>
    </row>
    <row r="10" spans="1:12" ht="12.75">
      <c r="A10" s="4">
        <v>1</v>
      </c>
      <c r="B10" s="5" t="s">
        <v>29</v>
      </c>
      <c r="C10" s="4">
        <f>A11-1</f>
        <v>2999</v>
      </c>
      <c r="D10" s="7">
        <v>87305</v>
      </c>
      <c r="E10" s="4">
        <v>70556</v>
      </c>
      <c r="F10" s="4">
        <v>20641</v>
      </c>
      <c r="G10" s="27">
        <v>406471</v>
      </c>
      <c r="H10" s="4">
        <v>3699</v>
      </c>
      <c r="I10" s="4">
        <v>317</v>
      </c>
      <c r="J10" s="4">
        <v>57548</v>
      </c>
      <c r="K10" s="4">
        <v>559</v>
      </c>
      <c r="L10" s="4">
        <v>24616</v>
      </c>
    </row>
    <row r="11" spans="1:12" ht="12.75">
      <c r="A11" s="4">
        <v>3000</v>
      </c>
      <c r="B11" s="5" t="s">
        <v>29</v>
      </c>
      <c r="C11" s="4">
        <f aca="true" t="shared" si="0" ref="C11:C25">A12-1</f>
        <v>4999</v>
      </c>
      <c r="D11" s="7">
        <v>71246</v>
      </c>
      <c r="E11" s="4">
        <v>110285</v>
      </c>
      <c r="F11" s="4">
        <v>18407</v>
      </c>
      <c r="G11" s="27">
        <v>758835</v>
      </c>
      <c r="H11" s="4">
        <v>5134</v>
      </c>
      <c r="I11" s="4">
        <v>2498</v>
      </c>
      <c r="J11" s="4">
        <v>54038</v>
      </c>
      <c r="K11" s="4">
        <v>762</v>
      </c>
      <c r="L11" s="4">
        <v>43204</v>
      </c>
    </row>
    <row r="12" spans="1:12" ht="12.75">
      <c r="A12" s="4">
        <v>5000</v>
      </c>
      <c r="B12" s="5" t="s">
        <v>29</v>
      </c>
      <c r="C12" s="4">
        <f t="shared" si="0"/>
        <v>9999</v>
      </c>
      <c r="D12" s="7">
        <v>178636</v>
      </c>
      <c r="E12" s="4">
        <v>588731</v>
      </c>
      <c r="F12" s="4">
        <v>67869</v>
      </c>
      <c r="G12" s="27">
        <v>4125406</v>
      </c>
      <c r="H12" s="4">
        <v>49718</v>
      </c>
      <c r="I12" s="4">
        <v>48097</v>
      </c>
      <c r="J12" s="4">
        <v>162797</v>
      </c>
      <c r="K12" s="4">
        <v>11779</v>
      </c>
      <c r="L12" s="4">
        <v>50413</v>
      </c>
    </row>
    <row r="13" spans="1:12" ht="12.75">
      <c r="A13" s="4">
        <v>10000</v>
      </c>
      <c r="B13" s="5" t="s">
        <v>29</v>
      </c>
      <c r="C13" s="4">
        <f t="shared" si="0"/>
        <v>19999</v>
      </c>
      <c r="D13" s="7">
        <v>332596</v>
      </c>
      <c r="E13" s="4">
        <v>2302050</v>
      </c>
      <c r="F13" s="4">
        <v>192596</v>
      </c>
      <c r="G13" s="27">
        <v>13392146</v>
      </c>
      <c r="H13" s="4">
        <v>516242</v>
      </c>
      <c r="I13" s="4">
        <v>890844</v>
      </c>
      <c r="J13" s="4">
        <v>370191</v>
      </c>
      <c r="K13" s="4">
        <v>194196</v>
      </c>
      <c r="L13" s="4">
        <v>87685</v>
      </c>
    </row>
    <row r="14" spans="1:12" ht="12.75">
      <c r="A14" s="4">
        <v>20000</v>
      </c>
      <c r="B14" s="5" t="s">
        <v>29</v>
      </c>
      <c r="C14" s="4">
        <f t="shared" si="0"/>
        <v>29999</v>
      </c>
      <c r="D14" s="7">
        <v>314841</v>
      </c>
      <c r="E14" s="4">
        <v>2626363</v>
      </c>
      <c r="F14" s="4">
        <v>214281</v>
      </c>
      <c r="G14" s="27">
        <v>8676272</v>
      </c>
      <c r="H14" s="4">
        <v>1574448</v>
      </c>
      <c r="I14" s="4">
        <v>3544369</v>
      </c>
      <c r="J14" s="4">
        <v>358687</v>
      </c>
      <c r="K14" s="4">
        <v>447205</v>
      </c>
      <c r="L14" s="4">
        <v>169592</v>
      </c>
    </row>
    <row r="15" spans="1:12" ht="12.75">
      <c r="A15" s="4">
        <v>30000</v>
      </c>
      <c r="B15" s="5" t="s">
        <v>29</v>
      </c>
      <c r="C15" s="4">
        <f t="shared" si="0"/>
        <v>39999</v>
      </c>
      <c r="D15" s="7">
        <v>272314</v>
      </c>
      <c r="E15" s="4">
        <v>1491566</v>
      </c>
      <c r="F15" s="4">
        <v>154791</v>
      </c>
      <c r="G15" s="27">
        <v>2383082</v>
      </c>
      <c r="H15" s="4">
        <v>2206451</v>
      </c>
      <c r="I15" s="4">
        <v>6259956</v>
      </c>
      <c r="J15" s="4">
        <v>291545</v>
      </c>
      <c r="K15" s="4">
        <v>694155</v>
      </c>
      <c r="L15" s="4">
        <v>297291</v>
      </c>
    </row>
    <row r="16" spans="1:12" ht="12.75">
      <c r="A16" s="4">
        <v>40000</v>
      </c>
      <c r="B16" s="5" t="s">
        <v>29</v>
      </c>
      <c r="C16" s="4">
        <f t="shared" si="0"/>
        <v>49999</v>
      </c>
      <c r="D16" s="7">
        <v>202716</v>
      </c>
      <c r="E16" s="4">
        <v>240499</v>
      </c>
      <c r="F16" s="4">
        <v>60497</v>
      </c>
      <c r="G16" s="27">
        <v>188450</v>
      </c>
      <c r="H16" s="4">
        <v>2245411</v>
      </c>
      <c r="I16" s="4">
        <v>7093256</v>
      </c>
      <c r="J16" s="4">
        <v>230368</v>
      </c>
      <c r="K16" s="4">
        <v>834087</v>
      </c>
      <c r="L16" s="4">
        <v>165478</v>
      </c>
    </row>
    <row r="17" spans="1:12" ht="12.75">
      <c r="A17" s="4">
        <v>50000</v>
      </c>
      <c r="B17" s="5" t="s">
        <v>29</v>
      </c>
      <c r="C17" s="4">
        <f t="shared" si="0"/>
        <v>59999</v>
      </c>
      <c r="D17" s="7">
        <v>135876</v>
      </c>
      <c r="E17" s="4">
        <v>0</v>
      </c>
      <c r="F17" s="4">
        <v>0</v>
      </c>
      <c r="G17" s="27">
        <v>0</v>
      </c>
      <c r="H17" s="4">
        <v>1891091</v>
      </c>
      <c r="I17" s="4">
        <v>6560494</v>
      </c>
      <c r="J17" s="4">
        <v>180355</v>
      </c>
      <c r="K17" s="4">
        <v>871868</v>
      </c>
      <c r="L17" s="4">
        <v>175863</v>
      </c>
    </row>
    <row r="18" spans="1:12" ht="12.75">
      <c r="A18" s="4">
        <v>60000</v>
      </c>
      <c r="B18" s="5" t="s">
        <v>29</v>
      </c>
      <c r="C18" s="4">
        <f t="shared" si="0"/>
        <v>74999</v>
      </c>
      <c r="D18" s="7">
        <v>117337</v>
      </c>
      <c r="E18" s="4">
        <v>0</v>
      </c>
      <c r="F18" s="4">
        <v>0</v>
      </c>
      <c r="G18" s="27">
        <v>0</v>
      </c>
      <c r="H18" s="4">
        <v>1960424</v>
      </c>
      <c r="I18" s="4">
        <v>7504297</v>
      </c>
      <c r="J18" s="4">
        <v>201754</v>
      </c>
      <c r="K18" s="4">
        <v>1402979</v>
      </c>
      <c r="L18" s="4">
        <v>165007</v>
      </c>
    </row>
    <row r="19" spans="1:12" ht="12.75">
      <c r="A19" s="4">
        <v>75000</v>
      </c>
      <c r="B19" s="5" t="s">
        <v>29</v>
      </c>
      <c r="C19" s="4">
        <f t="shared" si="0"/>
        <v>99999</v>
      </c>
      <c r="D19" s="7">
        <v>89113</v>
      </c>
      <c r="E19" s="4">
        <v>0</v>
      </c>
      <c r="F19" s="4">
        <v>0</v>
      </c>
      <c r="G19" s="27">
        <v>0</v>
      </c>
      <c r="H19" s="4">
        <v>1744663</v>
      </c>
      <c r="I19" s="4">
        <v>8293112</v>
      </c>
      <c r="J19" s="4">
        <v>172343</v>
      </c>
      <c r="K19" s="4">
        <v>2238377</v>
      </c>
      <c r="L19" s="4">
        <v>322650</v>
      </c>
    </row>
    <row r="20" spans="1:12" ht="12.75">
      <c r="A20" s="4">
        <v>100000</v>
      </c>
      <c r="B20" s="5" t="s">
        <v>29</v>
      </c>
      <c r="C20" s="4">
        <f t="shared" si="0"/>
        <v>124999</v>
      </c>
      <c r="D20" s="7">
        <v>38902</v>
      </c>
      <c r="E20" s="4">
        <v>0</v>
      </c>
      <c r="F20" s="4">
        <v>0</v>
      </c>
      <c r="G20" s="27">
        <v>0</v>
      </c>
      <c r="H20" s="4">
        <v>903311</v>
      </c>
      <c r="I20" s="4">
        <v>4773613</v>
      </c>
      <c r="J20" s="4">
        <v>104095</v>
      </c>
      <c r="K20" s="4">
        <v>2103461</v>
      </c>
      <c r="L20" s="4">
        <v>195388</v>
      </c>
    </row>
    <row r="21" spans="1:12" ht="12.75">
      <c r="A21" s="4">
        <v>125000</v>
      </c>
      <c r="B21" s="5" t="s">
        <v>29</v>
      </c>
      <c r="C21" s="4">
        <f t="shared" si="0"/>
        <v>149999</v>
      </c>
      <c r="D21" s="7">
        <v>20504</v>
      </c>
      <c r="E21" s="4">
        <v>0</v>
      </c>
      <c r="F21" s="4">
        <v>0</v>
      </c>
      <c r="G21" s="27">
        <v>0</v>
      </c>
      <c r="H21" s="4">
        <v>522041</v>
      </c>
      <c r="I21" s="4">
        <v>3101870</v>
      </c>
      <c r="J21" s="4">
        <v>62156</v>
      </c>
      <c r="K21" s="4">
        <v>1706580</v>
      </c>
      <c r="L21" s="4">
        <v>158834</v>
      </c>
    </row>
    <row r="22" spans="1:12" ht="12.75">
      <c r="A22" s="4">
        <v>150000</v>
      </c>
      <c r="B22" s="5" t="s">
        <v>29</v>
      </c>
      <c r="C22" s="4">
        <f t="shared" si="0"/>
        <v>199999</v>
      </c>
      <c r="D22" s="7">
        <v>20771</v>
      </c>
      <c r="E22" s="4">
        <v>0</v>
      </c>
      <c r="F22" s="4">
        <v>0</v>
      </c>
      <c r="G22" s="27">
        <v>0</v>
      </c>
      <c r="H22" s="4">
        <v>508737</v>
      </c>
      <c r="I22" s="4">
        <v>3998219</v>
      </c>
      <c r="J22" s="4">
        <v>92348</v>
      </c>
      <c r="K22" s="4">
        <v>2789451</v>
      </c>
      <c r="L22" s="4">
        <v>319340</v>
      </c>
    </row>
    <row r="23" spans="1:12" ht="12.75">
      <c r="A23" s="4">
        <v>200000</v>
      </c>
      <c r="B23" s="5" t="s">
        <v>29</v>
      </c>
      <c r="C23" s="4">
        <f t="shared" si="0"/>
        <v>249999</v>
      </c>
      <c r="D23" s="7">
        <v>10702</v>
      </c>
      <c r="E23" s="4">
        <v>0</v>
      </c>
      <c r="F23" s="4">
        <v>0</v>
      </c>
      <c r="G23" s="27">
        <v>0</v>
      </c>
      <c r="H23" s="4">
        <v>266923</v>
      </c>
      <c r="I23" s="4">
        <v>2437448</v>
      </c>
      <c r="J23" s="4">
        <v>32578</v>
      </c>
      <c r="K23" s="4">
        <v>2328322</v>
      </c>
      <c r="L23" s="4">
        <v>220800</v>
      </c>
    </row>
    <row r="24" spans="1:12" ht="12.75">
      <c r="A24" s="4">
        <v>250000</v>
      </c>
      <c r="B24" s="5" t="s">
        <v>29</v>
      </c>
      <c r="C24" s="4">
        <f t="shared" si="0"/>
        <v>499999</v>
      </c>
      <c r="D24" s="7">
        <v>17844</v>
      </c>
      <c r="E24" s="4">
        <v>0</v>
      </c>
      <c r="F24" s="4">
        <v>0</v>
      </c>
      <c r="G24" s="27">
        <v>0</v>
      </c>
      <c r="H24" s="4">
        <v>473611</v>
      </c>
      <c r="I24" s="4">
        <v>6549144</v>
      </c>
      <c r="J24" s="4">
        <v>52406</v>
      </c>
      <c r="K24" s="4">
        <v>8895602</v>
      </c>
      <c r="L24" s="4">
        <v>1283297</v>
      </c>
    </row>
    <row r="25" spans="1:12" ht="12.75">
      <c r="A25" s="4">
        <v>500000</v>
      </c>
      <c r="B25" s="5" t="s">
        <v>29</v>
      </c>
      <c r="C25" s="4">
        <f t="shared" si="0"/>
        <v>999999</v>
      </c>
      <c r="D25" s="7">
        <v>7133</v>
      </c>
      <c r="E25" s="4">
        <v>0</v>
      </c>
      <c r="F25" s="4">
        <v>0</v>
      </c>
      <c r="G25" s="27">
        <v>0</v>
      </c>
      <c r="H25" s="4">
        <v>153847</v>
      </c>
      <c r="I25" s="4">
        <v>4597702</v>
      </c>
      <c r="J25" s="4">
        <v>28675</v>
      </c>
      <c r="K25" s="4">
        <v>11147585</v>
      </c>
      <c r="L25" s="4">
        <v>1461374</v>
      </c>
    </row>
    <row r="26" spans="1:12" ht="12.75">
      <c r="A26" s="4">
        <v>1000000</v>
      </c>
      <c r="B26" s="4"/>
      <c r="C26" s="4" t="s">
        <v>28</v>
      </c>
      <c r="D26" s="7">
        <v>5722</v>
      </c>
      <c r="E26" s="4">
        <v>0</v>
      </c>
      <c r="F26" s="4">
        <v>0</v>
      </c>
      <c r="G26" s="27">
        <v>0</v>
      </c>
      <c r="H26" s="4">
        <v>56714</v>
      </c>
      <c r="I26" s="4">
        <v>11885028</v>
      </c>
      <c r="J26" s="4">
        <v>13528</v>
      </c>
      <c r="K26" s="4">
        <v>56534582</v>
      </c>
      <c r="L26" s="4">
        <v>6939128</v>
      </c>
    </row>
    <row r="27" spans="1:12" ht="12.75">
      <c r="A27" s="4"/>
      <c r="B27" s="4"/>
      <c r="C27" s="4"/>
      <c r="I27" s="4"/>
      <c r="J27" s="4"/>
      <c r="K27" s="4"/>
      <c r="L27" s="4"/>
    </row>
    <row r="28" spans="1:12" ht="12.75">
      <c r="A28" s="40" t="s">
        <v>3</v>
      </c>
      <c r="B28" s="40"/>
      <c r="C28" s="40"/>
      <c r="D28" s="7">
        <v>1975659</v>
      </c>
      <c r="E28" s="4">
        <v>7494919</v>
      </c>
      <c r="F28" s="4">
        <v>752924</v>
      </c>
      <c r="G28" s="27">
        <v>30257268</v>
      </c>
      <c r="H28" s="4">
        <v>15088982</v>
      </c>
      <c r="I28" s="4">
        <v>77540677</v>
      </c>
      <c r="J28" s="4">
        <v>2806053</v>
      </c>
      <c r="K28" s="4">
        <v>92394928</v>
      </c>
      <c r="L28" s="4">
        <v>15486518</v>
      </c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</sheetData>
  <sheetProtection/>
  <mergeCells count="5">
    <mergeCell ref="A28:C28"/>
    <mergeCell ref="A7:C7"/>
    <mergeCell ref="A1:L1"/>
    <mergeCell ref="A2:L2"/>
    <mergeCell ref="A3:L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J4" sqref="J1:J16384"/>
    </sheetView>
  </sheetViews>
  <sheetFormatPr defaultColWidth="9.140625" defaultRowHeight="12.75"/>
  <cols>
    <col min="1" max="1" width="9.8515625" style="0" bestFit="1" customWidth="1"/>
    <col min="2" max="2" width="2.28125" style="0" customWidth="1"/>
    <col min="3" max="3" width="9.8515625" style="0" customWidth="1"/>
    <col min="4" max="4" width="9.140625" style="7" bestFit="1" customWidth="1"/>
    <col min="5" max="5" width="20.7109375" style="4" customWidth="1"/>
    <col min="6" max="7" width="16.421875" style="4" customWidth="1"/>
    <col min="8" max="8" width="9.140625" style="7" bestFit="1" customWidth="1"/>
    <col min="9" max="9" width="9.8515625" style="7" customWidth="1"/>
    <col min="10" max="10" width="14.28125" style="36" bestFit="1" customWidth="1"/>
  </cols>
  <sheetData>
    <row r="1" spans="1:10" ht="13.5" customHeight="1">
      <c r="A1" s="41" t="s">
        <v>169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" customHeight="1">
      <c r="A2" s="41" t="s">
        <v>171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" customHeight="1">
      <c r="A3" s="41" t="s">
        <v>194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" customHeight="1">
      <c r="A4" s="2"/>
      <c r="B4" s="2"/>
      <c r="C4" s="2"/>
      <c r="D4" s="8"/>
      <c r="E4" s="9"/>
      <c r="F4" s="9"/>
      <c r="G4" s="9"/>
      <c r="H4" s="8"/>
      <c r="I4" s="8"/>
      <c r="J4" s="35"/>
    </row>
    <row r="5" spans="8:9" ht="12.75">
      <c r="H5" s="6" t="s">
        <v>20</v>
      </c>
      <c r="I5" s="6" t="s">
        <v>20</v>
      </c>
    </row>
    <row r="6" spans="1:10" ht="12.75">
      <c r="A6" s="42" t="s">
        <v>195</v>
      </c>
      <c r="B6" s="42"/>
      <c r="C6" s="42"/>
      <c r="D6" s="6" t="s">
        <v>20</v>
      </c>
      <c r="E6" s="5" t="s">
        <v>21</v>
      </c>
      <c r="F6" s="5" t="s">
        <v>133</v>
      </c>
      <c r="G6" s="5"/>
      <c r="H6" s="6" t="s">
        <v>23</v>
      </c>
      <c r="I6" s="6" t="s">
        <v>25</v>
      </c>
      <c r="J6" s="37"/>
    </row>
    <row r="7" spans="1:10" ht="12.75">
      <c r="A7" s="40" t="s">
        <v>176</v>
      </c>
      <c r="B7" s="40"/>
      <c r="C7" s="40"/>
      <c r="D7" s="6" t="s">
        <v>143</v>
      </c>
      <c r="E7" s="5" t="s">
        <v>22</v>
      </c>
      <c r="F7" s="5" t="s">
        <v>134</v>
      </c>
      <c r="G7" s="5" t="s">
        <v>188</v>
      </c>
      <c r="H7" s="6" t="s">
        <v>24</v>
      </c>
      <c r="I7" s="6" t="s">
        <v>24</v>
      </c>
      <c r="J7" s="38" t="s">
        <v>234</v>
      </c>
    </row>
    <row r="9" spans="1:10" ht="12.75">
      <c r="A9" s="40" t="s">
        <v>170</v>
      </c>
      <c r="B9" s="40"/>
      <c r="C9" s="40"/>
      <c r="D9" s="7">
        <v>111825</v>
      </c>
      <c r="E9" s="4">
        <v>1192000923</v>
      </c>
      <c r="F9" s="4">
        <v>675230453</v>
      </c>
      <c r="G9" s="4">
        <v>0</v>
      </c>
      <c r="H9" s="7">
        <v>225852</v>
      </c>
      <c r="I9" s="7">
        <v>24437</v>
      </c>
      <c r="J9" s="36">
        <v>448989</v>
      </c>
    </row>
    <row r="10" spans="1:10" ht="12.75">
      <c r="A10" s="4">
        <v>1</v>
      </c>
      <c r="B10" s="5" t="s">
        <v>29</v>
      </c>
      <c r="C10" s="4">
        <f>A11-1</f>
        <v>1439</v>
      </c>
      <c r="D10" s="7">
        <v>53279</v>
      </c>
      <c r="E10" s="4">
        <v>180463228</v>
      </c>
      <c r="F10" s="4">
        <v>11398043</v>
      </c>
      <c r="G10" s="4">
        <v>40234603</v>
      </c>
      <c r="H10" s="7">
        <v>75656</v>
      </c>
      <c r="I10" s="7">
        <v>7563</v>
      </c>
      <c r="J10" s="36">
        <v>40266</v>
      </c>
    </row>
    <row r="11" spans="1:10" ht="12.75">
      <c r="A11" s="4">
        <v>1440</v>
      </c>
      <c r="B11" s="5" t="s">
        <v>29</v>
      </c>
      <c r="C11" s="4">
        <f aca="true" t="shared" si="0" ref="C11:C17">A12-1</f>
        <v>2878</v>
      </c>
      <c r="D11" s="7">
        <v>60453</v>
      </c>
      <c r="E11" s="4">
        <v>301348513</v>
      </c>
      <c r="F11" s="4">
        <v>16552964</v>
      </c>
      <c r="G11" s="4">
        <v>130707512</v>
      </c>
      <c r="H11" s="7">
        <v>85355</v>
      </c>
      <c r="I11" s="7">
        <v>8936</v>
      </c>
      <c r="J11" s="36">
        <v>41888</v>
      </c>
    </row>
    <row r="12" spans="1:10" ht="12.75">
      <c r="A12" s="4">
        <v>2879</v>
      </c>
      <c r="B12" s="5" t="s">
        <v>29</v>
      </c>
      <c r="C12" s="4">
        <f t="shared" si="0"/>
        <v>5756</v>
      </c>
      <c r="D12" s="7">
        <v>125440</v>
      </c>
      <c r="E12" s="4">
        <v>953282106</v>
      </c>
      <c r="F12" s="4">
        <v>54847998</v>
      </c>
      <c r="G12" s="4">
        <v>539472229</v>
      </c>
      <c r="H12" s="7">
        <v>178894</v>
      </c>
      <c r="I12" s="7">
        <v>24135</v>
      </c>
      <c r="J12" s="36">
        <v>813842</v>
      </c>
    </row>
    <row r="13" spans="1:10" ht="12.75">
      <c r="A13" s="4">
        <v>5757</v>
      </c>
      <c r="B13" s="5" t="s">
        <v>29</v>
      </c>
      <c r="C13" s="4">
        <f t="shared" si="0"/>
        <v>12951</v>
      </c>
      <c r="D13" s="7">
        <v>294984</v>
      </c>
      <c r="E13" s="4">
        <v>3989084656</v>
      </c>
      <c r="F13" s="4">
        <v>260594970</v>
      </c>
      <c r="G13" s="4">
        <v>2739281873</v>
      </c>
      <c r="H13" s="7">
        <v>429751</v>
      </c>
      <c r="I13" s="7">
        <v>91655</v>
      </c>
      <c r="J13" s="36">
        <v>37629767</v>
      </c>
    </row>
    <row r="14" spans="1:10" ht="12.75">
      <c r="A14" s="4">
        <v>12952</v>
      </c>
      <c r="B14" s="5" t="s">
        <v>29</v>
      </c>
      <c r="C14" s="4">
        <f t="shared" si="0"/>
        <v>21585</v>
      </c>
      <c r="D14" s="7">
        <v>332737</v>
      </c>
      <c r="E14" s="4">
        <v>7643137162</v>
      </c>
      <c r="F14" s="4">
        <v>583369471</v>
      </c>
      <c r="G14" s="4">
        <v>5739969209</v>
      </c>
      <c r="H14" s="7">
        <v>450794</v>
      </c>
      <c r="I14" s="7">
        <v>133178</v>
      </c>
      <c r="J14" s="36">
        <v>166286330</v>
      </c>
    </row>
    <row r="15" spans="1:10" ht="12.75">
      <c r="A15" s="4">
        <v>21586</v>
      </c>
      <c r="B15" s="5" t="s">
        <v>29</v>
      </c>
      <c r="C15" s="4">
        <f t="shared" si="0"/>
        <v>28780</v>
      </c>
      <c r="D15" s="7">
        <v>256391</v>
      </c>
      <c r="E15" s="4">
        <v>8328509501</v>
      </c>
      <c r="F15" s="4">
        <v>714272815</v>
      </c>
      <c r="G15" s="4">
        <v>6438373826</v>
      </c>
      <c r="H15" s="7">
        <v>326095</v>
      </c>
      <c r="I15" s="7">
        <v>123051</v>
      </c>
      <c r="J15" s="36">
        <v>249275760</v>
      </c>
    </row>
    <row r="16" spans="1:10" ht="12.75">
      <c r="A16" s="4">
        <v>28781</v>
      </c>
      <c r="B16" s="5" t="s">
        <v>29</v>
      </c>
      <c r="C16" s="4">
        <f t="shared" si="0"/>
        <v>43170</v>
      </c>
      <c r="D16" s="7">
        <v>366726</v>
      </c>
      <c r="E16" s="4">
        <v>16602259125</v>
      </c>
      <c r="F16" s="4">
        <v>1637542112</v>
      </c>
      <c r="G16" s="4">
        <v>12916714666</v>
      </c>
      <c r="H16" s="7">
        <v>448434</v>
      </c>
      <c r="I16" s="7">
        <v>218868</v>
      </c>
      <c r="J16" s="36">
        <v>586294674</v>
      </c>
    </row>
    <row r="17" spans="1:10" ht="12.75">
      <c r="A17" s="4">
        <v>43171</v>
      </c>
      <c r="B17" s="5" t="s">
        <v>29</v>
      </c>
      <c r="C17" s="4">
        <f t="shared" si="0"/>
        <v>64755</v>
      </c>
      <c r="D17" s="7">
        <v>213673</v>
      </c>
      <c r="E17" s="4">
        <v>14413335983</v>
      </c>
      <c r="F17" s="4">
        <v>1677390980</v>
      </c>
      <c r="G17" s="4">
        <v>11058591292</v>
      </c>
      <c r="H17" s="7">
        <v>266097</v>
      </c>
      <c r="I17" s="7">
        <v>166155</v>
      </c>
      <c r="J17" s="36">
        <v>559553326</v>
      </c>
    </row>
    <row r="18" spans="1:10" ht="12.75">
      <c r="A18" s="4">
        <v>64756</v>
      </c>
      <c r="B18" s="4"/>
      <c r="C18" s="4" t="s">
        <v>28</v>
      </c>
      <c r="D18" s="7">
        <v>160151</v>
      </c>
      <c r="E18" s="4">
        <v>61468103890</v>
      </c>
      <c r="F18" s="4">
        <v>9855135376</v>
      </c>
      <c r="G18" s="4">
        <v>43975905127</v>
      </c>
      <c r="H18" s="7">
        <v>228240</v>
      </c>
      <c r="I18" s="7">
        <v>150244</v>
      </c>
      <c r="J18" s="36">
        <v>1197281399</v>
      </c>
    </row>
    <row r="19" spans="1:3" ht="12.75">
      <c r="A19" s="4"/>
      <c r="B19" s="4"/>
      <c r="C19" s="4"/>
    </row>
    <row r="20" spans="1:10" ht="12.75">
      <c r="A20" s="40" t="s">
        <v>3</v>
      </c>
      <c r="B20" s="40"/>
      <c r="C20" s="40"/>
      <c r="D20" s="7">
        <v>1975659</v>
      </c>
      <c r="E20" s="4">
        <v>115071525087</v>
      </c>
      <c r="F20" s="4">
        <v>15486335182</v>
      </c>
      <c r="G20" s="4">
        <v>83579250337</v>
      </c>
      <c r="H20" s="7">
        <v>2715168</v>
      </c>
      <c r="I20" s="7">
        <v>948222</v>
      </c>
      <c r="J20" s="36">
        <v>2797666241</v>
      </c>
    </row>
    <row r="28" spans="1:10" ht="12.75">
      <c r="A28" s="41" t="s">
        <v>174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2.75" customHeight="1">
      <c r="A29" s="41" t="s">
        <v>172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 customHeight="1">
      <c r="A30" s="41" t="s">
        <v>194</v>
      </c>
      <c r="B30" s="41"/>
      <c r="C30" s="41"/>
      <c r="D30" s="41"/>
      <c r="E30" s="41"/>
      <c r="F30" s="41"/>
      <c r="G30" s="41"/>
      <c r="H30" s="41"/>
      <c r="I30" s="41"/>
      <c r="J30" s="41"/>
    </row>
    <row r="32" spans="8:9" ht="12.75">
      <c r="H32" s="6" t="s">
        <v>20</v>
      </c>
      <c r="I32" s="6" t="s">
        <v>20</v>
      </c>
    </row>
    <row r="33" spans="1:10" ht="12.75">
      <c r="A33" s="42" t="s">
        <v>195</v>
      </c>
      <c r="B33" s="42"/>
      <c r="C33" s="42"/>
      <c r="D33" s="6" t="s">
        <v>20</v>
      </c>
      <c r="E33" s="5" t="s">
        <v>21</v>
      </c>
      <c r="F33" s="5" t="s">
        <v>133</v>
      </c>
      <c r="G33" s="5"/>
      <c r="H33" s="6" t="s">
        <v>23</v>
      </c>
      <c r="I33" s="6" t="s">
        <v>25</v>
      </c>
      <c r="J33" s="37"/>
    </row>
    <row r="34" spans="1:10" ht="12.75">
      <c r="A34" s="40" t="s">
        <v>176</v>
      </c>
      <c r="B34" s="40"/>
      <c r="C34" s="40"/>
      <c r="D34" s="6" t="s">
        <v>143</v>
      </c>
      <c r="E34" s="5" t="s">
        <v>22</v>
      </c>
      <c r="F34" s="5" t="s">
        <v>134</v>
      </c>
      <c r="G34" s="5" t="s">
        <v>188</v>
      </c>
      <c r="H34" s="6" t="s">
        <v>24</v>
      </c>
      <c r="I34" s="6" t="s">
        <v>24</v>
      </c>
      <c r="J34" s="38" t="s">
        <v>234</v>
      </c>
    </row>
    <row r="36" spans="1:10" ht="12.75">
      <c r="A36" s="40" t="s">
        <v>170</v>
      </c>
      <c r="B36" s="40"/>
      <c r="C36" s="40"/>
      <c r="D36" s="7">
        <v>403</v>
      </c>
      <c r="E36" s="4">
        <v>61873779</v>
      </c>
      <c r="F36" s="4">
        <v>31504505</v>
      </c>
      <c r="G36" s="4">
        <v>0</v>
      </c>
      <c r="H36" s="7">
        <v>681</v>
      </c>
      <c r="I36" s="7">
        <v>108</v>
      </c>
      <c r="J36" s="36">
        <v>448989</v>
      </c>
    </row>
    <row r="37" spans="1:10" ht="12.75">
      <c r="A37" s="4">
        <v>1</v>
      </c>
      <c r="B37" s="5" t="s">
        <v>29</v>
      </c>
      <c r="C37" s="4">
        <f>A38-1</f>
        <v>1439</v>
      </c>
      <c r="D37" s="7">
        <v>374</v>
      </c>
      <c r="E37" s="4">
        <v>2719059</v>
      </c>
      <c r="F37" s="4">
        <v>503810</v>
      </c>
      <c r="G37" s="4">
        <v>276091</v>
      </c>
      <c r="H37" s="7">
        <v>561</v>
      </c>
      <c r="I37" s="7">
        <v>23</v>
      </c>
      <c r="J37" s="36">
        <v>40266</v>
      </c>
    </row>
    <row r="38" spans="1:10" ht="12.75">
      <c r="A38" s="4">
        <v>1440</v>
      </c>
      <c r="B38" s="5" t="s">
        <v>29</v>
      </c>
      <c r="C38" s="4">
        <f aca="true" t="shared" si="1" ref="C38:C44">A39-1</f>
        <v>2878</v>
      </c>
      <c r="D38" s="7">
        <v>416</v>
      </c>
      <c r="E38" s="4">
        <v>4552775</v>
      </c>
      <c r="F38" s="4">
        <v>531516</v>
      </c>
      <c r="G38" s="4">
        <v>908473</v>
      </c>
      <c r="H38" s="7">
        <v>569</v>
      </c>
      <c r="I38" s="7">
        <v>17</v>
      </c>
      <c r="J38" s="36">
        <v>41888</v>
      </c>
    </row>
    <row r="39" spans="1:10" ht="12.75">
      <c r="A39" s="4">
        <v>2879</v>
      </c>
      <c r="B39" s="5" t="s">
        <v>29</v>
      </c>
      <c r="C39" s="4">
        <f t="shared" si="1"/>
        <v>5756</v>
      </c>
      <c r="D39" s="7">
        <v>34404</v>
      </c>
      <c r="E39" s="4">
        <v>278252984</v>
      </c>
      <c r="F39" s="4">
        <v>21682036</v>
      </c>
      <c r="G39" s="4">
        <v>167587984</v>
      </c>
      <c r="H39" s="7">
        <v>38347</v>
      </c>
      <c r="I39" s="7">
        <v>117</v>
      </c>
      <c r="J39" s="36">
        <v>813842</v>
      </c>
    </row>
    <row r="40" spans="1:10" ht="12.75">
      <c r="A40" s="4">
        <v>5757</v>
      </c>
      <c r="B40" s="5" t="s">
        <v>29</v>
      </c>
      <c r="C40" s="4">
        <f t="shared" si="1"/>
        <v>12951</v>
      </c>
      <c r="D40" s="7">
        <v>197410</v>
      </c>
      <c r="E40" s="4">
        <v>2764047416</v>
      </c>
      <c r="F40" s="4">
        <v>235910023</v>
      </c>
      <c r="G40" s="4">
        <v>1890314128</v>
      </c>
      <c r="H40" s="7">
        <v>240879</v>
      </c>
      <c r="I40" s="7">
        <v>19646</v>
      </c>
      <c r="J40" s="36">
        <v>37629767</v>
      </c>
    </row>
    <row r="41" spans="1:10" ht="12.75">
      <c r="A41" s="4">
        <v>12952</v>
      </c>
      <c r="B41" s="5" t="s">
        <v>29</v>
      </c>
      <c r="C41" s="4">
        <f t="shared" si="1"/>
        <v>21585</v>
      </c>
      <c r="D41" s="7">
        <v>301262</v>
      </c>
      <c r="E41" s="4">
        <v>6983978331</v>
      </c>
      <c r="F41" s="4">
        <v>567187684</v>
      </c>
      <c r="G41" s="4">
        <v>5228135170</v>
      </c>
      <c r="H41" s="7">
        <v>388223</v>
      </c>
      <c r="I41" s="7">
        <v>108639</v>
      </c>
      <c r="J41" s="36">
        <v>166286330</v>
      </c>
    </row>
    <row r="42" spans="1:10" ht="12.75">
      <c r="A42" s="4">
        <v>21586</v>
      </c>
      <c r="B42" s="5" t="s">
        <v>29</v>
      </c>
      <c r="C42" s="4">
        <f t="shared" si="1"/>
        <v>28780</v>
      </c>
      <c r="D42" s="7">
        <v>246350</v>
      </c>
      <c r="E42" s="4">
        <v>7998596113</v>
      </c>
      <c r="F42" s="4">
        <v>690189480</v>
      </c>
      <c r="G42" s="4">
        <v>6189126051</v>
      </c>
      <c r="H42" s="7">
        <v>310691</v>
      </c>
      <c r="I42" s="7">
        <v>118716</v>
      </c>
      <c r="J42" s="36">
        <v>249275760</v>
      </c>
    </row>
    <row r="43" spans="1:10" ht="12.75">
      <c r="A43" s="4">
        <v>28781</v>
      </c>
      <c r="B43" s="5" t="s">
        <v>29</v>
      </c>
      <c r="C43" s="4">
        <f t="shared" si="1"/>
        <v>43170</v>
      </c>
      <c r="D43" s="7">
        <v>354562</v>
      </c>
      <c r="E43" s="4">
        <v>16028714372</v>
      </c>
      <c r="F43" s="4">
        <v>1581054642</v>
      </c>
      <c r="G43" s="4">
        <v>12487132817</v>
      </c>
      <c r="H43" s="7">
        <v>433324</v>
      </c>
      <c r="I43" s="7">
        <v>213792</v>
      </c>
      <c r="J43" s="36">
        <v>586294674</v>
      </c>
    </row>
    <row r="44" spans="1:10" ht="12.75">
      <c r="A44" s="4">
        <v>43171</v>
      </c>
      <c r="B44" s="5" t="s">
        <v>29</v>
      </c>
      <c r="C44" s="4">
        <f t="shared" si="1"/>
        <v>64755</v>
      </c>
      <c r="D44" s="7">
        <v>205525</v>
      </c>
      <c r="E44" s="4">
        <v>13838463041</v>
      </c>
      <c r="F44" s="4">
        <v>1613822596</v>
      </c>
      <c r="G44" s="4">
        <v>10631420876</v>
      </c>
      <c r="H44" s="7">
        <v>255144</v>
      </c>
      <c r="I44" s="7">
        <v>161560</v>
      </c>
      <c r="J44" s="36">
        <v>559553326</v>
      </c>
    </row>
    <row r="45" spans="1:10" ht="12.75">
      <c r="A45" s="4">
        <v>64756</v>
      </c>
      <c r="B45" s="4"/>
      <c r="C45" s="4" t="s">
        <v>28</v>
      </c>
      <c r="D45" s="7">
        <v>145739</v>
      </c>
      <c r="E45" s="4">
        <v>41935646177</v>
      </c>
      <c r="F45" s="4">
        <v>7518122003</v>
      </c>
      <c r="G45" s="4">
        <v>29592023607</v>
      </c>
      <c r="H45" s="7">
        <v>203455</v>
      </c>
      <c r="I45" s="7">
        <v>138337</v>
      </c>
      <c r="J45" s="36">
        <v>1197281399</v>
      </c>
    </row>
    <row r="46" spans="1:3" ht="12.75">
      <c r="A46" s="4"/>
      <c r="B46" s="4"/>
      <c r="C46" s="4"/>
    </row>
    <row r="47" spans="1:10" ht="12.75">
      <c r="A47" s="40" t="s">
        <v>3</v>
      </c>
      <c r="B47" s="40"/>
      <c r="C47" s="40"/>
      <c r="D47" s="7">
        <v>1486445</v>
      </c>
      <c r="E47" s="4">
        <v>89896844047</v>
      </c>
      <c r="F47" s="4">
        <v>12260508295</v>
      </c>
      <c r="G47" s="4">
        <v>66186925197</v>
      </c>
      <c r="H47" s="7">
        <v>1871874</v>
      </c>
      <c r="I47" s="7">
        <v>760955</v>
      </c>
      <c r="J47" s="36">
        <v>2797666241</v>
      </c>
    </row>
    <row r="55" spans="1:10" ht="12.75">
      <c r="A55" s="41" t="s">
        <v>175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2.75" customHeight="1">
      <c r="A56" s="41" t="s">
        <v>173</v>
      </c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2.75" customHeight="1">
      <c r="A57" s="41" t="s">
        <v>194</v>
      </c>
      <c r="B57" s="41"/>
      <c r="C57" s="41"/>
      <c r="D57" s="41"/>
      <c r="E57" s="41"/>
      <c r="F57" s="41"/>
      <c r="G57" s="41"/>
      <c r="H57" s="41"/>
      <c r="I57" s="41"/>
      <c r="J57" s="41"/>
    </row>
    <row r="59" spans="8:9" ht="12.75">
      <c r="H59" s="6" t="s">
        <v>20</v>
      </c>
      <c r="I59" s="6" t="s">
        <v>20</v>
      </c>
    </row>
    <row r="60" spans="1:10" ht="12.75">
      <c r="A60" s="42" t="s">
        <v>195</v>
      </c>
      <c r="B60" s="42"/>
      <c r="C60" s="42"/>
      <c r="D60" s="6" t="s">
        <v>20</v>
      </c>
      <c r="E60" s="5" t="s">
        <v>21</v>
      </c>
      <c r="F60" s="5" t="s">
        <v>133</v>
      </c>
      <c r="G60" s="5"/>
      <c r="H60" s="6" t="s">
        <v>23</v>
      </c>
      <c r="I60" s="6" t="s">
        <v>25</v>
      </c>
      <c r="J60" s="37"/>
    </row>
    <row r="61" spans="1:10" ht="12.75">
      <c r="A61" s="40" t="s">
        <v>176</v>
      </c>
      <c r="B61" s="40"/>
      <c r="C61" s="40"/>
      <c r="D61" s="6" t="s">
        <v>143</v>
      </c>
      <c r="E61" s="5" t="s">
        <v>22</v>
      </c>
      <c r="F61" s="5" t="s">
        <v>134</v>
      </c>
      <c r="G61" s="5" t="s">
        <v>188</v>
      </c>
      <c r="H61" s="6" t="s">
        <v>24</v>
      </c>
      <c r="I61" s="6" t="s">
        <v>24</v>
      </c>
      <c r="J61" s="38" t="s">
        <v>234</v>
      </c>
    </row>
    <row r="63" spans="1:10" ht="12.75">
      <c r="A63" s="40" t="s">
        <v>170</v>
      </c>
      <c r="B63" s="40"/>
      <c r="C63" s="40"/>
      <c r="D63" s="7">
        <v>111422</v>
      </c>
      <c r="E63" s="4">
        <v>1130127144</v>
      </c>
      <c r="F63" s="4">
        <v>643725948</v>
      </c>
      <c r="G63" s="4">
        <v>0</v>
      </c>
      <c r="H63" s="7">
        <v>225171</v>
      </c>
      <c r="I63" s="7">
        <v>24329</v>
      </c>
      <c r="J63" s="36">
        <v>0</v>
      </c>
    </row>
    <row r="64" spans="1:10" ht="12.75">
      <c r="A64" s="4">
        <v>1</v>
      </c>
      <c r="B64" s="5" t="s">
        <v>29</v>
      </c>
      <c r="C64" s="4">
        <f>A65-1</f>
        <v>1439</v>
      </c>
      <c r="D64" s="7">
        <v>52905</v>
      </c>
      <c r="E64" s="4">
        <v>177744169</v>
      </c>
      <c r="F64" s="4">
        <v>10894233</v>
      </c>
      <c r="G64" s="4">
        <v>39958512</v>
      </c>
      <c r="H64" s="7">
        <v>75095</v>
      </c>
      <c r="I64" s="7">
        <v>7540</v>
      </c>
      <c r="J64" s="36">
        <v>0</v>
      </c>
    </row>
    <row r="65" spans="1:10" ht="12.75">
      <c r="A65" s="4">
        <v>1440</v>
      </c>
      <c r="B65" s="5" t="s">
        <v>29</v>
      </c>
      <c r="C65" s="4">
        <f aca="true" t="shared" si="2" ref="C65:C71">A66-1</f>
        <v>2878</v>
      </c>
      <c r="D65" s="7">
        <v>60037</v>
      </c>
      <c r="E65" s="4">
        <v>296795738</v>
      </c>
      <c r="F65" s="4">
        <v>16021448</v>
      </c>
      <c r="G65" s="4">
        <v>129799039</v>
      </c>
      <c r="H65" s="7">
        <v>84786</v>
      </c>
      <c r="I65" s="7">
        <v>8919</v>
      </c>
      <c r="J65" s="36">
        <v>0</v>
      </c>
    </row>
    <row r="66" spans="1:10" ht="12.75">
      <c r="A66" s="4">
        <v>2879</v>
      </c>
      <c r="B66" s="5" t="s">
        <v>29</v>
      </c>
      <c r="C66" s="4">
        <f t="shared" si="2"/>
        <v>5756</v>
      </c>
      <c r="D66" s="7">
        <v>91036</v>
      </c>
      <c r="E66" s="4">
        <v>675029122</v>
      </c>
      <c r="F66" s="4">
        <v>33165962</v>
      </c>
      <c r="G66" s="4">
        <v>371884245</v>
      </c>
      <c r="H66" s="7">
        <v>140547</v>
      </c>
      <c r="I66" s="7">
        <v>24018</v>
      </c>
      <c r="J66" s="36">
        <v>0</v>
      </c>
    </row>
    <row r="67" spans="1:10" ht="12.75">
      <c r="A67" s="4">
        <v>5757</v>
      </c>
      <c r="B67" s="5" t="s">
        <v>29</v>
      </c>
      <c r="C67" s="4">
        <f t="shared" si="2"/>
        <v>12951</v>
      </c>
      <c r="D67" s="7">
        <v>97574</v>
      </c>
      <c r="E67" s="4">
        <v>1225037240</v>
      </c>
      <c r="F67" s="4">
        <v>24684947</v>
      </c>
      <c r="G67" s="4">
        <v>848967745</v>
      </c>
      <c r="H67" s="7">
        <v>188872</v>
      </c>
      <c r="I67" s="7">
        <v>72009</v>
      </c>
      <c r="J67" s="36">
        <v>0</v>
      </c>
    </row>
    <row r="68" spans="1:10" ht="12.75">
      <c r="A68" s="4">
        <v>12952</v>
      </c>
      <c r="B68" s="5" t="s">
        <v>29</v>
      </c>
      <c r="C68" s="4">
        <f t="shared" si="2"/>
        <v>21585</v>
      </c>
      <c r="D68" s="7">
        <v>31475</v>
      </c>
      <c r="E68" s="4">
        <v>659158831</v>
      </c>
      <c r="F68" s="4">
        <v>16181787</v>
      </c>
      <c r="G68" s="4">
        <v>511834039</v>
      </c>
      <c r="H68" s="7">
        <v>62571</v>
      </c>
      <c r="I68" s="7">
        <v>24539</v>
      </c>
      <c r="J68" s="36">
        <v>0</v>
      </c>
    </row>
    <row r="69" spans="1:10" ht="12.75">
      <c r="A69" s="4">
        <v>21586</v>
      </c>
      <c r="B69" s="5" t="s">
        <v>29</v>
      </c>
      <c r="C69" s="4">
        <f t="shared" si="2"/>
        <v>28780</v>
      </c>
      <c r="D69" s="7">
        <v>10041</v>
      </c>
      <c r="E69" s="4">
        <v>329913388</v>
      </c>
      <c r="F69" s="4">
        <v>24083335</v>
      </c>
      <c r="G69" s="4">
        <v>249247775</v>
      </c>
      <c r="H69" s="7">
        <v>15404</v>
      </c>
      <c r="I69" s="7">
        <v>4335</v>
      </c>
      <c r="J69" s="36">
        <v>0</v>
      </c>
    </row>
    <row r="70" spans="1:10" ht="12.75">
      <c r="A70" s="4">
        <v>28781</v>
      </c>
      <c r="B70" s="5" t="s">
        <v>29</v>
      </c>
      <c r="C70" s="4">
        <f t="shared" si="2"/>
        <v>43170</v>
      </c>
      <c r="D70" s="7">
        <v>12164</v>
      </c>
      <c r="E70" s="4">
        <v>573544753</v>
      </c>
      <c r="F70" s="4">
        <v>56487470</v>
      </c>
      <c r="G70" s="4">
        <v>429581849</v>
      </c>
      <c r="H70" s="7">
        <v>15110</v>
      </c>
      <c r="I70" s="7">
        <v>5076</v>
      </c>
      <c r="J70" s="36">
        <v>0</v>
      </c>
    </row>
    <row r="71" spans="1:10" ht="12.75">
      <c r="A71" s="4">
        <v>43171</v>
      </c>
      <c r="B71" s="5" t="s">
        <v>29</v>
      </c>
      <c r="C71" s="4">
        <f t="shared" si="2"/>
        <v>64755</v>
      </c>
      <c r="D71" s="7">
        <v>8148</v>
      </c>
      <c r="E71" s="4">
        <v>574872942</v>
      </c>
      <c r="F71" s="4">
        <v>63568384</v>
      </c>
      <c r="G71" s="4">
        <v>427170416</v>
      </c>
      <c r="H71" s="7">
        <v>10953</v>
      </c>
      <c r="I71" s="7">
        <v>4595</v>
      </c>
      <c r="J71" s="36">
        <v>0</v>
      </c>
    </row>
    <row r="72" spans="1:10" ht="12.75">
      <c r="A72" s="4">
        <v>64756</v>
      </c>
      <c r="B72" s="4"/>
      <c r="C72" s="4" t="s">
        <v>28</v>
      </c>
      <c r="D72" s="7">
        <v>14412</v>
      </c>
      <c r="E72" s="4">
        <v>19532457713</v>
      </c>
      <c r="F72" s="4">
        <v>2337013373</v>
      </c>
      <c r="G72" s="4">
        <v>14383881520</v>
      </c>
      <c r="H72" s="7">
        <v>24785</v>
      </c>
      <c r="I72" s="7">
        <v>11907</v>
      </c>
      <c r="J72" s="36">
        <v>0</v>
      </c>
    </row>
    <row r="73" spans="1:3" ht="12.75">
      <c r="A73" s="4"/>
      <c r="B73" s="4"/>
      <c r="C73" s="4"/>
    </row>
    <row r="74" spans="1:10" ht="12.75">
      <c r="A74" s="40" t="s">
        <v>3</v>
      </c>
      <c r="B74" s="40"/>
      <c r="C74" s="40"/>
      <c r="D74" s="7">
        <v>489214</v>
      </c>
      <c r="E74" s="4">
        <v>25174681040</v>
      </c>
      <c r="F74" s="4">
        <v>3225826887</v>
      </c>
      <c r="G74" s="4">
        <v>17392325140</v>
      </c>
      <c r="H74" s="7">
        <v>843294</v>
      </c>
      <c r="I74" s="7">
        <v>187267</v>
      </c>
      <c r="J74" s="36">
        <v>0</v>
      </c>
    </row>
  </sheetData>
  <sheetProtection/>
  <mergeCells count="21">
    <mergeCell ref="A63:C63"/>
    <mergeCell ref="A74:C74"/>
    <mergeCell ref="A36:C36"/>
    <mergeCell ref="A47:C47"/>
    <mergeCell ref="A55:J55"/>
    <mergeCell ref="A56:J56"/>
    <mergeCell ref="A57:J57"/>
    <mergeCell ref="A60:C60"/>
    <mergeCell ref="A33:C33"/>
    <mergeCell ref="A34:C34"/>
    <mergeCell ref="A20:C20"/>
    <mergeCell ref="A6:C6"/>
    <mergeCell ref="A9:C9"/>
    <mergeCell ref="A61:C61"/>
    <mergeCell ref="A1:J1"/>
    <mergeCell ref="A2:J2"/>
    <mergeCell ref="A7:C7"/>
    <mergeCell ref="A28:J28"/>
    <mergeCell ref="A29:J29"/>
    <mergeCell ref="A30:J30"/>
    <mergeCell ref="A3:J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6"/>
  <sheetViews>
    <sheetView zoomScalePageLayoutView="0" workbookViewId="0" topLeftCell="A271">
      <selection activeCell="I271" sqref="I1:I16384"/>
    </sheetView>
  </sheetViews>
  <sheetFormatPr defaultColWidth="9.140625" defaultRowHeight="12.75"/>
  <cols>
    <col min="1" max="1" width="10.57421875" style="0" customWidth="1"/>
    <col min="2" max="2" width="2.28125" style="0" customWidth="1"/>
    <col min="3" max="3" width="9.8515625" style="0" customWidth="1"/>
    <col min="4" max="4" width="10.57421875" style="7" customWidth="1"/>
    <col min="5" max="5" width="19.7109375" style="4" customWidth="1"/>
    <col min="6" max="6" width="16.421875" style="4" customWidth="1"/>
    <col min="7" max="7" width="10.57421875" style="7" customWidth="1"/>
    <col min="8" max="8" width="9.8515625" style="7" customWidth="1"/>
    <col min="9" max="9" width="14.28125" style="33" customWidth="1"/>
  </cols>
  <sheetData>
    <row r="1" spans="1:9" ht="12.75" customHeight="1">
      <c r="A1" s="41" t="s">
        <v>144</v>
      </c>
      <c r="B1" s="41"/>
      <c r="C1" s="41"/>
      <c r="D1" s="43"/>
      <c r="E1" s="41"/>
      <c r="F1" s="44"/>
      <c r="G1" s="43"/>
      <c r="H1" s="43"/>
      <c r="I1" s="44"/>
    </row>
    <row r="2" spans="1:9" ht="12.75" customHeight="1">
      <c r="A2" s="41" t="s">
        <v>145</v>
      </c>
      <c r="B2" s="41"/>
      <c r="C2" s="41"/>
      <c r="D2" s="43"/>
      <c r="E2" s="41"/>
      <c r="F2" s="44"/>
      <c r="G2" s="43"/>
      <c r="H2" s="43"/>
      <c r="I2" s="44"/>
    </row>
    <row r="3" spans="1:9" ht="12.75" customHeight="1">
      <c r="A3" s="41" t="s">
        <v>194</v>
      </c>
      <c r="B3" s="41"/>
      <c r="C3" s="41"/>
      <c r="D3" s="41"/>
      <c r="E3" s="41"/>
      <c r="F3" s="44"/>
      <c r="G3" s="41"/>
      <c r="H3" s="41"/>
      <c r="I3" s="44"/>
    </row>
    <row r="4" spans="1:9" ht="12.75" customHeight="1">
      <c r="A4" s="2"/>
      <c r="B4" s="2"/>
      <c r="C4" s="2"/>
      <c r="D4" s="8"/>
      <c r="E4" s="9"/>
      <c r="F4" s="9"/>
      <c r="G4" s="8"/>
      <c r="H4" s="8"/>
      <c r="I4" s="32"/>
    </row>
    <row r="5" spans="7:8" ht="12.75" customHeight="1">
      <c r="G5" s="6" t="s">
        <v>20</v>
      </c>
      <c r="H5" s="6" t="s">
        <v>20</v>
      </c>
    </row>
    <row r="6" spans="4:9" ht="12.75" customHeight="1">
      <c r="D6" s="6" t="s">
        <v>20</v>
      </c>
      <c r="E6" s="5" t="s">
        <v>21</v>
      </c>
      <c r="F6" s="5"/>
      <c r="G6" s="6" t="s">
        <v>23</v>
      </c>
      <c r="H6" s="6" t="s">
        <v>25</v>
      </c>
      <c r="I6" s="34"/>
    </row>
    <row r="7" spans="1:9" ht="12.75" customHeight="1">
      <c r="A7" s="40" t="s">
        <v>2</v>
      </c>
      <c r="B7" s="40"/>
      <c r="C7" s="40"/>
      <c r="D7" s="6" t="s">
        <v>143</v>
      </c>
      <c r="E7" s="5" t="s">
        <v>22</v>
      </c>
      <c r="F7" s="5" t="s">
        <v>188</v>
      </c>
      <c r="G7" s="6" t="s">
        <v>24</v>
      </c>
      <c r="H7" s="6" t="s">
        <v>24</v>
      </c>
      <c r="I7" s="30" t="s">
        <v>234</v>
      </c>
    </row>
    <row r="8" ht="12.75" customHeight="1"/>
    <row r="9" spans="1:9" ht="12.75" customHeight="1">
      <c r="A9" s="3" t="s">
        <v>26</v>
      </c>
      <c r="C9" t="s">
        <v>27</v>
      </c>
      <c r="D9" s="7">
        <v>47177</v>
      </c>
      <c r="E9" s="4">
        <v>0</v>
      </c>
      <c r="F9" s="4">
        <v>1580728</v>
      </c>
      <c r="G9" s="7">
        <v>103427</v>
      </c>
      <c r="H9" s="7">
        <v>8335</v>
      </c>
      <c r="I9" s="33">
        <v>248635</v>
      </c>
    </row>
    <row r="10" spans="1:9" ht="12.75" customHeight="1">
      <c r="A10" s="4">
        <v>1</v>
      </c>
      <c r="B10" s="5" t="s">
        <v>29</v>
      </c>
      <c r="C10" s="4">
        <f>A11-1</f>
        <v>2999</v>
      </c>
      <c r="D10" s="7">
        <v>81184</v>
      </c>
      <c r="E10" s="4">
        <v>130098207</v>
      </c>
      <c r="F10" s="4">
        <v>41957092</v>
      </c>
      <c r="G10" s="7">
        <v>117289</v>
      </c>
      <c r="H10" s="7">
        <v>8492</v>
      </c>
      <c r="I10" s="33">
        <v>65742</v>
      </c>
    </row>
    <row r="11" spans="1:9" ht="12.75" customHeight="1">
      <c r="A11" s="4">
        <v>3000</v>
      </c>
      <c r="B11" s="5" t="s">
        <v>29</v>
      </c>
      <c r="C11" s="4">
        <f aca="true" t="shared" si="0" ref="C11:C25">A12-1</f>
        <v>4999</v>
      </c>
      <c r="D11" s="7">
        <v>66410</v>
      </c>
      <c r="E11" s="4">
        <v>265919552</v>
      </c>
      <c r="F11" s="4">
        <v>139214642</v>
      </c>
      <c r="G11" s="7">
        <v>92784</v>
      </c>
      <c r="H11" s="7">
        <v>8936</v>
      </c>
      <c r="I11" s="33">
        <v>73871</v>
      </c>
    </row>
    <row r="12" spans="1:9" ht="12.75" customHeight="1">
      <c r="A12" s="4">
        <v>5000</v>
      </c>
      <c r="B12" s="5" t="s">
        <v>29</v>
      </c>
      <c r="C12" s="4">
        <f t="shared" si="0"/>
        <v>9999</v>
      </c>
      <c r="D12" s="7">
        <v>166227</v>
      </c>
      <c r="E12" s="4">
        <v>1241515565</v>
      </c>
      <c r="F12" s="4">
        <v>839074677</v>
      </c>
      <c r="G12" s="7">
        <v>236770</v>
      </c>
      <c r="H12" s="7">
        <v>33974</v>
      </c>
      <c r="I12" s="33">
        <v>3954769</v>
      </c>
    </row>
    <row r="13" spans="1:9" ht="12.75" customHeight="1">
      <c r="A13" s="4">
        <v>10000</v>
      </c>
      <c r="B13" s="5" t="s">
        <v>29</v>
      </c>
      <c r="C13" s="4">
        <f t="shared" si="0"/>
        <v>19999</v>
      </c>
      <c r="D13" s="7">
        <v>308928</v>
      </c>
      <c r="E13" s="4">
        <v>4622711210</v>
      </c>
      <c r="F13" s="4">
        <v>3468837303</v>
      </c>
      <c r="G13" s="7">
        <v>447981</v>
      </c>
      <c r="H13" s="7">
        <v>112428</v>
      </c>
      <c r="I13" s="33">
        <v>66917572</v>
      </c>
    </row>
    <row r="14" spans="1:9" ht="12.75" customHeight="1">
      <c r="A14" s="4">
        <v>20000</v>
      </c>
      <c r="B14" s="5" t="s">
        <v>29</v>
      </c>
      <c r="C14" s="4">
        <f t="shared" si="0"/>
        <v>29999</v>
      </c>
      <c r="D14" s="7">
        <v>291722</v>
      </c>
      <c r="E14" s="4">
        <v>7266377172</v>
      </c>
      <c r="F14" s="4">
        <v>5627266331</v>
      </c>
      <c r="G14" s="7">
        <v>395952</v>
      </c>
      <c r="H14" s="7">
        <v>131995</v>
      </c>
      <c r="I14" s="33">
        <v>191003144</v>
      </c>
    </row>
    <row r="15" spans="1:9" ht="12.75" customHeight="1">
      <c r="A15" s="4">
        <v>30000</v>
      </c>
      <c r="B15" s="5" t="s">
        <v>29</v>
      </c>
      <c r="C15" s="4">
        <f t="shared" si="0"/>
        <v>39999</v>
      </c>
      <c r="D15" s="7">
        <v>252848</v>
      </c>
      <c r="E15" s="4">
        <v>8800298623</v>
      </c>
      <c r="F15" s="4">
        <v>6862269552</v>
      </c>
      <c r="G15" s="7">
        <v>323612</v>
      </c>
      <c r="H15" s="7">
        <v>131072</v>
      </c>
      <c r="I15" s="33">
        <v>293858279</v>
      </c>
    </row>
    <row r="16" spans="1:9" ht="12.75" customHeight="1">
      <c r="A16" s="4">
        <v>40000</v>
      </c>
      <c r="B16" s="5" t="s">
        <v>29</v>
      </c>
      <c r="C16" s="4">
        <f t="shared" si="0"/>
        <v>49999</v>
      </c>
      <c r="D16" s="7">
        <v>186958</v>
      </c>
      <c r="E16" s="4">
        <v>8355746684</v>
      </c>
      <c r="F16" s="4">
        <v>6484524100</v>
      </c>
      <c r="G16" s="7">
        <v>231618</v>
      </c>
      <c r="H16" s="7">
        <v>110554</v>
      </c>
      <c r="I16" s="33">
        <v>310349255</v>
      </c>
    </row>
    <row r="17" spans="1:9" ht="12.75" customHeight="1">
      <c r="A17" s="4">
        <v>50000</v>
      </c>
      <c r="B17" s="5" t="s">
        <v>29</v>
      </c>
      <c r="C17" s="4">
        <f t="shared" si="0"/>
        <v>59999</v>
      </c>
      <c r="D17" s="7">
        <v>123959</v>
      </c>
      <c r="E17" s="4">
        <v>6770773457</v>
      </c>
      <c r="F17" s="4">
        <v>5201353580</v>
      </c>
      <c r="G17" s="7">
        <v>152764</v>
      </c>
      <c r="H17" s="7">
        <v>82897</v>
      </c>
      <c r="I17" s="33">
        <v>265809417</v>
      </c>
    </row>
    <row r="18" spans="1:9" ht="12.75" customHeight="1">
      <c r="A18" s="4">
        <v>60000</v>
      </c>
      <c r="B18" s="5" t="s">
        <v>29</v>
      </c>
      <c r="C18" s="4">
        <f t="shared" si="0"/>
        <v>74999</v>
      </c>
      <c r="D18" s="7">
        <v>104613</v>
      </c>
      <c r="E18" s="4">
        <v>6971789877</v>
      </c>
      <c r="F18" s="4">
        <v>5299895527</v>
      </c>
      <c r="G18" s="7">
        <v>130664</v>
      </c>
      <c r="H18" s="7">
        <v>77661</v>
      </c>
      <c r="I18" s="33">
        <v>289048650</v>
      </c>
    </row>
    <row r="19" spans="1:9" ht="12.75" customHeight="1">
      <c r="A19" s="4">
        <v>75000</v>
      </c>
      <c r="B19" s="5" t="s">
        <v>29</v>
      </c>
      <c r="C19" s="4">
        <f t="shared" si="0"/>
        <v>99999</v>
      </c>
      <c r="D19" s="7">
        <v>76655</v>
      </c>
      <c r="E19" s="4">
        <v>6552177454</v>
      </c>
      <c r="F19" s="4">
        <v>4913896943</v>
      </c>
      <c r="G19" s="7">
        <v>98889</v>
      </c>
      <c r="H19" s="7">
        <v>64121</v>
      </c>
      <c r="I19" s="33">
        <v>288090317</v>
      </c>
    </row>
    <row r="20" spans="1:9" ht="12.75" customHeight="1">
      <c r="A20" s="4">
        <v>100000</v>
      </c>
      <c r="B20" s="5" t="s">
        <v>29</v>
      </c>
      <c r="C20" s="4">
        <f t="shared" si="0"/>
        <v>124999</v>
      </c>
      <c r="D20" s="7">
        <v>31832</v>
      </c>
      <c r="E20" s="4">
        <v>3528889151</v>
      </c>
      <c r="F20" s="4">
        <v>2617555315</v>
      </c>
      <c r="G20" s="7">
        <v>42522</v>
      </c>
      <c r="H20" s="7">
        <v>28831</v>
      </c>
      <c r="I20" s="33">
        <v>165470068</v>
      </c>
    </row>
    <row r="21" spans="1:9" ht="12.75" customHeight="1">
      <c r="A21" s="4">
        <v>125000</v>
      </c>
      <c r="B21" s="5" t="s">
        <v>29</v>
      </c>
      <c r="C21" s="4">
        <f t="shared" si="0"/>
        <v>149999</v>
      </c>
      <c r="D21" s="7">
        <v>15989</v>
      </c>
      <c r="E21" s="4">
        <v>2178722644</v>
      </c>
      <c r="F21" s="4">
        <v>1600659842</v>
      </c>
      <c r="G21" s="7">
        <v>21830</v>
      </c>
      <c r="H21" s="7">
        <v>15221</v>
      </c>
      <c r="I21" s="33">
        <v>106061498</v>
      </c>
    </row>
    <row r="22" spans="1:9" ht="12.75" customHeight="1">
      <c r="A22" s="4">
        <v>150000</v>
      </c>
      <c r="B22" s="5" t="s">
        <v>29</v>
      </c>
      <c r="C22" s="4">
        <f t="shared" si="0"/>
        <v>199999</v>
      </c>
      <c r="D22" s="7">
        <v>15365</v>
      </c>
      <c r="E22" s="4">
        <v>2636500833</v>
      </c>
      <c r="F22" s="4">
        <v>1922917843</v>
      </c>
      <c r="G22" s="7">
        <v>21471</v>
      </c>
      <c r="H22" s="7">
        <v>14307</v>
      </c>
      <c r="I22" s="33">
        <v>132799013</v>
      </c>
    </row>
    <row r="23" spans="1:9" ht="12.75" customHeight="1">
      <c r="A23" s="4">
        <v>200000</v>
      </c>
      <c r="B23" s="5" t="s">
        <v>29</v>
      </c>
      <c r="C23" s="4">
        <f t="shared" si="0"/>
        <v>249999</v>
      </c>
      <c r="D23" s="7">
        <v>7448</v>
      </c>
      <c r="E23" s="4">
        <v>1655938375</v>
      </c>
      <c r="F23" s="4">
        <v>1190776257</v>
      </c>
      <c r="G23" s="7">
        <v>10515</v>
      </c>
      <c r="H23" s="7">
        <v>7136</v>
      </c>
      <c r="I23" s="33">
        <v>85420440</v>
      </c>
    </row>
    <row r="24" spans="1:9" ht="12.75" customHeight="1">
      <c r="A24" s="4">
        <v>250000</v>
      </c>
      <c r="B24" s="5" t="s">
        <v>29</v>
      </c>
      <c r="C24" s="4">
        <f t="shared" si="0"/>
        <v>499999</v>
      </c>
      <c r="D24" s="7">
        <v>11080</v>
      </c>
      <c r="E24" s="4">
        <v>3743680279</v>
      </c>
      <c r="F24" s="4">
        <v>2623665030</v>
      </c>
      <c r="G24" s="7">
        <v>15886</v>
      </c>
      <c r="H24" s="7">
        <v>11319</v>
      </c>
      <c r="I24" s="33">
        <v>193082864</v>
      </c>
    </row>
    <row r="25" spans="1:9" ht="12.75" customHeight="1">
      <c r="A25" s="4">
        <v>500000</v>
      </c>
      <c r="B25" s="5" t="s">
        <v>29</v>
      </c>
      <c r="C25" s="4">
        <f t="shared" si="0"/>
        <v>999999</v>
      </c>
      <c r="D25" s="7">
        <v>3359</v>
      </c>
      <c r="E25" s="4">
        <v>2240387886</v>
      </c>
      <c r="F25" s="4">
        <v>1553062390</v>
      </c>
      <c r="G25" s="7">
        <v>4886</v>
      </c>
      <c r="H25" s="7">
        <v>3662</v>
      </c>
      <c r="I25" s="33">
        <v>113101330</v>
      </c>
    </row>
    <row r="26" spans="1:9" ht="12.75" customHeight="1">
      <c r="A26" s="4">
        <v>1000000</v>
      </c>
      <c r="B26" s="4"/>
      <c r="C26" s="4" t="s">
        <v>28</v>
      </c>
      <c r="D26" s="7">
        <v>1437</v>
      </c>
      <c r="E26" s="4">
        <v>3496907866</v>
      </c>
      <c r="F26" s="4">
        <v>2466627081</v>
      </c>
      <c r="G26" s="7">
        <v>2205</v>
      </c>
      <c r="H26" s="7">
        <v>1363</v>
      </c>
      <c r="I26" s="33">
        <v>139236484</v>
      </c>
    </row>
    <row r="27" ht="12.75" customHeight="1"/>
    <row r="28" spans="1:9" ht="12.75" customHeight="1">
      <c r="A28" s="40" t="s">
        <v>3</v>
      </c>
      <c r="B28" s="40"/>
      <c r="C28" s="40"/>
      <c r="D28" s="7">
        <v>1793191</v>
      </c>
      <c r="E28" s="4">
        <v>70458434835</v>
      </c>
      <c r="F28" s="4">
        <v>52855134233</v>
      </c>
      <c r="G28" s="7">
        <v>2451065</v>
      </c>
      <c r="H28" s="7">
        <v>852304</v>
      </c>
      <c r="I28" s="33">
        <v>2644591348</v>
      </c>
    </row>
    <row r="29" ht="12.75" customHeight="1"/>
    <row r="30" ht="12.75" customHeight="1"/>
    <row r="31" ht="12.75" customHeight="1"/>
    <row r="32" ht="12.75" customHeight="1"/>
    <row r="33" ht="12.75" customHeight="1"/>
    <row r="34" spans="1:9" ht="12.75" customHeight="1">
      <c r="A34" s="41" t="s">
        <v>146</v>
      </c>
      <c r="B34" s="41"/>
      <c r="C34" s="41"/>
      <c r="D34" s="43"/>
      <c r="E34" s="41"/>
      <c r="F34" s="44"/>
      <c r="G34" s="43"/>
      <c r="H34" s="43"/>
      <c r="I34" s="44"/>
    </row>
    <row r="35" spans="1:9" ht="12.75" customHeight="1">
      <c r="A35" s="41" t="s">
        <v>147</v>
      </c>
      <c r="B35" s="41"/>
      <c r="C35" s="41"/>
      <c r="D35" s="43"/>
      <c r="E35" s="41"/>
      <c r="F35" s="44"/>
      <c r="G35" s="43"/>
      <c r="H35" s="43"/>
      <c r="I35" s="44"/>
    </row>
    <row r="36" spans="1:9" ht="12.75" customHeight="1">
      <c r="A36" s="41" t="s">
        <v>194</v>
      </c>
      <c r="B36" s="41"/>
      <c r="C36" s="41"/>
      <c r="D36" s="41"/>
      <c r="E36" s="41"/>
      <c r="F36" s="44"/>
      <c r="G36" s="41"/>
      <c r="H36" s="41"/>
      <c r="I36" s="44"/>
    </row>
    <row r="37" spans="1:9" ht="12.75" customHeight="1">
      <c r="A37" s="2"/>
      <c r="B37" s="2"/>
      <c r="C37" s="2"/>
      <c r="D37" s="8"/>
      <c r="E37" s="9"/>
      <c r="F37" s="9"/>
      <c r="G37" s="8"/>
      <c r="H37" s="8"/>
      <c r="I37" s="32"/>
    </row>
    <row r="38" spans="7:8" ht="12.75" customHeight="1">
      <c r="G38" s="6" t="s">
        <v>20</v>
      </c>
      <c r="H38" s="6" t="s">
        <v>20</v>
      </c>
    </row>
    <row r="39" spans="4:9" ht="12.75" customHeight="1">
      <c r="D39" s="6" t="s">
        <v>20</v>
      </c>
      <c r="E39" s="5" t="s">
        <v>21</v>
      </c>
      <c r="F39" s="5"/>
      <c r="G39" s="6" t="s">
        <v>23</v>
      </c>
      <c r="H39" s="6" t="s">
        <v>25</v>
      </c>
      <c r="I39" s="34"/>
    </row>
    <row r="40" spans="1:9" ht="12.75" customHeight="1">
      <c r="A40" s="40" t="s">
        <v>2</v>
      </c>
      <c r="B40" s="40"/>
      <c r="C40" s="40"/>
      <c r="D40" s="6" t="s">
        <v>143</v>
      </c>
      <c r="E40" s="5" t="s">
        <v>22</v>
      </c>
      <c r="F40" s="5" t="s">
        <v>188</v>
      </c>
      <c r="G40" s="6" t="s">
        <v>24</v>
      </c>
      <c r="H40" s="6" t="s">
        <v>24</v>
      </c>
      <c r="I40" s="30" t="s">
        <v>234</v>
      </c>
    </row>
    <row r="41" ht="12.75" customHeight="1"/>
    <row r="42" spans="1:9" ht="12.75" customHeight="1">
      <c r="A42" s="3" t="s">
        <v>26</v>
      </c>
      <c r="C42" t="s">
        <v>27</v>
      </c>
      <c r="D42" s="7">
        <v>253</v>
      </c>
      <c r="E42" s="4">
        <v>0</v>
      </c>
      <c r="F42" s="4">
        <v>874399</v>
      </c>
      <c r="G42" s="7">
        <v>327</v>
      </c>
      <c r="H42" s="7">
        <v>45</v>
      </c>
      <c r="I42" s="33">
        <v>248635</v>
      </c>
    </row>
    <row r="43" spans="1:9" ht="12.75" customHeight="1">
      <c r="A43" s="4">
        <v>1</v>
      </c>
      <c r="B43" s="5" t="s">
        <v>29</v>
      </c>
      <c r="C43" s="4">
        <f>A44-1</f>
        <v>2999</v>
      </c>
      <c r="D43" s="7">
        <v>810</v>
      </c>
      <c r="E43" s="4">
        <v>1302960</v>
      </c>
      <c r="F43" s="4">
        <v>2701943</v>
      </c>
      <c r="G43" s="7">
        <v>1087</v>
      </c>
      <c r="H43" s="7">
        <v>56</v>
      </c>
      <c r="I43" s="33">
        <v>65742</v>
      </c>
    </row>
    <row r="44" spans="1:9" ht="12.75" customHeight="1">
      <c r="A44" s="4">
        <v>3000</v>
      </c>
      <c r="B44" s="5" t="s">
        <v>29</v>
      </c>
      <c r="C44" s="4">
        <f aca="true" t="shared" si="1" ref="C44:C58">A45-1</f>
        <v>4999</v>
      </c>
      <c r="D44" s="7">
        <v>2446</v>
      </c>
      <c r="E44" s="4">
        <v>10686840</v>
      </c>
      <c r="F44" s="4">
        <v>10997093</v>
      </c>
      <c r="G44" s="7">
        <v>2636</v>
      </c>
      <c r="H44" s="7">
        <v>81</v>
      </c>
      <c r="I44" s="33">
        <v>73871</v>
      </c>
    </row>
    <row r="45" spans="1:9" ht="12.75" customHeight="1">
      <c r="A45" s="4">
        <v>5000</v>
      </c>
      <c r="B45" s="5" t="s">
        <v>29</v>
      </c>
      <c r="C45" s="4">
        <f t="shared" si="1"/>
        <v>9999</v>
      </c>
      <c r="D45" s="7">
        <v>62471</v>
      </c>
      <c r="E45" s="4">
        <v>500941245</v>
      </c>
      <c r="F45" s="4">
        <v>383593805</v>
      </c>
      <c r="G45" s="7">
        <v>67127</v>
      </c>
      <c r="H45" s="7">
        <v>1933</v>
      </c>
      <c r="I45" s="33">
        <v>3954769</v>
      </c>
    </row>
    <row r="46" spans="1:9" ht="12.75" customHeight="1">
      <c r="A46" s="4">
        <v>10000</v>
      </c>
      <c r="B46" s="5" t="s">
        <v>29</v>
      </c>
      <c r="C46" s="4">
        <f t="shared" si="1"/>
        <v>19999</v>
      </c>
      <c r="D46" s="7">
        <v>223016</v>
      </c>
      <c r="E46" s="4">
        <v>3406025550</v>
      </c>
      <c r="F46" s="4">
        <v>2658755840</v>
      </c>
      <c r="G46" s="7">
        <v>260919</v>
      </c>
      <c r="H46" s="7">
        <v>36273</v>
      </c>
      <c r="I46" s="33">
        <v>66917572</v>
      </c>
    </row>
    <row r="47" spans="1:9" ht="12.75" customHeight="1">
      <c r="A47" s="4">
        <v>20000</v>
      </c>
      <c r="B47" s="5" t="s">
        <v>29</v>
      </c>
      <c r="C47" s="4">
        <f t="shared" si="1"/>
        <v>29999</v>
      </c>
      <c r="D47" s="7">
        <v>274888</v>
      </c>
      <c r="E47" s="4">
        <v>6866419183</v>
      </c>
      <c r="F47" s="4">
        <v>5397914293</v>
      </c>
      <c r="G47" s="7">
        <v>357110</v>
      </c>
      <c r="H47" s="7">
        <v>118991</v>
      </c>
      <c r="I47" s="33">
        <v>191003144</v>
      </c>
    </row>
    <row r="48" spans="1:9" ht="12.75" customHeight="1">
      <c r="A48" s="4">
        <v>30000</v>
      </c>
      <c r="B48" s="5" t="s">
        <v>29</v>
      </c>
      <c r="C48" s="4">
        <f t="shared" si="1"/>
        <v>39999</v>
      </c>
      <c r="D48" s="7">
        <v>247857</v>
      </c>
      <c r="E48" s="4">
        <v>8628618998</v>
      </c>
      <c r="F48" s="4">
        <v>6782755735</v>
      </c>
      <c r="G48" s="7">
        <v>314409</v>
      </c>
      <c r="H48" s="7">
        <v>128697</v>
      </c>
      <c r="I48" s="33">
        <v>293858279</v>
      </c>
    </row>
    <row r="49" spans="1:9" ht="12.75" customHeight="1">
      <c r="A49" s="4">
        <v>40000</v>
      </c>
      <c r="B49" s="5" t="s">
        <v>29</v>
      </c>
      <c r="C49" s="4">
        <f t="shared" si="1"/>
        <v>49999</v>
      </c>
      <c r="D49" s="7">
        <v>184034</v>
      </c>
      <c r="E49" s="4">
        <v>8224973655</v>
      </c>
      <c r="F49" s="4">
        <v>6416905566</v>
      </c>
      <c r="G49" s="7">
        <v>226852</v>
      </c>
      <c r="H49" s="7">
        <v>109383</v>
      </c>
      <c r="I49" s="33">
        <v>310349255</v>
      </c>
    </row>
    <row r="50" spans="1:9" ht="12.75" customHeight="1">
      <c r="A50" s="4">
        <v>50000</v>
      </c>
      <c r="B50" s="5" t="s">
        <v>29</v>
      </c>
      <c r="C50" s="4">
        <f t="shared" si="1"/>
        <v>59999</v>
      </c>
      <c r="D50" s="7">
        <v>121969</v>
      </c>
      <c r="E50" s="4">
        <v>6662398810</v>
      </c>
      <c r="F50" s="4">
        <v>5140764740</v>
      </c>
      <c r="G50" s="7">
        <v>149650</v>
      </c>
      <c r="H50" s="7">
        <v>82076</v>
      </c>
      <c r="I50" s="33">
        <v>265809417</v>
      </c>
    </row>
    <row r="51" spans="1:9" ht="12.75" customHeight="1">
      <c r="A51" s="4">
        <v>60000</v>
      </c>
      <c r="B51" s="5" t="s">
        <v>29</v>
      </c>
      <c r="C51" s="4">
        <f t="shared" si="1"/>
        <v>74999</v>
      </c>
      <c r="D51" s="7">
        <v>103041</v>
      </c>
      <c r="E51" s="4">
        <v>6867094526</v>
      </c>
      <c r="F51" s="4">
        <v>5238779330</v>
      </c>
      <c r="G51" s="7">
        <v>128176</v>
      </c>
      <c r="H51" s="7">
        <v>76887</v>
      </c>
      <c r="I51" s="33">
        <v>289048650</v>
      </c>
    </row>
    <row r="52" spans="1:9" ht="12.75" customHeight="1">
      <c r="A52" s="4">
        <v>75000</v>
      </c>
      <c r="B52" s="5" t="s">
        <v>29</v>
      </c>
      <c r="C52" s="4">
        <f t="shared" si="1"/>
        <v>99999</v>
      </c>
      <c r="D52" s="7">
        <v>75380</v>
      </c>
      <c r="E52" s="4">
        <v>6442929532</v>
      </c>
      <c r="F52" s="4">
        <v>4845807440</v>
      </c>
      <c r="G52" s="7">
        <v>96839</v>
      </c>
      <c r="H52" s="7">
        <v>63401</v>
      </c>
      <c r="I52" s="33">
        <v>288090317</v>
      </c>
    </row>
    <row r="53" spans="1:9" ht="12.75" customHeight="1">
      <c r="A53" s="4">
        <v>100000</v>
      </c>
      <c r="B53" s="5" t="s">
        <v>29</v>
      </c>
      <c r="C53" s="4">
        <f t="shared" si="1"/>
        <v>124999</v>
      </c>
      <c r="D53" s="7">
        <v>31223</v>
      </c>
      <c r="E53" s="4">
        <v>3461326538</v>
      </c>
      <c r="F53" s="4">
        <v>2574368488</v>
      </c>
      <c r="G53" s="7">
        <v>41504</v>
      </c>
      <c r="H53" s="7">
        <v>28419</v>
      </c>
      <c r="I53" s="33">
        <v>165470068</v>
      </c>
    </row>
    <row r="54" spans="1:9" ht="12.75" customHeight="1">
      <c r="A54" s="4">
        <v>125000</v>
      </c>
      <c r="B54" s="5" t="s">
        <v>29</v>
      </c>
      <c r="C54" s="4">
        <f t="shared" si="1"/>
        <v>149999</v>
      </c>
      <c r="D54" s="7">
        <v>15658</v>
      </c>
      <c r="E54" s="4">
        <v>2133445165</v>
      </c>
      <c r="F54" s="4">
        <v>1572074938</v>
      </c>
      <c r="G54" s="7">
        <v>21248</v>
      </c>
      <c r="H54" s="7">
        <v>15003</v>
      </c>
      <c r="I54" s="33">
        <v>106061498</v>
      </c>
    </row>
    <row r="55" spans="1:9" ht="12.75" customHeight="1">
      <c r="A55" s="4">
        <v>150000</v>
      </c>
      <c r="B55" s="5" t="s">
        <v>29</v>
      </c>
      <c r="C55" s="4">
        <f t="shared" si="1"/>
        <v>199999</v>
      </c>
      <c r="D55" s="7">
        <v>15034</v>
      </c>
      <c r="E55" s="4">
        <v>2579704830</v>
      </c>
      <c r="F55" s="4">
        <v>1886894361</v>
      </c>
      <c r="G55" s="7">
        <v>20848</v>
      </c>
      <c r="H55" s="7">
        <v>14079</v>
      </c>
      <c r="I55" s="33">
        <v>132799013</v>
      </c>
    </row>
    <row r="56" spans="1:9" ht="12.75" customHeight="1">
      <c r="A56" s="4">
        <v>200000</v>
      </c>
      <c r="B56" s="5" t="s">
        <v>29</v>
      </c>
      <c r="C56" s="4">
        <f t="shared" si="1"/>
        <v>249999</v>
      </c>
      <c r="D56" s="7">
        <v>7264</v>
      </c>
      <c r="E56" s="4">
        <v>1615126255</v>
      </c>
      <c r="F56" s="4">
        <v>1164132401</v>
      </c>
      <c r="G56" s="7">
        <v>10171</v>
      </c>
      <c r="H56" s="7">
        <v>6989</v>
      </c>
      <c r="I56" s="33">
        <v>85420440</v>
      </c>
    </row>
    <row r="57" spans="1:9" ht="12.75" customHeight="1">
      <c r="A57" s="4">
        <v>250000</v>
      </c>
      <c r="B57" s="5" t="s">
        <v>29</v>
      </c>
      <c r="C57" s="4">
        <f t="shared" si="1"/>
        <v>499999</v>
      </c>
      <c r="D57" s="7">
        <v>10767</v>
      </c>
      <c r="E57" s="4">
        <v>3637447853</v>
      </c>
      <c r="F57" s="4">
        <v>2557425128</v>
      </c>
      <c r="G57" s="7">
        <v>15301</v>
      </c>
      <c r="H57" s="7">
        <v>11115</v>
      </c>
      <c r="I57" s="33">
        <v>193082864</v>
      </c>
    </row>
    <row r="58" spans="1:9" ht="12.75" customHeight="1">
      <c r="A58" s="4">
        <v>500000</v>
      </c>
      <c r="B58" s="5" t="s">
        <v>29</v>
      </c>
      <c r="C58" s="4">
        <f t="shared" si="1"/>
        <v>999999</v>
      </c>
      <c r="D58" s="7">
        <v>3222</v>
      </c>
      <c r="E58" s="4">
        <v>2145620986</v>
      </c>
      <c r="F58" s="4">
        <v>1491232592</v>
      </c>
      <c r="G58" s="7">
        <v>4621</v>
      </c>
      <c r="H58" s="7">
        <v>3567</v>
      </c>
      <c r="I58" s="33">
        <v>113101330</v>
      </c>
    </row>
    <row r="59" spans="1:9" ht="12.75" customHeight="1">
      <c r="A59" s="4">
        <v>1000000</v>
      </c>
      <c r="B59" s="4"/>
      <c r="C59" s="4" t="s">
        <v>28</v>
      </c>
      <c r="D59" s="7">
        <v>1364</v>
      </c>
      <c r="E59" s="4">
        <v>3173100288</v>
      </c>
      <c r="F59" s="4">
        <v>2234113920</v>
      </c>
      <c r="G59" s="7">
        <v>2054</v>
      </c>
      <c r="H59" s="7">
        <v>1310</v>
      </c>
      <c r="I59" s="33">
        <v>139236484</v>
      </c>
    </row>
    <row r="60" spans="1:3" ht="12.75" customHeight="1">
      <c r="A60" s="4"/>
      <c r="B60" s="4"/>
      <c r="C60" s="4"/>
    </row>
    <row r="61" spans="1:9" ht="12.75" customHeight="1">
      <c r="A61" s="40" t="s">
        <v>3</v>
      </c>
      <c r="B61" s="40"/>
      <c r="C61" s="40"/>
      <c r="D61" s="7">
        <v>1380697</v>
      </c>
      <c r="E61" s="4">
        <v>66357163214</v>
      </c>
      <c r="F61" s="4">
        <v>50360092012</v>
      </c>
      <c r="G61" s="7">
        <v>1720879</v>
      </c>
      <c r="H61" s="7">
        <v>698305</v>
      </c>
      <c r="I61" s="33">
        <v>2644591348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1:9" ht="12.75" customHeight="1">
      <c r="A69" s="41" t="s">
        <v>148</v>
      </c>
      <c r="B69" s="41"/>
      <c r="C69" s="41"/>
      <c r="D69" s="43"/>
      <c r="E69" s="41"/>
      <c r="F69" s="44"/>
      <c r="G69" s="43"/>
      <c r="H69" s="43"/>
      <c r="I69" s="44"/>
    </row>
    <row r="70" spans="1:9" ht="12.75" customHeight="1">
      <c r="A70" s="41" t="s">
        <v>149</v>
      </c>
      <c r="B70" s="41"/>
      <c r="C70" s="41"/>
      <c r="D70" s="43"/>
      <c r="E70" s="41"/>
      <c r="F70" s="44"/>
      <c r="G70" s="43"/>
      <c r="H70" s="43"/>
      <c r="I70" s="44"/>
    </row>
    <row r="71" spans="1:9" ht="12.75" customHeight="1">
      <c r="A71" s="41" t="s">
        <v>194</v>
      </c>
      <c r="B71" s="41"/>
      <c r="C71" s="41"/>
      <c r="D71" s="41"/>
      <c r="E71" s="41"/>
      <c r="F71" s="44"/>
      <c r="G71" s="41"/>
      <c r="H71" s="41"/>
      <c r="I71" s="44"/>
    </row>
    <row r="72" spans="1:9" ht="12.75" customHeight="1">
      <c r="A72" s="2"/>
      <c r="B72" s="2"/>
      <c r="C72" s="2"/>
      <c r="D72" s="8"/>
      <c r="E72" s="9"/>
      <c r="F72" s="9"/>
      <c r="G72" s="8"/>
      <c r="H72" s="8"/>
      <c r="I72" s="32"/>
    </row>
    <row r="73" spans="1:9" ht="12.75" customHeight="1">
      <c r="A73" s="2"/>
      <c r="B73" s="2"/>
      <c r="C73" s="2"/>
      <c r="D73" s="8"/>
      <c r="E73" s="9"/>
      <c r="G73" s="6" t="s">
        <v>20</v>
      </c>
      <c r="H73" s="6" t="s">
        <v>20</v>
      </c>
      <c r="I73" s="32"/>
    </row>
    <row r="74" spans="1:9" ht="12.75" customHeight="1">
      <c r="A74" s="2"/>
      <c r="B74" s="2"/>
      <c r="C74" s="2"/>
      <c r="D74" s="6" t="s">
        <v>20</v>
      </c>
      <c r="E74" s="5" t="s">
        <v>21</v>
      </c>
      <c r="F74" s="5"/>
      <c r="G74" s="6" t="s">
        <v>23</v>
      </c>
      <c r="H74" s="6" t="s">
        <v>25</v>
      </c>
      <c r="I74" s="34"/>
    </row>
    <row r="75" spans="1:9" ht="12.75" customHeight="1">
      <c r="A75" s="40" t="s">
        <v>2</v>
      </c>
      <c r="B75" s="40"/>
      <c r="C75" s="40"/>
      <c r="D75" s="6" t="s">
        <v>143</v>
      </c>
      <c r="E75" s="5" t="s">
        <v>22</v>
      </c>
      <c r="F75" s="5" t="s">
        <v>188</v>
      </c>
      <c r="G75" s="6" t="s">
        <v>24</v>
      </c>
      <c r="H75" s="6" t="s">
        <v>24</v>
      </c>
      <c r="I75" s="30" t="s">
        <v>234</v>
      </c>
    </row>
    <row r="76" ht="12.75" customHeight="1"/>
    <row r="77" spans="1:9" ht="12.75" customHeight="1">
      <c r="A77" s="3" t="s">
        <v>26</v>
      </c>
      <c r="C77" t="s">
        <v>27</v>
      </c>
      <c r="D77" s="7">
        <v>46924</v>
      </c>
      <c r="E77" s="4">
        <v>0</v>
      </c>
      <c r="F77" s="4">
        <v>706329</v>
      </c>
      <c r="G77" s="7">
        <v>103100</v>
      </c>
      <c r="H77" s="7">
        <v>8290</v>
      </c>
      <c r="I77" s="33">
        <v>0</v>
      </c>
    </row>
    <row r="78" spans="1:9" ht="12.75" customHeight="1">
      <c r="A78" s="4">
        <v>1</v>
      </c>
      <c r="B78" s="5" t="s">
        <v>29</v>
      </c>
      <c r="C78" s="4">
        <f>A79-1</f>
        <v>2999</v>
      </c>
      <c r="D78" s="7">
        <v>80374</v>
      </c>
      <c r="E78" s="4">
        <v>128795247</v>
      </c>
      <c r="F78" s="4">
        <v>39255149</v>
      </c>
      <c r="G78" s="7">
        <v>116202</v>
      </c>
      <c r="H78" s="7">
        <v>8436</v>
      </c>
      <c r="I78" s="33">
        <v>0</v>
      </c>
    </row>
    <row r="79" spans="1:9" ht="12.75" customHeight="1">
      <c r="A79" s="4">
        <v>3000</v>
      </c>
      <c r="B79" s="5" t="s">
        <v>29</v>
      </c>
      <c r="C79" s="4">
        <f aca="true" t="shared" si="2" ref="C79:C93">A80-1</f>
        <v>4999</v>
      </c>
      <c r="D79" s="7">
        <v>63964</v>
      </c>
      <c r="E79" s="4">
        <v>255232712</v>
      </c>
      <c r="F79" s="4">
        <v>128217549</v>
      </c>
      <c r="G79" s="7">
        <v>90148</v>
      </c>
      <c r="H79" s="7">
        <v>8855</v>
      </c>
      <c r="I79" s="33">
        <v>0</v>
      </c>
    </row>
    <row r="80" spans="1:9" ht="12.75" customHeight="1">
      <c r="A80" s="4">
        <v>5000</v>
      </c>
      <c r="B80" s="5" t="s">
        <v>29</v>
      </c>
      <c r="C80" s="4">
        <f t="shared" si="2"/>
        <v>9999</v>
      </c>
      <c r="D80" s="7">
        <v>103756</v>
      </c>
      <c r="E80" s="4">
        <v>740574320</v>
      </c>
      <c r="F80" s="4">
        <v>455480872</v>
      </c>
      <c r="G80" s="7">
        <v>169643</v>
      </c>
      <c r="H80" s="7">
        <v>32041</v>
      </c>
      <c r="I80" s="33">
        <v>0</v>
      </c>
    </row>
    <row r="81" spans="1:9" ht="12.75" customHeight="1">
      <c r="A81" s="4">
        <v>10000</v>
      </c>
      <c r="B81" s="5" t="s">
        <v>29</v>
      </c>
      <c r="C81" s="4">
        <f t="shared" si="2"/>
        <v>19999</v>
      </c>
      <c r="D81" s="7">
        <v>85912</v>
      </c>
      <c r="E81" s="4">
        <v>1216685660</v>
      </c>
      <c r="F81" s="4">
        <v>810081463</v>
      </c>
      <c r="G81" s="7">
        <v>187062</v>
      </c>
      <c r="H81" s="7">
        <v>76155</v>
      </c>
      <c r="I81" s="33">
        <v>0</v>
      </c>
    </row>
    <row r="82" spans="1:9" ht="12.75" customHeight="1">
      <c r="A82" s="4">
        <v>20000</v>
      </c>
      <c r="B82" s="5" t="s">
        <v>29</v>
      </c>
      <c r="C82" s="4">
        <f t="shared" si="2"/>
        <v>29999</v>
      </c>
      <c r="D82" s="7">
        <v>16834</v>
      </c>
      <c r="E82" s="4">
        <v>399957989</v>
      </c>
      <c r="F82" s="4">
        <v>229352038</v>
      </c>
      <c r="G82" s="7">
        <v>38842</v>
      </c>
      <c r="H82" s="7">
        <v>13004</v>
      </c>
      <c r="I82" s="33">
        <v>0</v>
      </c>
    </row>
    <row r="83" spans="1:9" ht="12.75" customHeight="1">
      <c r="A83" s="4">
        <v>30000</v>
      </c>
      <c r="B83" s="5" t="s">
        <v>29</v>
      </c>
      <c r="C83" s="4">
        <f t="shared" si="2"/>
        <v>39999</v>
      </c>
      <c r="D83" s="7">
        <v>4991</v>
      </c>
      <c r="E83" s="4">
        <v>171679625</v>
      </c>
      <c r="F83" s="4">
        <v>79513817</v>
      </c>
      <c r="G83" s="7">
        <v>9203</v>
      </c>
      <c r="H83" s="7">
        <v>2375</v>
      </c>
      <c r="I83" s="33">
        <v>0</v>
      </c>
    </row>
    <row r="84" spans="1:9" ht="12.75" customHeight="1">
      <c r="A84" s="4">
        <v>40000</v>
      </c>
      <c r="B84" s="5" t="s">
        <v>29</v>
      </c>
      <c r="C84" s="4">
        <f t="shared" si="2"/>
        <v>49999</v>
      </c>
      <c r="D84" s="7">
        <v>2924</v>
      </c>
      <c r="E84" s="4">
        <v>130773029</v>
      </c>
      <c r="F84" s="4">
        <v>67618534</v>
      </c>
      <c r="G84" s="7">
        <v>4766</v>
      </c>
      <c r="H84" s="7">
        <v>1171</v>
      </c>
      <c r="I84" s="33">
        <v>0</v>
      </c>
    </row>
    <row r="85" spans="1:9" ht="12.75" customHeight="1">
      <c r="A85" s="4">
        <v>50000</v>
      </c>
      <c r="B85" s="5" t="s">
        <v>29</v>
      </c>
      <c r="C85" s="4">
        <f t="shared" si="2"/>
        <v>59999</v>
      </c>
      <c r="D85" s="7">
        <v>1990</v>
      </c>
      <c r="E85" s="4">
        <v>108374647</v>
      </c>
      <c r="F85" s="4">
        <v>60588840</v>
      </c>
      <c r="G85" s="7">
        <v>3114</v>
      </c>
      <c r="H85" s="7">
        <v>821</v>
      </c>
      <c r="I85" s="33">
        <v>0</v>
      </c>
    </row>
    <row r="86" spans="1:9" ht="12.75" customHeight="1">
      <c r="A86" s="4">
        <v>60000</v>
      </c>
      <c r="B86" s="5" t="s">
        <v>29</v>
      </c>
      <c r="C86" s="4">
        <f t="shared" si="2"/>
        <v>74999</v>
      </c>
      <c r="D86" s="7">
        <v>1572</v>
      </c>
      <c r="E86" s="4">
        <v>104695351</v>
      </c>
      <c r="F86" s="4">
        <v>61116197</v>
      </c>
      <c r="G86" s="7">
        <v>2488</v>
      </c>
      <c r="H86" s="7">
        <v>774</v>
      </c>
      <c r="I86" s="33">
        <v>0</v>
      </c>
    </row>
    <row r="87" spans="1:9" ht="12.75" customHeight="1">
      <c r="A87" s="4">
        <v>75000</v>
      </c>
      <c r="B87" s="5" t="s">
        <v>29</v>
      </c>
      <c r="C87" s="4">
        <f t="shared" si="2"/>
        <v>99999</v>
      </c>
      <c r="D87" s="7">
        <v>1275</v>
      </c>
      <c r="E87" s="4">
        <v>109247922</v>
      </c>
      <c r="F87" s="4">
        <v>68089503</v>
      </c>
      <c r="G87" s="7">
        <v>2050</v>
      </c>
      <c r="H87" s="7">
        <v>720</v>
      </c>
      <c r="I87" s="33">
        <v>0</v>
      </c>
    </row>
    <row r="88" spans="1:9" ht="12.75" customHeight="1">
      <c r="A88" s="4">
        <v>100000</v>
      </c>
      <c r="B88" s="5" t="s">
        <v>29</v>
      </c>
      <c r="C88" s="4">
        <f t="shared" si="2"/>
        <v>124999</v>
      </c>
      <c r="D88" s="7">
        <v>609</v>
      </c>
      <c r="E88" s="4">
        <v>67562613</v>
      </c>
      <c r="F88" s="4">
        <v>43186827</v>
      </c>
      <c r="G88" s="7">
        <v>1018</v>
      </c>
      <c r="H88" s="7">
        <v>412</v>
      </c>
      <c r="I88" s="33">
        <v>0</v>
      </c>
    </row>
    <row r="89" spans="1:9" ht="12.75" customHeight="1">
      <c r="A89" s="4">
        <v>125000</v>
      </c>
      <c r="B89" s="5" t="s">
        <v>29</v>
      </c>
      <c r="C89" s="4">
        <f t="shared" si="2"/>
        <v>149999</v>
      </c>
      <c r="D89" s="7">
        <v>331</v>
      </c>
      <c r="E89" s="4">
        <v>45277479</v>
      </c>
      <c r="F89" s="4">
        <v>28584904</v>
      </c>
      <c r="G89" s="7">
        <v>582</v>
      </c>
      <c r="H89" s="7">
        <v>218</v>
      </c>
      <c r="I89" s="33">
        <v>0</v>
      </c>
    </row>
    <row r="90" spans="1:9" ht="12.75" customHeight="1">
      <c r="A90" s="4">
        <v>150000</v>
      </c>
      <c r="B90" s="5" t="s">
        <v>29</v>
      </c>
      <c r="C90" s="4">
        <f t="shared" si="2"/>
        <v>199999</v>
      </c>
      <c r="D90" s="7">
        <v>331</v>
      </c>
      <c r="E90" s="4">
        <v>56796003</v>
      </c>
      <c r="F90" s="4">
        <v>36023482</v>
      </c>
      <c r="G90" s="7">
        <v>623</v>
      </c>
      <c r="H90" s="7">
        <v>228</v>
      </c>
      <c r="I90" s="33">
        <v>0</v>
      </c>
    </row>
    <row r="91" spans="1:9" ht="12.75" customHeight="1">
      <c r="A91" s="4">
        <v>200000</v>
      </c>
      <c r="B91" s="5" t="s">
        <v>29</v>
      </c>
      <c r="C91" s="4">
        <f t="shared" si="2"/>
        <v>249999</v>
      </c>
      <c r="D91" s="7">
        <v>184</v>
      </c>
      <c r="E91" s="4">
        <v>40812120</v>
      </c>
      <c r="F91" s="4">
        <v>26643856</v>
      </c>
      <c r="G91" s="7">
        <v>344</v>
      </c>
      <c r="H91" s="7">
        <v>147</v>
      </c>
      <c r="I91" s="33">
        <v>0</v>
      </c>
    </row>
    <row r="92" spans="1:9" ht="12.75" customHeight="1">
      <c r="A92" s="4">
        <v>250000</v>
      </c>
      <c r="B92" s="5" t="s">
        <v>29</v>
      </c>
      <c r="C92" s="4">
        <f t="shared" si="2"/>
        <v>499999</v>
      </c>
      <c r="D92" s="7">
        <v>313</v>
      </c>
      <c r="E92" s="4">
        <v>106232426</v>
      </c>
      <c r="F92" s="4">
        <v>66239902</v>
      </c>
      <c r="G92" s="7">
        <v>585</v>
      </c>
      <c r="H92" s="7">
        <v>204</v>
      </c>
      <c r="I92" s="33">
        <v>0</v>
      </c>
    </row>
    <row r="93" spans="1:9" ht="12.75" customHeight="1">
      <c r="A93" s="4">
        <v>500000</v>
      </c>
      <c r="B93" s="5" t="s">
        <v>29</v>
      </c>
      <c r="C93" s="4">
        <f t="shared" si="2"/>
        <v>999999</v>
      </c>
      <c r="D93" s="7">
        <v>137</v>
      </c>
      <c r="E93" s="4">
        <v>94766900</v>
      </c>
      <c r="F93" s="4">
        <v>61829798</v>
      </c>
      <c r="G93" s="7">
        <v>265</v>
      </c>
      <c r="H93" s="7">
        <v>95</v>
      </c>
      <c r="I93" s="33">
        <v>0</v>
      </c>
    </row>
    <row r="94" spans="1:9" ht="12.75" customHeight="1">
      <c r="A94" s="4">
        <v>1000000</v>
      </c>
      <c r="B94" s="4"/>
      <c r="C94" s="4" t="s">
        <v>28</v>
      </c>
      <c r="D94" s="7">
        <v>73</v>
      </c>
      <c r="E94" s="4">
        <v>323807578</v>
      </c>
      <c r="F94" s="4">
        <v>232513161</v>
      </c>
      <c r="G94" s="7">
        <v>151</v>
      </c>
      <c r="H94" s="7">
        <v>53</v>
      </c>
      <c r="I94" s="33">
        <v>0</v>
      </c>
    </row>
    <row r="95" spans="1:3" ht="12.75" customHeight="1">
      <c r="A95" s="4"/>
      <c r="B95" s="4"/>
      <c r="C95" s="4"/>
    </row>
    <row r="96" spans="1:9" ht="12.75" customHeight="1">
      <c r="A96" s="40" t="s">
        <v>3</v>
      </c>
      <c r="B96" s="40"/>
      <c r="C96" s="40"/>
      <c r="D96" s="7">
        <v>412494</v>
      </c>
      <c r="E96" s="4">
        <v>4101271621</v>
      </c>
      <c r="F96" s="4">
        <v>2495042221</v>
      </c>
      <c r="G96" s="7">
        <v>730186</v>
      </c>
      <c r="H96" s="7">
        <v>153999</v>
      </c>
      <c r="I96" s="33">
        <v>0</v>
      </c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pans="1:9" ht="12.75" customHeight="1">
      <c r="A104" s="41" t="s">
        <v>150</v>
      </c>
      <c r="B104" s="41"/>
      <c r="C104" s="41"/>
      <c r="D104" s="43"/>
      <c r="E104" s="41"/>
      <c r="F104" s="44"/>
      <c r="G104" s="43"/>
      <c r="H104" s="43"/>
      <c r="I104" s="44"/>
    </row>
    <row r="105" spans="1:9" ht="12.75" customHeight="1">
      <c r="A105" s="41" t="s">
        <v>151</v>
      </c>
      <c r="B105" s="41"/>
      <c r="C105" s="41"/>
      <c r="D105" s="43"/>
      <c r="E105" s="41"/>
      <c r="F105" s="44"/>
      <c r="G105" s="43"/>
      <c r="H105" s="43"/>
      <c r="I105" s="44"/>
    </row>
    <row r="106" spans="1:9" ht="12.75" customHeight="1">
      <c r="A106" s="41" t="s">
        <v>194</v>
      </c>
      <c r="B106" s="41"/>
      <c r="C106" s="41"/>
      <c r="D106" s="41"/>
      <c r="E106" s="41"/>
      <c r="F106" s="44"/>
      <c r="G106" s="41"/>
      <c r="H106" s="41"/>
      <c r="I106" s="44"/>
    </row>
    <row r="107" ht="12.75" customHeight="1"/>
    <row r="108" spans="1:9" ht="12.75" customHeight="1">
      <c r="A108" s="2"/>
      <c r="B108" s="2"/>
      <c r="C108" s="2"/>
      <c r="D108" s="8"/>
      <c r="E108" s="9"/>
      <c r="G108" s="6" t="s">
        <v>20</v>
      </c>
      <c r="H108" s="6" t="s">
        <v>20</v>
      </c>
      <c r="I108" s="32"/>
    </row>
    <row r="109" spans="1:9" ht="12.75" customHeight="1">
      <c r="A109" s="2"/>
      <c r="B109" s="2"/>
      <c r="C109" s="2"/>
      <c r="D109" s="6" t="s">
        <v>20</v>
      </c>
      <c r="E109" s="5" t="s">
        <v>21</v>
      </c>
      <c r="F109" s="5"/>
      <c r="G109" s="6" t="s">
        <v>23</v>
      </c>
      <c r="H109" s="6" t="s">
        <v>25</v>
      </c>
      <c r="I109" s="34"/>
    </row>
    <row r="110" spans="1:9" ht="12.75" customHeight="1">
      <c r="A110" s="40" t="s">
        <v>2</v>
      </c>
      <c r="B110" s="40"/>
      <c r="C110" s="40"/>
      <c r="D110" s="6" t="s">
        <v>143</v>
      </c>
      <c r="E110" s="5" t="s">
        <v>22</v>
      </c>
      <c r="F110" s="5" t="s">
        <v>188</v>
      </c>
      <c r="G110" s="6" t="s">
        <v>24</v>
      </c>
      <c r="H110" s="6" t="s">
        <v>24</v>
      </c>
      <c r="I110" s="30" t="s">
        <v>234</v>
      </c>
    </row>
    <row r="111" ht="12.75" customHeight="1"/>
    <row r="112" spans="1:9" ht="12.75" customHeight="1">
      <c r="A112" s="3" t="s">
        <v>26</v>
      </c>
      <c r="C112" t="s">
        <v>27</v>
      </c>
      <c r="D112" s="7">
        <v>54</v>
      </c>
      <c r="E112" s="4">
        <v>0</v>
      </c>
      <c r="F112" s="4">
        <v>19567</v>
      </c>
      <c r="G112" s="7">
        <v>62</v>
      </c>
      <c r="H112" s="7">
        <v>3</v>
      </c>
      <c r="I112" s="33">
        <v>34161</v>
      </c>
    </row>
    <row r="113" spans="1:9" ht="12.75" customHeight="1">
      <c r="A113" s="4">
        <v>1</v>
      </c>
      <c r="B113" s="5" t="s">
        <v>29</v>
      </c>
      <c r="C113" s="4">
        <f>A114-1</f>
        <v>2999</v>
      </c>
      <c r="D113" s="7">
        <v>80</v>
      </c>
      <c r="E113" s="4">
        <v>156539</v>
      </c>
      <c r="F113" s="4">
        <v>52250</v>
      </c>
      <c r="G113" s="7">
        <v>82</v>
      </c>
      <c r="H113" s="7">
        <v>1</v>
      </c>
      <c r="I113" s="33">
        <v>4900</v>
      </c>
    </row>
    <row r="114" spans="1:9" ht="12.75" customHeight="1">
      <c r="A114" s="4">
        <v>3000</v>
      </c>
      <c r="B114" s="5" t="s">
        <v>29</v>
      </c>
      <c r="C114" s="4">
        <f aca="true" t="shared" si="3" ref="C114:C128">A115-1</f>
        <v>4999</v>
      </c>
      <c r="D114" s="7">
        <v>147</v>
      </c>
      <c r="E114" s="4">
        <v>596942</v>
      </c>
      <c r="F114" s="4">
        <v>327078</v>
      </c>
      <c r="G114" s="7">
        <v>148</v>
      </c>
      <c r="H114" s="7">
        <v>0</v>
      </c>
      <c r="I114" s="33">
        <v>2621</v>
      </c>
    </row>
    <row r="115" spans="1:9" ht="12.75" customHeight="1">
      <c r="A115" s="4">
        <v>5000</v>
      </c>
      <c r="B115" s="5" t="s">
        <v>29</v>
      </c>
      <c r="C115" s="4">
        <f t="shared" si="3"/>
        <v>9999</v>
      </c>
      <c r="D115" s="7">
        <v>31595</v>
      </c>
      <c r="E115" s="4">
        <v>257984454</v>
      </c>
      <c r="F115" s="4">
        <v>186334426</v>
      </c>
      <c r="G115" s="7">
        <v>31710</v>
      </c>
      <c r="H115" s="7">
        <v>135</v>
      </c>
      <c r="I115" s="33">
        <v>1771862</v>
      </c>
    </row>
    <row r="116" spans="1:9" ht="12.75" customHeight="1">
      <c r="A116" s="4">
        <v>10000</v>
      </c>
      <c r="B116" s="5" t="s">
        <v>29</v>
      </c>
      <c r="C116" s="4">
        <f t="shared" si="3"/>
        <v>19999</v>
      </c>
      <c r="D116" s="7">
        <v>108443</v>
      </c>
      <c r="E116" s="4">
        <v>1643243679</v>
      </c>
      <c r="F116" s="4">
        <v>1288578452</v>
      </c>
      <c r="G116" s="7">
        <v>118738</v>
      </c>
      <c r="H116" s="7">
        <v>12473</v>
      </c>
      <c r="I116" s="33">
        <v>32455456</v>
      </c>
    </row>
    <row r="117" spans="1:9" ht="12.75" customHeight="1">
      <c r="A117" s="4">
        <v>20000</v>
      </c>
      <c r="B117" s="5" t="s">
        <v>29</v>
      </c>
      <c r="C117" s="4">
        <f t="shared" si="3"/>
        <v>29999</v>
      </c>
      <c r="D117" s="7">
        <v>121761</v>
      </c>
      <c r="E117" s="4">
        <v>3026051700</v>
      </c>
      <c r="F117" s="4">
        <v>2385842743</v>
      </c>
      <c r="G117" s="7">
        <v>161940</v>
      </c>
      <c r="H117" s="7">
        <v>52940</v>
      </c>
      <c r="I117" s="33">
        <v>82104793</v>
      </c>
    </row>
    <row r="118" spans="1:9" ht="12.75" customHeight="1">
      <c r="A118" s="4">
        <v>30000</v>
      </c>
      <c r="B118" s="5" t="s">
        <v>29</v>
      </c>
      <c r="C118" s="4">
        <f t="shared" si="3"/>
        <v>39999</v>
      </c>
      <c r="D118" s="7">
        <v>92192</v>
      </c>
      <c r="E118" s="4">
        <v>3195397723</v>
      </c>
      <c r="F118" s="4">
        <v>2506423086</v>
      </c>
      <c r="G118" s="7">
        <v>121692</v>
      </c>
      <c r="H118" s="7">
        <v>38216</v>
      </c>
      <c r="I118" s="33">
        <v>107721931</v>
      </c>
    </row>
    <row r="119" spans="1:9" ht="12.75" customHeight="1">
      <c r="A119" s="4">
        <v>40000</v>
      </c>
      <c r="B119" s="5" t="s">
        <v>29</v>
      </c>
      <c r="C119" s="4">
        <f t="shared" si="3"/>
        <v>49999</v>
      </c>
      <c r="D119" s="7">
        <v>57761</v>
      </c>
      <c r="E119" s="4">
        <v>2573145219</v>
      </c>
      <c r="F119" s="4">
        <v>1987177281</v>
      </c>
      <c r="G119" s="7">
        <v>75161</v>
      </c>
      <c r="H119" s="7">
        <v>21090</v>
      </c>
      <c r="I119" s="33">
        <v>95824958</v>
      </c>
    </row>
    <row r="120" spans="1:9" ht="12.75" customHeight="1">
      <c r="A120" s="4">
        <v>50000</v>
      </c>
      <c r="B120" s="5" t="s">
        <v>29</v>
      </c>
      <c r="C120" s="4">
        <f t="shared" si="3"/>
        <v>59999</v>
      </c>
      <c r="D120" s="7">
        <v>33312</v>
      </c>
      <c r="E120" s="4">
        <v>1816817608</v>
      </c>
      <c r="F120" s="4">
        <v>1375879794</v>
      </c>
      <c r="G120" s="7">
        <v>43794</v>
      </c>
      <c r="H120" s="7">
        <v>12108</v>
      </c>
      <c r="I120" s="33">
        <v>70815644</v>
      </c>
    </row>
    <row r="121" spans="1:9" ht="12.75" customHeight="1">
      <c r="A121" s="4">
        <v>60000</v>
      </c>
      <c r="B121" s="5" t="s">
        <v>29</v>
      </c>
      <c r="C121" s="4">
        <f t="shared" si="3"/>
        <v>74999</v>
      </c>
      <c r="D121" s="7">
        <v>24720</v>
      </c>
      <c r="E121" s="4">
        <v>1643394817</v>
      </c>
      <c r="F121" s="4">
        <v>1225699034</v>
      </c>
      <c r="G121" s="7">
        <v>32679</v>
      </c>
      <c r="H121" s="7">
        <v>8652</v>
      </c>
      <c r="I121" s="33">
        <v>67113154</v>
      </c>
    </row>
    <row r="122" spans="1:9" ht="12.75" customHeight="1">
      <c r="A122" s="4">
        <v>75000</v>
      </c>
      <c r="B122" s="5" t="s">
        <v>29</v>
      </c>
      <c r="C122" s="4">
        <f t="shared" si="3"/>
        <v>99999</v>
      </c>
      <c r="D122" s="7">
        <v>15399</v>
      </c>
      <c r="E122" s="4">
        <v>1310844791</v>
      </c>
      <c r="F122" s="4">
        <v>960627704</v>
      </c>
      <c r="G122" s="7">
        <v>20935</v>
      </c>
      <c r="H122" s="7">
        <v>5158</v>
      </c>
      <c r="I122" s="33">
        <v>56713128</v>
      </c>
    </row>
    <row r="123" spans="1:9" ht="12.75" customHeight="1">
      <c r="A123" s="4">
        <v>100000</v>
      </c>
      <c r="B123" s="5" t="s">
        <v>29</v>
      </c>
      <c r="C123" s="4">
        <f t="shared" si="3"/>
        <v>124999</v>
      </c>
      <c r="D123" s="7">
        <v>5426</v>
      </c>
      <c r="E123" s="4">
        <v>599658401</v>
      </c>
      <c r="F123" s="4">
        <v>435768597</v>
      </c>
      <c r="G123" s="7">
        <v>7520</v>
      </c>
      <c r="H123" s="7">
        <v>1742</v>
      </c>
      <c r="I123" s="33">
        <v>27822707</v>
      </c>
    </row>
    <row r="124" spans="1:9" ht="12.75" customHeight="1">
      <c r="A124" s="4">
        <v>125000</v>
      </c>
      <c r="B124" s="5" t="s">
        <v>29</v>
      </c>
      <c r="C124" s="4">
        <f t="shared" si="3"/>
        <v>149999</v>
      </c>
      <c r="D124" s="7">
        <v>2438</v>
      </c>
      <c r="E124" s="4">
        <v>332207866</v>
      </c>
      <c r="F124" s="4">
        <v>242052400</v>
      </c>
      <c r="G124" s="7">
        <v>3529</v>
      </c>
      <c r="H124" s="7">
        <v>776</v>
      </c>
      <c r="I124" s="33">
        <v>16297597</v>
      </c>
    </row>
    <row r="125" spans="1:9" ht="12.75" customHeight="1">
      <c r="A125" s="4">
        <v>150000</v>
      </c>
      <c r="B125" s="5" t="s">
        <v>29</v>
      </c>
      <c r="C125" s="4">
        <f t="shared" si="3"/>
        <v>199999</v>
      </c>
      <c r="D125" s="7">
        <v>2225</v>
      </c>
      <c r="E125" s="4">
        <v>380406244</v>
      </c>
      <c r="F125" s="4">
        <v>277052546</v>
      </c>
      <c r="G125" s="7">
        <v>3229</v>
      </c>
      <c r="H125" s="7">
        <v>668</v>
      </c>
      <c r="I125" s="33">
        <v>19472352</v>
      </c>
    </row>
    <row r="126" spans="1:9" ht="12.75" customHeight="1">
      <c r="A126" s="4">
        <v>200000</v>
      </c>
      <c r="B126" s="5" t="s">
        <v>29</v>
      </c>
      <c r="C126" s="4">
        <f t="shared" si="3"/>
        <v>249999</v>
      </c>
      <c r="D126" s="7">
        <v>960</v>
      </c>
      <c r="E126" s="4">
        <v>212700715</v>
      </c>
      <c r="F126" s="4">
        <v>154197783</v>
      </c>
      <c r="G126" s="7">
        <v>1393</v>
      </c>
      <c r="H126" s="7">
        <v>267</v>
      </c>
      <c r="I126" s="33">
        <v>11363219</v>
      </c>
    </row>
    <row r="127" spans="1:9" ht="12.75" customHeight="1">
      <c r="A127" s="4">
        <v>250000</v>
      </c>
      <c r="B127" s="5" t="s">
        <v>29</v>
      </c>
      <c r="C127" s="4">
        <f t="shared" si="3"/>
        <v>499999</v>
      </c>
      <c r="D127" s="7">
        <v>1366</v>
      </c>
      <c r="E127" s="4">
        <v>458462307</v>
      </c>
      <c r="F127" s="4">
        <v>326289233</v>
      </c>
      <c r="G127" s="7">
        <v>1988</v>
      </c>
      <c r="H127" s="7">
        <v>384</v>
      </c>
      <c r="I127" s="33">
        <v>24445607</v>
      </c>
    </row>
    <row r="128" spans="1:9" ht="12.75" customHeight="1">
      <c r="A128" s="4">
        <v>500000</v>
      </c>
      <c r="B128" s="5" t="s">
        <v>29</v>
      </c>
      <c r="C128" s="4">
        <f t="shared" si="3"/>
        <v>999999</v>
      </c>
      <c r="D128" s="7">
        <v>394</v>
      </c>
      <c r="E128" s="4">
        <v>259512352</v>
      </c>
      <c r="F128" s="4">
        <v>183389720</v>
      </c>
      <c r="G128" s="7">
        <v>582</v>
      </c>
      <c r="H128" s="7">
        <v>122</v>
      </c>
      <c r="I128" s="33">
        <v>13808856</v>
      </c>
    </row>
    <row r="129" spans="1:9" ht="12.75" customHeight="1">
      <c r="A129" s="4">
        <v>1000000</v>
      </c>
      <c r="B129" s="4"/>
      <c r="C129" s="4" t="s">
        <v>28</v>
      </c>
      <c r="D129" s="7">
        <v>165</v>
      </c>
      <c r="E129" s="4">
        <v>363213942</v>
      </c>
      <c r="F129" s="4">
        <v>254273883</v>
      </c>
      <c r="G129" s="7">
        <v>249</v>
      </c>
      <c r="H129" s="7">
        <v>57</v>
      </c>
      <c r="I129" s="33">
        <v>16250367</v>
      </c>
    </row>
    <row r="130" spans="1:3" ht="12.75" customHeight="1">
      <c r="A130" s="4"/>
      <c r="B130" s="4"/>
      <c r="C130" s="4"/>
    </row>
    <row r="131" spans="1:9" ht="12.75" customHeight="1">
      <c r="A131" s="40" t="s">
        <v>3</v>
      </c>
      <c r="B131" s="40"/>
      <c r="C131" s="40"/>
      <c r="D131" s="7">
        <v>498438</v>
      </c>
      <c r="E131" s="4">
        <v>18073795299</v>
      </c>
      <c r="F131" s="4">
        <v>13789985577</v>
      </c>
      <c r="G131" s="7">
        <v>625431</v>
      </c>
      <c r="H131" s="7">
        <v>154792</v>
      </c>
      <c r="I131" s="33">
        <v>644023313</v>
      </c>
    </row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spans="1:9" ht="12.75" customHeight="1">
      <c r="A139" s="41" t="s">
        <v>152</v>
      </c>
      <c r="B139" s="41"/>
      <c r="C139" s="41"/>
      <c r="D139" s="43"/>
      <c r="E139" s="41"/>
      <c r="F139" s="44"/>
      <c r="G139" s="43"/>
      <c r="H139" s="43"/>
      <c r="I139" s="44"/>
    </row>
    <row r="140" spans="1:9" ht="12.75" customHeight="1">
      <c r="A140" s="41" t="s">
        <v>153</v>
      </c>
      <c r="B140" s="41"/>
      <c r="C140" s="41"/>
      <c r="D140" s="43"/>
      <c r="E140" s="41"/>
      <c r="F140" s="44"/>
      <c r="G140" s="43"/>
      <c r="H140" s="43"/>
      <c r="I140" s="44"/>
    </row>
    <row r="141" spans="1:9" ht="12.75" customHeight="1">
      <c r="A141" s="41" t="s">
        <v>194</v>
      </c>
      <c r="B141" s="41"/>
      <c r="C141" s="41"/>
      <c r="D141" s="41"/>
      <c r="E141" s="41"/>
      <c r="F141" s="44"/>
      <c r="G141" s="41"/>
      <c r="H141" s="41"/>
      <c r="I141" s="44"/>
    </row>
    <row r="142" spans="1:9" ht="12.75" customHeight="1">
      <c r="A142" s="2"/>
      <c r="B142" s="2"/>
      <c r="C142" s="2"/>
      <c r="D142" s="8"/>
      <c r="E142" s="9"/>
      <c r="F142" s="9"/>
      <c r="G142" s="8"/>
      <c r="H142" s="8"/>
      <c r="I142" s="32"/>
    </row>
    <row r="143" spans="1:9" ht="12.75" customHeight="1">
      <c r="A143" s="2"/>
      <c r="B143" s="2"/>
      <c r="C143" s="2"/>
      <c r="D143" s="8"/>
      <c r="E143" s="9"/>
      <c r="G143" s="6" t="s">
        <v>20</v>
      </c>
      <c r="H143" s="6" t="s">
        <v>20</v>
      </c>
      <c r="I143" s="32"/>
    </row>
    <row r="144" spans="1:9" ht="12.75" customHeight="1">
      <c r="A144" s="2"/>
      <c r="B144" s="2"/>
      <c r="C144" s="2"/>
      <c r="D144" s="6" t="s">
        <v>20</v>
      </c>
      <c r="E144" s="5" t="s">
        <v>21</v>
      </c>
      <c r="F144" s="5"/>
      <c r="G144" s="6" t="s">
        <v>23</v>
      </c>
      <c r="H144" s="6" t="s">
        <v>25</v>
      </c>
      <c r="I144" s="34"/>
    </row>
    <row r="145" spans="1:9" ht="12.75" customHeight="1">
      <c r="A145" s="40" t="s">
        <v>2</v>
      </c>
      <c r="B145" s="40"/>
      <c r="C145" s="40"/>
      <c r="D145" s="6" t="s">
        <v>143</v>
      </c>
      <c r="E145" s="5" t="s">
        <v>22</v>
      </c>
      <c r="F145" s="5" t="s">
        <v>188</v>
      </c>
      <c r="G145" s="6" t="s">
        <v>24</v>
      </c>
      <c r="H145" s="6" t="s">
        <v>24</v>
      </c>
      <c r="I145" s="30" t="s">
        <v>234</v>
      </c>
    </row>
    <row r="146" ht="12.75" customHeight="1"/>
    <row r="147" spans="1:9" ht="12.75" customHeight="1">
      <c r="A147" s="3" t="s">
        <v>26</v>
      </c>
      <c r="C147" t="s">
        <v>27</v>
      </c>
      <c r="D147" s="7">
        <v>19255</v>
      </c>
      <c r="E147" s="4">
        <v>0</v>
      </c>
      <c r="F147" s="4">
        <v>183678</v>
      </c>
      <c r="G147" s="7">
        <v>29897</v>
      </c>
      <c r="H147" s="7">
        <v>1387</v>
      </c>
      <c r="I147" s="33">
        <v>0</v>
      </c>
    </row>
    <row r="148" spans="1:9" ht="12.75" customHeight="1">
      <c r="A148" s="4">
        <v>1</v>
      </c>
      <c r="B148" s="5" t="s">
        <v>29</v>
      </c>
      <c r="C148" s="4">
        <f>A149-1</f>
        <v>2999</v>
      </c>
      <c r="D148" s="7">
        <v>46852</v>
      </c>
      <c r="E148" s="4">
        <v>79343974</v>
      </c>
      <c r="F148" s="4">
        <v>12780557</v>
      </c>
      <c r="G148" s="7">
        <v>58298</v>
      </c>
      <c r="H148" s="7">
        <v>5046</v>
      </c>
      <c r="I148" s="33">
        <v>0</v>
      </c>
    </row>
    <row r="149" spans="1:9" ht="12.75" customHeight="1">
      <c r="A149" s="4">
        <v>3000</v>
      </c>
      <c r="B149" s="5" t="s">
        <v>29</v>
      </c>
      <c r="C149" s="4">
        <f aca="true" t="shared" si="4" ref="C149:C163">A150-1</f>
        <v>4999</v>
      </c>
      <c r="D149" s="7">
        <v>42316</v>
      </c>
      <c r="E149" s="4">
        <v>169102024</v>
      </c>
      <c r="F149" s="4">
        <v>84483118</v>
      </c>
      <c r="G149" s="7">
        <v>51888</v>
      </c>
      <c r="H149" s="7">
        <v>6062</v>
      </c>
      <c r="I149" s="33">
        <v>0</v>
      </c>
    </row>
    <row r="150" spans="1:9" ht="12.75" customHeight="1">
      <c r="A150" s="4">
        <v>5000</v>
      </c>
      <c r="B150" s="5" t="s">
        <v>29</v>
      </c>
      <c r="C150" s="4">
        <f t="shared" si="4"/>
        <v>9999</v>
      </c>
      <c r="D150" s="7">
        <v>70780</v>
      </c>
      <c r="E150" s="4">
        <v>502619054</v>
      </c>
      <c r="F150" s="4">
        <v>332192642</v>
      </c>
      <c r="G150" s="7">
        <v>98227</v>
      </c>
      <c r="H150" s="7">
        <v>22397</v>
      </c>
      <c r="I150" s="33">
        <v>0</v>
      </c>
    </row>
    <row r="151" spans="1:9" ht="12.75" customHeight="1">
      <c r="A151" s="4">
        <v>10000</v>
      </c>
      <c r="B151" s="5" t="s">
        <v>29</v>
      </c>
      <c r="C151" s="4">
        <f t="shared" si="4"/>
        <v>19999</v>
      </c>
      <c r="D151" s="7">
        <v>51653</v>
      </c>
      <c r="E151" s="4">
        <v>730951463</v>
      </c>
      <c r="F151" s="4">
        <v>515045380</v>
      </c>
      <c r="G151" s="7">
        <v>99109</v>
      </c>
      <c r="H151" s="7">
        <v>53561</v>
      </c>
      <c r="I151" s="33">
        <v>0</v>
      </c>
    </row>
    <row r="152" spans="1:9" ht="12.75" customHeight="1">
      <c r="A152" s="4">
        <v>20000</v>
      </c>
      <c r="B152" s="5" t="s">
        <v>29</v>
      </c>
      <c r="C152" s="4">
        <f t="shared" si="4"/>
        <v>29999</v>
      </c>
      <c r="D152" s="7">
        <v>7082</v>
      </c>
      <c r="E152" s="4">
        <v>165388875</v>
      </c>
      <c r="F152" s="4">
        <v>91029813</v>
      </c>
      <c r="G152" s="7">
        <v>13257</v>
      </c>
      <c r="H152" s="7">
        <v>6583</v>
      </c>
      <c r="I152" s="33">
        <v>0</v>
      </c>
    </row>
    <row r="153" spans="1:9" ht="12.75" customHeight="1">
      <c r="A153" s="4">
        <v>30000</v>
      </c>
      <c r="B153" s="5" t="s">
        <v>29</v>
      </c>
      <c r="C153" s="4">
        <f t="shared" si="4"/>
        <v>39999</v>
      </c>
      <c r="D153" s="7">
        <v>1945</v>
      </c>
      <c r="E153" s="4">
        <v>67011458</v>
      </c>
      <c r="F153" s="4">
        <v>24896582</v>
      </c>
      <c r="G153" s="7">
        <v>3174</v>
      </c>
      <c r="H153" s="7">
        <v>621</v>
      </c>
      <c r="I153" s="33">
        <v>0</v>
      </c>
    </row>
    <row r="154" spans="1:9" ht="12.75" customHeight="1">
      <c r="A154" s="4">
        <v>40000</v>
      </c>
      <c r="B154" s="5" t="s">
        <v>29</v>
      </c>
      <c r="C154" s="4">
        <f t="shared" si="4"/>
        <v>49999</v>
      </c>
      <c r="D154" s="7">
        <v>1129</v>
      </c>
      <c r="E154" s="4">
        <v>50461686</v>
      </c>
      <c r="F154" s="4">
        <v>21644575</v>
      </c>
      <c r="G154" s="7">
        <v>1736</v>
      </c>
      <c r="H154" s="7">
        <v>213</v>
      </c>
      <c r="I154" s="33">
        <v>0</v>
      </c>
    </row>
    <row r="155" spans="1:9" ht="12.75" customHeight="1">
      <c r="A155" s="4">
        <v>50000</v>
      </c>
      <c r="B155" s="5" t="s">
        <v>29</v>
      </c>
      <c r="C155" s="4">
        <f t="shared" si="4"/>
        <v>59999</v>
      </c>
      <c r="D155" s="7">
        <v>713</v>
      </c>
      <c r="E155" s="4">
        <v>38676485</v>
      </c>
      <c r="F155" s="4">
        <v>18287501</v>
      </c>
      <c r="G155" s="7">
        <v>1038</v>
      </c>
      <c r="H155" s="7">
        <v>113</v>
      </c>
      <c r="I155" s="33">
        <v>0</v>
      </c>
    </row>
    <row r="156" spans="1:9" ht="12.75" customHeight="1">
      <c r="A156" s="4">
        <v>60000</v>
      </c>
      <c r="B156" s="5" t="s">
        <v>29</v>
      </c>
      <c r="C156" s="4">
        <f t="shared" si="4"/>
        <v>74999</v>
      </c>
      <c r="D156" s="7">
        <v>504</v>
      </c>
      <c r="E156" s="4">
        <v>33444092</v>
      </c>
      <c r="F156" s="4">
        <v>17174799</v>
      </c>
      <c r="G156" s="7">
        <v>728</v>
      </c>
      <c r="H156" s="7">
        <v>83</v>
      </c>
      <c r="I156" s="33">
        <v>0</v>
      </c>
    </row>
    <row r="157" spans="1:9" ht="12.75" customHeight="1">
      <c r="A157" s="4">
        <v>75000</v>
      </c>
      <c r="B157" s="5" t="s">
        <v>29</v>
      </c>
      <c r="C157" s="4">
        <f t="shared" si="4"/>
        <v>99999</v>
      </c>
      <c r="D157" s="7">
        <v>307</v>
      </c>
      <c r="E157" s="4">
        <v>26277316</v>
      </c>
      <c r="F157" s="4">
        <v>14797066</v>
      </c>
      <c r="G157" s="7">
        <v>415</v>
      </c>
      <c r="H157" s="7">
        <v>84</v>
      </c>
      <c r="I157" s="33">
        <v>0</v>
      </c>
    </row>
    <row r="158" spans="1:9" ht="12.75" customHeight="1">
      <c r="A158" s="4">
        <v>100000</v>
      </c>
      <c r="B158" s="5" t="s">
        <v>29</v>
      </c>
      <c r="C158" s="4">
        <f t="shared" si="4"/>
        <v>124999</v>
      </c>
      <c r="D158" s="7">
        <v>108</v>
      </c>
      <c r="E158" s="4">
        <v>11977278</v>
      </c>
      <c r="F158" s="4">
        <v>6593301</v>
      </c>
      <c r="G158" s="7">
        <v>155</v>
      </c>
      <c r="H158" s="7">
        <v>26</v>
      </c>
      <c r="I158" s="33">
        <v>0</v>
      </c>
    </row>
    <row r="159" spans="1:9" ht="12.75" customHeight="1">
      <c r="A159" s="4">
        <v>125000</v>
      </c>
      <c r="B159" s="5" t="s">
        <v>29</v>
      </c>
      <c r="C159" s="4">
        <f t="shared" si="4"/>
        <v>149999</v>
      </c>
      <c r="D159" s="7">
        <v>58</v>
      </c>
      <c r="E159" s="4">
        <v>7940990</v>
      </c>
      <c r="F159" s="4">
        <v>4445101</v>
      </c>
      <c r="G159" s="7">
        <v>81</v>
      </c>
      <c r="H159" s="7">
        <v>13</v>
      </c>
      <c r="I159" s="33">
        <v>0</v>
      </c>
    </row>
    <row r="160" spans="1:9" ht="12.75" customHeight="1">
      <c r="A160" s="4">
        <v>150000</v>
      </c>
      <c r="B160" s="5" t="s">
        <v>29</v>
      </c>
      <c r="C160" s="4">
        <f t="shared" si="4"/>
        <v>199999</v>
      </c>
      <c r="D160" s="7">
        <v>52</v>
      </c>
      <c r="E160" s="4">
        <v>8816859</v>
      </c>
      <c r="F160" s="4">
        <v>5558416</v>
      </c>
      <c r="G160" s="7">
        <v>75</v>
      </c>
      <c r="H160" s="7">
        <v>19</v>
      </c>
      <c r="I160" s="33">
        <v>0</v>
      </c>
    </row>
    <row r="161" spans="1:9" ht="12.75" customHeight="1">
      <c r="A161" s="4">
        <v>200000</v>
      </c>
      <c r="B161" s="5" t="s">
        <v>29</v>
      </c>
      <c r="C161" s="4">
        <f t="shared" si="4"/>
        <v>249999</v>
      </c>
      <c r="D161" s="7">
        <v>23</v>
      </c>
      <c r="E161" s="4">
        <v>5057964</v>
      </c>
      <c r="F161" s="4">
        <v>2941148</v>
      </c>
      <c r="G161" s="7">
        <v>34</v>
      </c>
      <c r="H161" s="7">
        <v>6</v>
      </c>
      <c r="I161" s="33">
        <v>0</v>
      </c>
    </row>
    <row r="162" spans="1:9" ht="12.75" customHeight="1">
      <c r="A162" s="4">
        <v>250000</v>
      </c>
      <c r="B162" s="5" t="s">
        <v>29</v>
      </c>
      <c r="C162" s="4">
        <f t="shared" si="4"/>
        <v>499999</v>
      </c>
      <c r="D162" s="7">
        <v>47</v>
      </c>
      <c r="E162" s="4">
        <v>15509559</v>
      </c>
      <c r="F162" s="4">
        <v>9016332</v>
      </c>
      <c r="G162" s="7">
        <v>71</v>
      </c>
      <c r="H162" s="7">
        <v>8</v>
      </c>
      <c r="I162" s="33">
        <v>0</v>
      </c>
    </row>
    <row r="163" spans="1:9" ht="12.75" customHeight="1">
      <c r="A163" s="4">
        <v>500000</v>
      </c>
      <c r="B163" s="5" t="s">
        <v>29</v>
      </c>
      <c r="C163" s="4">
        <f t="shared" si="4"/>
        <v>999999</v>
      </c>
      <c r="D163" s="7">
        <v>22</v>
      </c>
      <c r="E163" s="4">
        <v>15596971</v>
      </c>
      <c r="F163" s="4">
        <v>8781276</v>
      </c>
      <c r="G163" s="7">
        <v>33</v>
      </c>
      <c r="H163" s="7">
        <v>8</v>
      </c>
      <c r="I163" s="33">
        <v>0</v>
      </c>
    </row>
    <row r="164" spans="1:9" ht="12.75" customHeight="1">
      <c r="A164" s="4">
        <v>1000000</v>
      </c>
      <c r="B164" s="4"/>
      <c r="C164" s="4" t="s">
        <v>28</v>
      </c>
      <c r="D164" s="7">
        <v>7</v>
      </c>
      <c r="E164" s="4">
        <v>21021820</v>
      </c>
      <c r="F164" s="4">
        <v>15716819</v>
      </c>
      <c r="G164" s="7">
        <v>11</v>
      </c>
      <c r="H164" s="7">
        <v>8</v>
      </c>
      <c r="I164" s="33">
        <v>0</v>
      </c>
    </row>
    <row r="165" spans="1:3" ht="12.75" customHeight="1">
      <c r="A165" s="4"/>
      <c r="B165" s="4"/>
      <c r="C165" s="4"/>
    </row>
    <row r="166" spans="1:9" ht="12.75" customHeight="1">
      <c r="A166" s="40" t="s">
        <v>3</v>
      </c>
      <c r="B166" s="40"/>
      <c r="C166" s="40"/>
      <c r="D166" s="7">
        <v>242853</v>
      </c>
      <c r="E166" s="4">
        <v>1949197868</v>
      </c>
      <c r="F166" s="4">
        <v>1185568104</v>
      </c>
      <c r="G166" s="7">
        <v>358227</v>
      </c>
      <c r="H166" s="7">
        <v>96238</v>
      </c>
      <c r="I166" s="33">
        <v>0</v>
      </c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spans="1:9" ht="12.75" customHeight="1">
      <c r="A174" s="41" t="s">
        <v>154</v>
      </c>
      <c r="B174" s="41"/>
      <c r="C174" s="41"/>
      <c r="D174" s="43"/>
      <c r="E174" s="41"/>
      <c r="F174" s="44"/>
      <c r="G174" s="43"/>
      <c r="H174" s="43"/>
      <c r="I174" s="44"/>
    </row>
    <row r="175" spans="1:9" ht="12.75" customHeight="1">
      <c r="A175" s="41" t="s">
        <v>155</v>
      </c>
      <c r="B175" s="41"/>
      <c r="C175" s="41"/>
      <c r="D175" s="43"/>
      <c r="E175" s="41"/>
      <c r="F175" s="44"/>
      <c r="G175" s="43"/>
      <c r="H175" s="43"/>
      <c r="I175" s="44"/>
    </row>
    <row r="176" spans="1:9" ht="12.75" customHeight="1">
      <c r="A176" s="41" t="s">
        <v>194</v>
      </c>
      <c r="B176" s="41"/>
      <c r="C176" s="41"/>
      <c r="D176" s="41"/>
      <c r="E176" s="41"/>
      <c r="F176" s="44"/>
      <c r="G176" s="41"/>
      <c r="H176" s="41"/>
      <c r="I176" s="44"/>
    </row>
    <row r="177" spans="1:9" ht="12.75" customHeight="1">
      <c r="A177" s="2"/>
      <c r="B177" s="2"/>
      <c r="C177" s="2"/>
      <c r="D177" s="8"/>
      <c r="E177" s="9"/>
      <c r="F177" s="9"/>
      <c r="G177" s="8"/>
      <c r="H177" s="8"/>
      <c r="I177" s="32"/>
    </row>
    <row r="178" spans="1:9" ht="12.75" customHeight="1">
      <c r="A178" s="2"/>
      <c r="B178" s="2"/>
      <c r="C178" s="2"/>
      <c r="D178" s="8"/>
      <c r="E178" s="9"/>
      <c r="G178" s="6" t="s">
        <v>20</v>
      </c>
      <c r="H178" s="6" t="s">
        <v>20</v>
      </c>
      <c r="I178" s="32"/>
    </row>
    <row r="179" spans="1:9" ht="12.75" customHeight="1">
      <c r="A179" s="2"/>
      <c r="B179" s="2"/>
      <c r="C179" s="2"/>
      <c r="D179" s="6" t="s">
        <v>20</v>
      </c>
      <c r="E179" s="5" t="s">
        <v>21</v>
      </c>
      <c r="F179" s="5"/>
      <c r="G179" s="6" t="s">
        <v>23</v>
      </c>
      <c r="H179" s="6" t="s">
        <v>25</v>
      </c>
      <c r="I179" s="34"/>
    </row>
    <row r="180" spans="1:9" ht="12.75" customHeight="1">
      <c r="A180" s="40" t="s">
        <v>2</v>
      </c>
      <c r="B180" s="40"/>
      <c r="C180" s="40"/>
      <c r="D180" s="6" t="s">
        <v>143</v>
      </c>
      <c r="E180" s="5" t="s">
        <v>22</v>
      </c>
      <c r="F180" s="5" t="s">
        <v>188</v>
      </c>
      <c r="G180" s="6" t="s">
        <v>24</v>
      </c>
      <c r="H180" s="6" t="s">
        <v>24</v>
      </c>
      <c r="I180" s="30" t="s">
        <v>234</v>
      </c>
    </row>
    <row r="181" ht="12.75" customHeight="1"/>
    <row r="182" spans="1:9" ht="12.75" customHeight="1">
      <c r="A182" s="3" t="s">
        <v>26</v>
      </c>
      <c r="C182" t="s">
        <v>27</v>
      </c>
      <c r="D182" s="7">
        <v>28</v>
      </c>
      <c r="E182" s="4">
        <v>0</v>
      </c>
      <c r="F182" s="4">
        <v>70831</v>
      </c>
      <c r="G182" s="7">
        <v>64</v>
      </c>
      <c r="H182" s="7">
        <v>30</v>
      </c>
      <c r="I182" s="33">
        <v>175428</v>
      </c>
    </row>
    <row r="183" spans="1:9" ht="12.75" customHeight="1">
      <c r="A183" s="4">
        <v>1</v>
      </c>
      <c r="B183" s="5" t="s">
        <v>29</v>
      </c>
      <c r="C183" s="4">
        <f>A184-1</f>
        <v>9999</v>
      </c>
      <c r="D183" s="7">
        <v>20</v>
      </c>
      <c r="E183" s="4">
        <v>174252</v>
      </c>
      <c r="F183" s="4">
        <v>126484</v>
      </c>
      <c r="G183" s="7">
        <v>40</v>
      </c>
      <c r="H183" s="7">
        <v>4</v>
      </c>
      <c r="I183" s="33">
        <v>843</v>
      </c>
    </row>
    <row r="184" spans="1:9" ht="12.75" customHeight="1">
      <c r="A184" s="4">
        <v>10000</v>
      </c>
      <c r="B184" s="5" t="s">
        <v>29</v>
      </c>
      <c r="C184" s="4">
        <f aca="true" t="shared" si="5" ref="C184:C196">A185-1</f>
        <v>19999</v>
      </c>
      <c r="D184" s="7">
        <v>5465</v>
      </c>
      <c r="E184" s="4">
        <v>95872795</v>
      </c>
      <c r="F184" s="4">
        <v>63679337</v>
      </c>
      <c r="G184" s="7">
        <v>13294</v>
      </c>
      <c r="H184" s="7">
        <v>2222</v>
      </c>
      <c r="I184" s="33">
        <v>926491</v>
      </c>
    </row>
    <row r="185" spans="1:9" ht="12.75" customHeight="1">
      <c r="A185" s="4">
        <v>20000</v>
      </c>
      <c r="B185" s="5" t="s">
        <v>29</v>
      </c>
      <c r="C185" s="4">
        <f t="shared" si="5"/>
        <v>29999</v>
      </c>
      <c r="D185" s="7">
        <v>17903</v>
      </c>
      <c r="E185" s="4">
        <v>450447060</v>
      </c>
      <c r="F185" s="4">
        <v>330639253</v>
      </c>
      <c r="G185" s="7">
        <v>43059</v>
      </c>
      <c r="H185" s="7">
        <v>18771</v>
      </c>
      <c r="I185" s="33">
        <v>8319793</v>
      </c>
    </row>
    <row r="186" spans="1:9" ht="12.75" customHeight="1">
      <c r="A186" s="4">
        <v>30000</v>
      </c>
      <c r="B186" s="5" t="s">
        <v>29</v>
      </c>
      <c r="C186" s="4">
        <f t="shared" si="5"/>
        <v>39999</v>
      </c>
      <c r="D186" s="7">
        <v>18174</v>
      </c>
      <c r="E186" s="4">
        <v>632687524</v>
      </c>
      <c r="F186" s="4">
        <v>475857833</v>
      </c>
      <c r="G186" s="7">
        <v>43935</v>
      </c>
      <c r="H186" s="7">
        <v>20540</v>
      </c>
      <c r="I186" s="33">
        <v>17063702</v>
      </c>
    </row>
    <row r="187" spans="1:9" ht="12.75" customHeight="1">
      <c r="A187" s="4">
        <v>40000</v>
      </c>
      <c r="B187" s="5" t="s">
        <v>29</v>
      </c>
      <c r="C187" s="4">
        <f t="shared" si="5"/>
        <v>49999</v>
      </c>
      <c r="D187" s="7">
        <v>13568</v>
      </c>
      <c r="E187" s="4">
        <v>606936523</v>
      </c>
      <c r="F187" s="4">
        <v>461283449</v>
      </c>
      <c r="G187" s="7">
        <v>31705</v>
      </c>
      <c r="H187" s="7">
        <v>16070</v>
      </c>
      <c r="I187" s="33">
        <v>20417053</v>
      </c>
    </row>
    <row r="188" spans="1:11" ht="12.75" customHeight="1">
      <c r="A188" s="4">
        <v>50000</v>
      </c>
      <c r="B188" s="5" t="s">
        <v>29</v>
      </c>
      <c r="C188" s="4">
        <f t="shared" si="5"/>
        <v>59999</v>
      </c>
      <c r="D188" s="7">
        <v>9708</v>
      </c>
      <c r="E188" s="4">
        <v>531235547</v>
      </c>
      <c r="F188" s="4">
        <v>402574094</v>
      </c>
      <c r="G188" s="7">
        <v>22088</v>
      </c>
      <c r="H188" s="7">
        <v>11747</v>
      </c>
      <c r="I188" s="33">
        <v>19605678</v>
      </c>
      <c r="K188" s="4"/>
    </row>
    <row r="189" spans="1:9" ht="12.75" customHeight="1">
      <c r="A189" s="4">
        <v>60000</v>
      </c>
      <c r="B189" s="5" t="s">
        <v>29</v>
      </c>
      <c r="C189" s="4">
        <f t="shared" si="5"/>
        <v>74999</v>
      </c>
      <c r="D189" s="7">
        <v>10068</v>
      </c>
      <c r="E189" s="4">
        <v>674734883</v>
      </c>
      <c r="F189" s="4">
        <v>508195821</v>
      </c>
      <c r="G189" s="7">
        <v>22676</v>
      </c>
      <c r="H189" s="7">
        <v>12182</v>
      </c>
      <c r="I189" s="33">
        <v>26660880</v>
      </c>
    </row>
    <row r="190" spans="1:9" ht="12.75" customHeight="1">
      <c r="A190" s="4">
        <v>75000</v>
      </c>
      <c r="B190" s="5" t="s">
        <v>29</v>
      </c>
      <c r="C190" s="4">
        <f t="shared" si="5"/>
        <v>99999</v>
      </c>
      <c r="D190" s="7">
        <v>9651</v>
      </c>
      <c r="E190" s="4">
        <v>830776804</v>
      </c>
      <c r="F190" s="4">
        <v>621597871</v>
      </c>
      <c r="G190" s="7">
        <v>21516</v>
      </c>
      <c r="H190" s="7">
        <v>12349</v>
      </c>
      <c r="I190" s="33">
        <v>35114941</v>
      </c>
    </row>
    <row r="191" spans="1:9" ht="12.75" customHeight="1">
      <c r="A191" s="4">
        <v>100000</v>
      </c>
      <c r="B191" s="5" t="s">
        <v>29</v>
      </c>
      <c r="C191" s="4">
        <f t="shared" si="5"/>
        <v>124999</v>
      </c>
      <c r="D191" s="7">
        <v>4855</v>
      </c>
      <c r="E191" s="4">
        <v>540066785</v>
      </c>
      <c r="F191" s="4">
        <v>398967155</v>
      </c>
      <c r="G191" s="7">
        <v>10843</v>
      </c>
      <c r="H191" s="7">
        <v>6547</v>
      </c>
      <c r="I191" s="33">
        <v>24098776</v>
      </c>
    </row>
    <row r="192" spans="1:9" ht="12.75" customHeight="1">
      <c r="A192" s="4">
        <v>125000</v>
      </c>
      <c r="B192" s="5" t="s">
        <v>29</v>
      </c>
      <c r="C192" s="4">
        <f t="shared" si="5"/>
        <v>149999</v>
      </c>
      <c r="D192" s="7">
        <v>2651</v>
      </c>
      <c r="E192" s="4">
        <v>361822060</v>
      </c>
      <c r="F192" s="4">
        <v>263502880</v>
      </c>
      <c r="G192" s="7">
        <v>5941</v>
      </c>
      <c r="H192" s="7">
        <v>3728</v>
      </c>
      <c r="I192" s="33">
        <v>16614505</v>
      </c>
    </row>
    <row r="193" spans="1:9" ht="12.75" customHeight="1">
      <c r="A193" s="4">
        <v>150000</v>
      </c>
      <c r="B193" s="5" t="s">
        <v>29</v>
      </c>
      <c r="C193" s="4">
        <f t="shared" si="5"/>
        <v>199999</v>
      </c>
      <c r="D193" s="7">
        <v>2751</v>
      </c>
      <c r="E193" s="4">
        <v>472827253</v>
      </c>
      <c r="F193" s="4">
        <v>342057911</v>
      </c>
      <c r="G193" s="7">
        <v>6192</v>
      </c>
      <c r="H193" s="7">
        <v>3818</v>
      </c>
      <c r="I193" s="33">
        <v>22535806</v>
      </c>
    </row>
    <row r="194" spans="1:9" ht="12.75" customHeight="1">
      <c r="A194" s="4">
        <v>200000</v>
      </c>
      <c r="B194" s="5" t="s">
        <v>29</v>
      </c>
      <c r="C194" s="4">
        <f t="shared" si="5"/>
        <v>249999</v>
      </c>
      <c r="D194" s="7">
        <v>1402</v>
      </c>
      <c r="E194" s="4">
        <v>312094056</v>
      </c>
      <c r="F194" s="4">
        <v>221280587</v>
      </c>
      <c r="G194" s="7">
        <v>3172</v>
      </c>
      <c r="H194" s="7">
        <v>1921</v>
      </c>
      <c r="I194" s="33">
        <v>15403294</v>
      </c>
    </row>
    <row r="195" spans="1:9" ht="12.75" customHeight="1">
      <c r="A195" s="4">
        <v>250000</v>
      </c>
      <c r="B195" s="5" t="s">
        <v>29</v>
      </c>
      <c r="C195" s="4">
        <f t="shared" si="5"/>
        <v>499999</v>
      </c>
      <c r="D195" s="7">
        <v>2352</v>
      </c>
      <c r="E195" s="4">
        <v>809113738</v>
      </c>
      <c r="F195" s="4">
        <v>559606049</v>
      </c>
      <c r="G195" s="7">
        <v>5214</v>
      </c>
      <c r="H195" s="7">
        <v>3651</v>
      </c>
      <c r="I195" s="33">
        <v>41105290</v>
      </c>
    </row>
    <row r="196" spans="1:9" ht="12.75" customHeight="1">
      <c r="A196" s="4">
        <v>500000</v>
      </c>
      <c r="B196" s="5" t="s">
        <v>29</v>
      </c>
      <c r="C196" s="4">
        <f t="shared" si="5"/>
        <v>999999</v>
      </c>
      <c r="D196" s="7">
        <v>735</v>
      </c>
      <c r="E196" s="4">
        <v>485448038</v>
      </c>
      <c r="F196" s="4">
        <v>333700080</v>
      </c>
      <c r="G196" s="7">
        <v>1625</v>
      </c>
      <c r="H196" s="7">
        <v>1224</v>
      </c>
      <c r="I196" s="33">
        <v>24843277</v>
      </c>
    </row>
    <row r="197" spans="1:9" ht="12.75" customHeight="1">
      <c r="A197" s="4">
        <v>1000000</v>
      </c>
      <c r="B197" s="4"/>
      <c r="C197" s="4" t="s">
        <v>28</v>
      </c>
      <c r="D197" s="7">
        <v>313</v>
      </c>
      <c r="E197" s="4">
        <v>804518396</v>
      </c>
      <c r="F197" s="4">
        <v>571212718</v>
      </c>
      <c r="G197" s="7">
        <v>721</v>
      </c>
      <c r="H197" s="7">
        <v>411</v>
      </c>
      <c r="I197" s="33">
        <v>29758783</v>
      </c>
    </row>
    <row r="198" spans="1:3" ht="12.75" customHeight="1">
      <c r="A198" s="4"/>
      <c r="B198" s="4"/>
      <c r="C198" s="4"/>
    </row>
    <row r="199" spans="1:9" ht="12.75" customHeight="1">
      <c r="A199" s="40" t="s">
        <v>3</v>
      </c>
      <c r="B199" s="40"/>
      <c r="C199" s="40"/>
      <c r="D199" s="7">
        <v>99644</v>
      </c>
      <c r="E199" s="4">
        <v>7608755714</v>
      </c>
      <c r="F199" s="4">
        <v>5554352353</v>
      </c>
      <c r="G199" s="7">
        <v>232085</v>
      </c>
      <c r="H199" s="7">
        <v>115215</v>
      </c>
      <c r="I199" s="33">
        <v>302644540</v>
      </c>
    </row>
    <row r="200" spans="1:3" ht="12.75" customHeight="1">
      <c r="A200" s="4"/>
      <c r="B200" s="4"/>
      <c r="C200" s="4"/>
    </row>
    <row r="201" spans="1:3" ht="12.75" customHeight="1">
      <c r="A201" s="40"/>
      <c r="B201" s="40"/>
      <c r="C201" s="40"/>
    </row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spans="1:9" ht="12.75" customHeight="1">
      <c r="A209" s="41" t="s">
        <v>156</v>
      </c>
      <c r="B209" s="41"/>
      <c r="C209" s="41"/>
      <c r="D209" s="43"/>
      <c r="E209" s="41"/>
      <c r="F209" s="44"/>
      <c r="G209" s="43"/>
      <c r="H209" s="43"/>
      <c r="I209" s="44"/>
    </row>
    <row r="210" spans="1:9" ht="12.75" customHeight="1">
      <c r="A210" s="41" t="s">
        <v>157</v>
      </c>
      <c r="B210" s="41"/>
      <c r="C210" s="41"/>
      <c r="D210" s="43"/>
      <c r="E210" s="41"/>
      <c r="F210" s="44"/>
      <c r="G210" s="43"/>
      <c r="H210" s="43"/>
      <c r="I210" s="44"/>
    </row>
    <row r="211" spans="1:9" ht="12.75" customHeight="1">
      <c r="A211" s="41" t="s">
        <v>194</v>
      </c>
      <c r="B211" s="41"/>
      <c r="C211" s="41"/>
      <c r="D211" s="41"/>
      <c r="E211" s="41"/>
      <c r="F211" s="44"/>
      <c r="G211" s="41"/>
      <c r="H211" s="41"/>
      <c r="I211" s="44"/>
    </row>
    <row r="212" spans="1:9" ht="12.75" customHeight="1">
      <c r="A212" s="2"/>
      <c r="B212" s="2"/>
      <c r="C212" s="2"/>
      <c r="D212" s="8"/>
      <c r="E212" s="9"/>
      <c r="F212" s="9"/>
      <c r="G212" s="8"/>
      <c r="H212" s="8"/>
      <c r="I212" s="32"/>
    </row>
    <row r="213" spans="1:9" ht="12.75" customHeight="1">
      <c r="A213" s="2"/>
      <c r="B213" s="2"/>
      <c r="C213" s="2"/>
      <c r="D213" s="8"/>
      <c r="E213" s="9"/>
      <c r="G213" s="6" t="s">
        <v>20</v>
      </c>
      <c r="H213" s="6" t="s">
        <v>20</v>
      </c>
      <c r="I213" s="32"/>
    </row>
    <row r="214" spans="1:9" ht="12.75" customHeight="1">
      <c r="A214" s="2"/>
      <c r="B214" s="2"/>
      <c r="C214" s="2"/>
      <c r="D214" s="6" t="s">
        <v>20</v>
      </c>
      <c r="E214" s="5" t="s">
        <v>21</v>
      </c>
      <c r="F214" s="5"/>
      <c r="G214" s="6" t="s">
        <v>23</v>
      </c>
      <c r="H214" s="6" t="s">
        <v>25</v>
      </c>
      <c r="I214" s="34"/>
    </row>
    <row r="215" spans="1:9" ht="12.75" customHeight="1">
      <c r="A215" s="40" t="s">
        <v>2</v>
      </c>
      <c r="B215" s="40"/>
      <c r="C215" s="40"/>
      <c r="D215" s="6" t="s">
        <v>143</v>
      </c>
      <c r="E215" s="5" t="s">
        <v>22</v>
      </c>
      <c r="F215" s="5" t="s">
        <v>188</v>
      </c>
      <c r="G215" s="6" t="s">
        <v>24</v>
      </c>
      <c r="H215" s="6" t="s">
        <v>24</v>
      </c>
      <c r="I215" s="30" t="s">
        <v>234</v>
      </c>
    </row>
    <row r="216" ht="12.75" customHeight="1"/>
    <row r="217" spans="1:9" ht="12.75" customHeight="1">
      <c r="A217" s="3" t="s">
        <v>26</v>
      </c>
      <c r="C217" t="s">
        <v>27</v>
      </c>
      <c r="D217" s="7">
        <v>16976</v>
      </c>
      <c r="E217" s="4">
        <v>0</v>
      </c>
      <c r="F217" s="4">
        <v>144844</v>
      </c>
      <c r="G217" s="7">
        <v>56583</v>
      </c>
      <c r="H217" s="7">
        <v>5643</v>
      </c>
      <c r="I217" s="33">
        <v>0</v>
      </c>
    </row>
    <row r="218" spans="1:9" ht="12.75" customHeight="1">
      <c r="A218" s="4">
        <v>1</v>
      </c>
      <c r="B218" s="5" t="s">
        <v>29</v>
      </c>
      <c r="C218" s="4">
        <f>A219-1</f>
        <v>2999</v>
      </c>
      <c r="D218" s="7">
        <v>6931</v>
      </c>
      <c r="E218" s="4">
        <v>10454584</v>
      </c>
      <c r="F218" s="4">
        <v>37145</v>
      </c>
      <c r="G218" s="7">
        <v>23649</v>
      </c>
      <c r="H218" s="7">
        <v>1747</v>
      </c>
      <c r="I218" s="33">
        <v>0</v>
      </c>
    </row>
    <row r="219" spans="1:9" ht="12.75" customHeight="1">
      <c r="A219" s="4">
        <v>3000</v>
      </c>
      <c r="B219" s="5" t="s">
        <v>29</v>
      </c>
      <c r="C219" s="4">
        <f aca="true" t="shared" si="6" ref="C219:C233">A220-1</f>
        <v>4999</v>
      </c>
      <c r="D219" s="7">
        <v>4838</v>
      </c>
      <c r="E219" s="4">
        <v>19421969</v>
      </c>
      <c r="F219" s="4">
        <v>406795</v>
      </c>
      <c r="G219" s="7">
        <v>16245</v>
      </c>
      <c r="H219" s="7">
        <v>1335</v>
      </c>
      <c r="I219" s="33">
        <v>0</v>
      </c>
    </row>
    <row r="220" spans="1:9" ht="12.75" customHeight="1">
      <c r="A220" s="4">
        <v>5000</v>
      </c>
      <c r="B220" s="5" t="s">
        <v>29</v>
      </c>
      <c r="C220" s="4">
        <f t="shared" si="6"/>
        <v>9999</v>
      </c>
      <c r="D220" s="7">
        <v>13252</v>
      </c>
      <c r="E220" s="4">
        <v>99889731</v>
      </c>
      <c r="F220" s="4">
        <v>39157050</v>
      </c>
      <c r="G220" s="7">
        <v>42826</v>
      </c>
      <c r="H220" s="7">
        <v>4797</v>
      </c>
      <c r="I220" s="33">
        <v>0</v>
      </c>
    </row>
    <row r="221" spans="1:9" ht="12.75" customHeight="1">
      <c r="A221" s="4">
        <v>10000</v>
      </c>
      <c r="B221" s="5" t="s">
        <v>29</v>
      </c>
      <c r="C221" s="4">
        <f t="shared" si="6"/>
        <v>19999</v>
      </c>
      <c r="D221" s="7">
        <v>23818</v>
      </c>
      <c r="E221" s="4">
        <v>343116727</v>
      </c>
      <c r="F221" s="4">
        <v>207734913</v>
      </c>
      <c r="G221" s="7">
        <v>72965</v>
      </c>
      <c r="H221" s="7">
        <v>16542</v>
      </c>
      <c r="I221" s="33">
        <v>0</v>
      </c>
    </row>
    <row r="222" spans="1:9" ht="12.75" customHeight="1">
      <c r="A222" s="4">
        <v>20000</v>
      </c>
      <c r="B222" s="5" t="s">
        <v>29</v>
      </c>
      <c r="C222" s="4">
        <f t="shared" si="6"/>
        <v>29999</v>
      </c>
      <c r="D222" s="7">
        <v>6845</v>
      </c>
      <c r="E222" s="4">
        <v>163822709</v>
      </c>
      <c r="F222" s="4">
        <v>95191418</v>
      </c>
      <c r="G222" s="7">
        <v>21873</v>
      </c>
      <c r="H222" s="7">
        <v>4752</v>
      </c>
      <c r="I222" s="33">
        <v>0</v>
      </c>
    </row>
    <row r="223" spans="1:9" ht="12.75" customHeight="1">
      <c r="A223" s="4">
        <v>30000</v>
      </c>
      <c r="B223" s="5" t="s">
        <v>29</v>
      </c>
      <c r="C223" s="4">
        <f t="shared" si="6"/>
        <v>39999</v>
      </c>
      <c r="D223" s="7">
        <v>1372</v>
      </c>
      <c r="E223" s="4">
        <v>46496856</v>
      </c>
      <c r="F223" s="4">
        <v>15544596</v>
      </c>
      <c r="G223" s="7">
        <v>4141</v>
      </c>
      <c r="H223" s="7">
        <v>1060</v>
      </c>
      <c r="I223" s="33">
        <v>0</v>
      </c>
    </row>
    <row r="224" spans="1:9" ht="12.75" customHeight="1">
      <c r="A224" s="4">
        <v>40000</v>
      </c>
      <c r="B224" s="5" t="s">
        <v>29</v>
      </c>
      <c r="C224" s="4">
        <f t="shared" si="6"/>
        <v>49999</v>
      </c>
      <c r="D224" s="7">
        <v>591</v>
      </c>
      <c r="E224" s="4">
        <v>26470931</v>
      </c>
      <c r="F224" s="4">
        <v>7842108</v>
      </c>
      <c r="G224" s="7">
        <v>1720</v>
      </c>
      <c r="H224" s="7">
        <v>424</v>
      </c>
      <c r="I224" s="33">
        <v>0</v>
      </c>
    </row>
    <row r="225" spans="1:9" ht="12.75" customHeight="1">
      <c r="A225" s="4">
        <v>50000</v>
      </c>
      <c r="B225" s="5" t="s">
        <v>29</v>
      </c>
      <c r="C225" s="4">
        <f t="shared" si="6"/>
        <v>59999</v>
      </c>
      <c r="D225" s="7">
        <v>358</v>
      </c>
      <c r="E225" s="4">
        <v>19594736</v>
      </c>
      <c r="F225" s="4">
        <v>6660257</v>
      </c>
      <c r="G225" s="7">
        <v>1080</v>
      </c>
      <c r="H225" s="7">
        <v>221</v>
      </c>
      <c r="I225" s="33">
        <v>0</v>
      </c>
    </row>
    <row r="226" spans="1:9" ht="12.75" customHeight="1">
      <c r="A226" s="4">
        <v>60000</v>
      </c>
      <c r="B226" s="5" t="s">
        <v>29</v>
      </c>
      <c r="C226" s="4">
        <f t="shared" si="6"/>
        <v>74999</v>
      </c>
      <c r="D226" s="7">
        <v>350</v>
      </c>
      <c r="E226" s="4">
        <v>23396061</v>
      </c>
      <c r="F226" s="4">
        <v>10632144</v>
      </c>
      <c r="G226" s="7">
        <v>970</v>
      </c>
      <c r="H226" s="7">
        <v>261</v>
      </c>
      <c r="I226" s="33">
        <v>0</v>
      </c>
    </row>
    <row r="227" spans="1:9" ht="12.75" customHeight="1">
      <c r="A227" s="4">
        <v>75000</v>
      </c>
      <c r="B227" s="5" t="s">
        <v>29</v>
      </c>
      <c r="C227" s="4">
        <f t="shared" si="6"/>
        <v>99999</v>
      </c>
      <c r="D227" s="7">
        <v>363</v>
      </c>
      <c r="E227" s="4">
        <v>31189527</v>
      </c>
      <c r="F227" s="4">
        <v>16475121</v>
      </c>
      <c r="G227" s="7">
        <v>973</v>
      </c>
      <c r="H227" s="7">
        <v>269</v>
      </c>
      <c r="I227" s="33">
        <v>0</v>
      </c>
    </row>
    <row r="228" spans="1:9" ht="12.75" customHeight="1">
      <c r="A228" s="4">
        <v>100000</v>
      </c>
      <c r="B228" s="5" t="s">
        <v>29</v>
      </c>
      <c r="C228" s="4">
        <f t="shared" si="6"/>
        <v>124999</v>
      </c>
      <c r="D228" s="7">
        <v>233</v>
      </c>
      <c r="E228" s="4">
        <v>25718412</v>
      </c>
      <c r="F228" s="4">
        <v>15583627</v>
      </c>
      <c r="G228" s="7">
        <v>566</v>
      </c>
      <c r="H228" s="7">
        <v>212</v>
      </c>
      <c r="I228" s="33">
        <v>0</v>
      </c>
    </row>
    <row r="229" spans="1:9" ht="12.75" customHeight="1">
      <c r="A229" s="4">
        <v>125000</v>
      </c>
      <c r="B229" s="5" t="s">
        <v>29</v>
      </c>
      <c r="C229" s="4">
        <f t="shared" si="6"/>
        <v>149999</v>
      </c>
      <c r="D229" s="7">
        <v>130</v>
      </c>
      <c r="E229" s="4">
        <v>17799701</v>
      </c>
      <c r="F229" s="4">
        <v>10302192</v>
      </c>
      <c r="G229" s="7">
        <v>338</v>
      </c>
      <c r="H229" s="7">
        <v>106</v>
      </c>
      <c r="I229" s="33">
        <v>0</v>
      </c>
    </row>
    <row r="230" spans="1:9" ht="12.75" customHeight="1">
      <c r="A230" s="4">
        <v>150000</v>
      </c>
      <c r="B230" s="5" t="s">
        <v>29</v>
      </c>
      <c r="C230" s="4">
        <f t="shared" si="6"/>
        <v>199999</v>
      </c>
      <c r="D230" s="7">
        <v>166</v>
      </c>
      <c r="E230" s="4">
        <v>28833940</v>
      </c>
      <c r="F230" s="4">
        <v>17328463</v>
      </c>
      <c r="G230" s="7">
        <v>415</v>
      </c>
      <c r="H230" s="7">
        <v>130</v>
      </c>
      <c r="I230" s="33">
        <v>0</v>
      </c>
    </row>
    <row r="231" spans="1:9" ht="12.75" customHeight="1">
      <c r="A231" s="4">
        <v>200000</v>
      </c>
      <c r="B231" s="5" t="s">
        <v>29</v>
      </c>
      <c r="C231" s="4">
        <f t="shared" si="6"/>
        <v>249999</v>
      </c>
      <c r="D231" s="7">
        <v>96</v>
      </c>
      <c r="E231" s="4">
        <v>21456132</v>
      </c>
      <c r="F231" s="4">
        <v>14000053</v>
      </c>
      <c r="G231" s="7">
        <v>231</v>
      </c>
      <c r="H231" s="7">
        <v>100</v>
      </c>
      <c r="I231" s="33">
        <v>0</v>
      </c>
    </row>
    <row r="232" spans="1:9" ht="12.75" customHeight="1">
      <c r="A232" s="4">
        <v>250000</v>
      </c>
      <c r="B232" s="5" t="s">
        <v>29</v>
      </c>
      <c r="C232" s="4">
        <f t="shared" si="6"/>
        <v>499999</v>
      </c>
      <c r="D232" s="7">
        <v>155</v>
      </c>
      <c r="E232" s="4">
        <v>52467662</v>
      </c>
      <c r="F232" s="4">
        <v>31666557</v>
      </c>
      <c r="G232" s="7">
        <v>381</v>
      </c>
      <c r="H232" s="7">
        <v>120</v>
      </c>
      <c r="I232" s="33">
        <v>0</v>
      </c>
    </row>
    <row r="233" spans="1:9" ht="12.75" customHeight="1">
      <c r="A233" s="4">
        <v>500000</v>
      </c>
      <c r="B233" s="5" t="s">
        <v>29</v>
      </c>
      <c r="C233" s="4">
        <f t="shared" si="6"/>
        <v>999999</v>
      </c>
      <c r="D233" s="7">
        <v>76</v>
      </c>
      <c r="E233" s="4">
        <v>52380490</v>
      </c>
      <c r="F233" s="4">
        <v>34101290</v>
      </c>
      <c r="G233" s="7">
        <v>180</v>
      </c>
      <c r="H233" s="7">
        <v>63</v>
      </c>
      <c r="I233" s="33">
        <v>0</v>
      </c>
    </row>
    <row r="234" spans="1:9" ht="12.75" customHeight="1">
      <c r="A234" s="4">
        <v>1000000</v>
      </c>
      <c r="B234" s="4"/>
      <c r="C234" s="4" t="s">
        <v>28</v>
      </c>
      <c r="D234" s="7">
        <v>46</v>
      </c>
      <c r="E234" s="4">
        <v>205774762</v>
      </c>
      <c r="F234" s="4">
        <v>147166533</v>
      </c>
      <c r="G234" s="7">
        <v>117</v>
      </c>
      <c r="H234" s="7">
        <v>33</v>
      </c>
      <c r="I234" s="33">
        <v>0</v>
      </c>
    </row>
    <row r="235" spans="1:3" ht="12.75" customHeight="1">
      <c r="A235" s="4"/>
      <c r="B235" s="4"/>
      <c r="C235" s="4"/>
    </row>
    <row r="236" spans="1:9" ht="12.75" customHeight="1">
      <c r="A236" s="40" t="s">
        <v>3</v>
      </c>
      <c r="B236" s="40"/>
      <c r="C236" s="40"/>
      <c r="D236" s="7">
        <v>76596</v>
      </c>
      <c r="E236" s="4">
        <v>1188284930</v>
      </c>
      <c r="F236" s="4">
        <v>669975106</v>
      </c>
      <c r="G236" s="7">
        <v>245253</v>
      </c>
      <c r="H236" s="7">
        <v>37815</v>
      </c>
      <c r="I236" s="33">
        <v>0</v>
      </c>
    </row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spans="1:9" ht="12.75" customHeight="1">
      <c r="A244" s="41" t="s">
        <v>158</v>
      </c>
      <c r="B244" s="41"/>
      <c r="C244" s="41"/>
      <c r="D244" s="43"/>
      <c r="E244" s="41"/>
      <c r="F244" s="44"/>
      <c r="G244" s="43"/>
      <c r="H244" s="43"/>
      <c r="I244" s="44"/>
    </row>
    <row r="245" spans="1:9" ht="12.75" customHeight="1">
      <c r="A245" s="41" t="s">
        <v>159</v>
      </c>
      <c r="B245" s="41"/>
      <c r="C245" s="41"/>
      <c r="D245" s="43"/>
      <c r="E245" s="41"/>
      <c r="F245" s="44"/>
      <c r="G245" s="43"/>
      <c r="H245" s="43"/>
      <c r="I245" s="44"/>
    </row>
    <row r="246" spans="1:9" ht="12.75" customHeight="1">
      <c r="A246" s="41" t="s">
        <v>194</v>
      </c>
      <c r="B246" s="41"/>
      <c r="C246" s="41"/>
      <c r="D246" s="41"/>
      <c r="E246" s="41"/>
      <c r="F246" s="44"/>
      <c r="G246" s="41"/>
      <c r="H246" s="41"/>
      <c r="I246" s="44"/>
    </row>
    <row r="247" spans="1:9" ht="12.75" customHeight="1">
      <c r="A247" s="2"/>
      <c r="B247" s="2"/>
      <c r="C247" s="2"/>
      <c r="D247" s="8"/>
      <c r="E247" s="9"/>
      <c r="F247" s="9"/>
      <c r="G247" s="8"/>
      <c r="H247" s="8"/>
      <c r="I247" s="32"/>
    </row>
    <row r="248" spans="1:9" ht="12.75" customHeight="1">
      <c r="A248" s="2"/>
      <c r="B248" s="2"/>
      <c r="C248" s="2"/>
      <c r="D248" s="8"/>
      <c r="E248" s="9"/>
      <c r="G248" s="6" t="s">
        <v>20</v>
      </c>
      <c r="H248" s="6" t="s">
        <v>20</v>
      </c>
      <c r="I248" s="32"/>
    </row>
    <row r="249" spans="1:9" ht="12.75" customHeight="1">
      <c r="A249" s="2"/>
      <c r="B249" s="2"/>
      <c r="C249" s="2"/>
      <c r="D249" s="6" t="s">
        <v>20</v>
      </c>
      <c r="E249" s="5" t="s">
        <v>21</v>
      </c>
      <c r="F249" s="5"/>
      <c r="G249" s="6" t="s">
        <v>23</v>
      </c>
      <c r="H249" s="6" t="s">
        <v>25</v>
      </c>
      <c r="I249" s="34"/>
    </row>
    <row r="250" spans="1:9" ht="12.75" customHeight="1">
      <c r="A250" s="40" t="s">
        <v>2</v>
      </c>
      <c r="B250" s="40"/>
      <c r="C250" s="40"/>
      <c r="D250" s="6" t="s">
        <v>143</v>
      </c>
      <c r="E250" s="5" t="s">
        <v>22</v>
      </c>
      <c r="F250" s="5" t="s">
        <v>188</v>
      </c>
      <c r="G250" s="6" t="s">
        <v>24</v>
      </c>
      <c r="H250" s="6" t="s">
        <v>24</v>
      </c>
      <c r="I250" s="30" t="s">
        <v>234</v>
      </c>
    </row>
    <row r="251" ht="12.75" customHeight="1"/>
    <row r="252" spans="1:9" ht="12.75" customHeight="1">
      <c r="A252" s="3" t="s">
        <v>26</v>
      </c>
      <c r="C252" t="s">
        <v>27</v>
      </c>
      <c r="D252" s="7">
        <v>171</v>
      </c>
      <c r="E252" s="4">
        <v>0</v>
      </c>
      <c r="F252" s="4">
        <v>784001</v>
      </c>
      <c r="G252" s="7">
        <v>201</v>
      </c>
      <c r="H252" s="7">
        <v>12</v>
      </c>
      <c r="I252" s="33">
        <v>39046</v>
      </c>
    </row>
    <row r="253" spans="1:9" ht="12.75" customHeight="1">
      <c r="A253" s="4">
        <v>1</v>
      </c>
      <c r="B253" s="5" t="s">
        <v>29</v>
      </c>
      <c r="C253" s="4">
        <f>A254-1</f>
        <v>2999</v>
      </c>
      <c r="D253" s="7">
        <v>730</v>
      </c>
      <c r="E253" s="4">
        <v>1146421</v>
      </c>
      <c r="F253" s="4">
        <v>2649693</v>
      </c>
      <c r="G253" s="7">
        <v>1005</v>
      </c>
      <c r="H253" s="7">
        <v>55</v>
      </c>
      <c r="I253" s="33">
        <v>60842</v>
      </c>
    </row>
    <row r="254" spans="1:9" ht="12.75" customHeight="1">
      <c r="A254" s="4">
        <v>3000</v>
      </c>
      <c r="B254" s="5" t="s">
        <v>29</v>
      </c>
      <c r="C254" s="4">
        <f aca="true" t="shared" si="7" ref="C254:C268">A255-1</f>
        <v>4999</v>
      </c>
      <c r="D254" s="7">
        <v>2298</v>
      </c>
      <c r="E254" s="4">
        <v>10086344</v>
      </c>
      <c r="F254" s="4">
        <v>10662492</v>
      </c>
      <c r="G254" s="7">
        <v>2486</v>
      </c>
      <c r="H254" s="7">
        <v>79</v>
      </c>
      <c r="I254" s="33">
        <v>71246</v>
      </c>
    </row>
    <row r="255" spans="1:9" ht="12.75" customHeight="1">
      <c r="A255" s="4">
        <v>5000</v>
      </c>
      <c r="B255" s="5" t="s">
        <v>29</v>
      </c>
      <c r="C255" s="4">
        <f t="shared" si="7"/>
        <v>9999</v>
      </c>
      <c r="D255" s="7">
        <v>30857</v>
      </c>
      <c r="E255" s="4">
        <v>242786093</v>
      </c>
      <c r="F255" s="4">
        <v>197140418</v>
      </c>
      <c r="G255" s="7">
        <v>35379</v>
      </c>
      <c r="H255" s="7">
        <v>1796</v>
      </c>
      <c r="I255" s="33">
        <v>2182068</v>
      </c>
    </row>
    <row r="256" spans="1:9" ht="12.75" customHeight="1">
      <c r="A256" s="4">
        <v>10000</v>
      </c>
      <c r="B256" s="5" t="s">
        <v>29</v>
      </c>
      <c r="C256" s="4">
        <f t="shared" si="7"/>
        <v>19999</v>
      </c>
      <c r="D256" s="7">
        <v>109108</v>
      </c>
      <c r="E256" s="4">
        <v>1666909076</v>
      </c>
      <c r="F256" s="4">
        <v>1306498051</v>
      </c>
      <c r="G256" s="7">
        <v>128887</v>
      </c>
      <c r="H256" s="7">
        <v>21578</v>
      </c>
      <c r="I256" s="33">
        <v>33535625</v>
      </c>
    </row>
    <row r="257" spans="1:9" ht="12.75" customHeight="1">
      <c r="A257" s="4">
        <v>20000</v>
      </c>
      <c r="B257" s="5" t="s">
        <v>29</v>
      </c>
      <c r="C257" s="4">
        <f t="shared" si="7"/>
        <v>29999</v>
      </c>
      <c r="D257" s="7">
        <v>135224</v>
      </c>
      <c r="E257" s="4">
        <v>3389920423</v>
      </c>
      <c r="F257" s="4">
        <v>2681432297</v>
      </c>
      <c r="G257" s="7">
        <v>152111</v>
      </c>
      <c r="H257" s="7">
        <v>47280</v>
      </c>
      <c r="I257" s="33">
        <v>100578558</v>
      </c>
    </row>
    <row r="258" spans="1:9" ht="12.75" customHeight="1">
      <c r="A258" s="4">
        <v>30000</v>
      </c>
      <c r="B258" s="5" t="s">
        <v>29</v>
      </c>
      <c r="C258" s="4">
        <f t="shared" si="7"/>
        <v>39999</v>
      </c>
      <c r="D258" s="7">
        <v>137491</v>
      </c>
      <c r="E258" s="4">
        <v>4800533751</v>
      </c>
      <c r="F258" s="4">
        <v>3800474816</v>
      </c>
      <c r="G258" s="7">
        <v>148782</v>
      </c>
      <c r="H258" s="7">
        <v>69941</v>
      </c>
      <c r="I258" s="33">
        <v>169072646</v>
      </c>
    </row>
    <row r="259" spans="1:9" ht="12.75" customHeight="1">
      <c r="A259" s="4">
        <v>40000</v>
      </c>
      <c r="B259" s="5" t="s">
        <v>29</v>
      </c>
      <c r="C259" s="4">
        <f t="shared" si="7"/>
        <v>49999</v>
      </c>
      <c r="D259" s="7">
        <v>112705</v>
      </c>
      <c r="E259" s="4">
        <v>5044891913</v>
      </c>
      <c r="F259" s="4">
        <v>3968444836</v>
      </c>
      <c r="G259" s="7">
        <v>119986</v>
      </c>
      <c r="H259" s="7">
        <v>72223</v>
      </c>
      <c r="I259" s="33">
        <v>194107244</v>
      </c>
    </row>
    <row r="260" spans="1:9" ht="12.75" customHeight="1">
      <c r="A260" s="4">
        <v>50000</v>
      </c>
      <c r="B260" s="5" t="s">
        <v>29</v>
      </c>
      <c r="C260" s="4">
        <f t="shared" si="7"/>
        <v>59999</v>
      </c>
      <c r="D260" s="7">
        <v>78949</v>
      </c>
      <c r="E260" s="4">
        <v>4314345655</v>
      </c>
      <c r="F260" s="4">
        <v>3362310852</v>
      </c>
      <c r="G260" s="7">
        <v>83768</v>
      </c>
      <c r="H260" s="7">
        <v>58221</v>
      </c>
      <c r="I260" s="33">
        <v>175388095</v>
      </c>
    </row>
    <row r="261" spans="1:9" ht="12.75" customHeight="1">
      <c r="A261" s="4">
        <v>60000</v>
      </c>
      <c r="B261" s="5" t="s">
        <v>29</v>
      </c>
      <c r="C261" s="4">
        <f t="shared" si="7"/>
        <v>74999</v>
      </c>
      <c r="D261" s="7">
        <v>68253</v>
      </c>
      <c r="E261" s="4">
        <v>4548964826</v>
      </c>
      <c r="F261" s="4">
        <v>3504884475</v>
      </c>
      <c r="G261" s="7">
        <v>72821</v>
      </c>
      <c r="H261" s="7">
        <v>56053</v>
      </c>
      <c r="I261" s="33">
        <v>195274616</v>
      </c>
    </row>
    <row r="262" spans="1:9" ht="12.75" customHeight="1">
      <c r="A262" s="4">
        <v>75000</v>
      </c>
      <c r="B262" s="5" t="s">
        <v>29</v>
      </c>
      <c r="C262" s="4">
        <f t="shared" si="7"/>
        <v>99999</v>
      </c>
      <c r="D262" s="7">
        <v>50330</v>
      </c>
      <c r="E262" s="4">
        <v>4301307937</v>
      </c>
      <c r="F262" s="4">
        <v>3263581865</v>
      </c>
      <c r="G262" s="7">
        <v>54388</v>
      </c>
      <c r="H262" s="7">
        <v>45894</v>
      </c>
      <c r="I262" s="33">
        <v>196262248</v>
      </c>
    </row>
    <row r="263" spans="1:9" ht="12.75" customHeight="1">
      <c r="A263" s="4">
        <v>100000</v>
      </c>
      <c r="B263" s="5" t="s">
        <v>29</v>
      </c>
      <c r="C263" s="4">
        <f t="shared" si="7"/>
        <v>124999</v>
      </c>
      <c r="D263" s="7">
        <v>20942</v>
      </c>
      <c r="E263" s="4">
        <v>2321601352</v>
      </c>
      <c r="F263" s="4">
        <v>1739632736</v>
      </c>
      <c r="G263" s="7">
        <v>23141</v>
      </c>
      <c r="H263" s="7">
        <v>20130</v>
      </c>
      <c r="I263" s="33">
        <v>113548585</v>
      </c>
    </row>
    <row r="264" spans="1:9" ht="12.75" customHeight="1">
      <c r="A264" s="4">
        <v>125000</v>
      </c>
      <c r="B264" s="5" t="s">
        <v>29</v>
      </c>
      <c r="C264" s="4">
        <f t="shared" si="7"/>
        <v>149999</v>
      </c>
      <c r="D264" s="7">
        <v>10569</v>
      </c>
      <c r="E264" s="4">
        <v>1439415239</v>
      </c>
      <c r="F264" s="4">
        <v>1066519658</v>
      </c>
      <c r="G264" s="7">
        <v>11778</v>
      </c>
      <c r="H264" s="7">
        <v>10499</v>
      </c>
      <c r="I264" s="33">
        <v>73149396</v>
      </c>
    </row>
    <row r="265" spans="1:9" ht="12.75" customHeight="1">
      <c r="A265" s="4">
        <v>150000</v>
      </c>
      <c r="B265" s="5" t="s">
        <v>29</v>
      </c>
      <c r="C265" s="4">
        <f t="shared" si="7"/>
        <v>199999</v>
      </c>
      <c r="D265" s="7">
        <v>10058</v>
      </c>
      <c r="E265" s="4">
        <v>1726471333</v>
      </c>
      <c r="F265" s="4">
        <v>1267783904</v>
      </c>
      <c r="G265" s="7">
        <v>11427</v>
      </c>
      <c r="H265" s="7">
        <v>9593</v>
      </c>
      <c r="I265" s="33">
        <v>90790855</v>
      </c>
    </row>
    <row r="266" spans="1:9" ht="12.75" customHeight="1">
      <c r="A266" s="4">
        <v>200000</v>
      </c>
      <c r="B266" s="5" t="s">
        <v>29</v>
      </c>
      <c r="C266" s="4">
        <f t="shared" si="7"/>
        <v>249999</v>
      </c>
      <c r="D266" s="7">
        <v>4902</v>
      </c>
      <c r="E266" s="4">
        <v>1090331484</v>
      </c>
      <c r="F266" s="4">
        <v>788654031</v>
      </c>
      <c r="G266" s="7">
        <v>5606</v>
      </c>
      <c r="H266" s="7">
        <v>4801</v>
      </c>
      <c r="I266" s="33">
        <v>58653927</v>
      </c>
    </row>
    <row r="267" spans="1:9" ht="12.75" customHeight="1">
      <c r="A267" s="4">
        <v>250000</v>
      </c>
      <c r="B267" s="5" t="s">
        <v>29</v>
      </c>
      <c r="C267" s="4">
        <f t="shared" si="7"/>
        <v>499999</v>
      </c>
      <c r="D267" s="7">
        <v>7049</v>
      </c>
      <c r="E267" s="4">
        <v>2369871808</v>
      </c>
      <c r="F267" s="4">
        <v>1671529846</v>
      </c>
      <c r="G267" s="7">
        <v>8099</v>
      </c>
      <c r="H267" s="7">
        <v>7080</v>
      </c>
      <c r="I267" s="33">
        <v>127531967</v>
      </c>
    </row>
    <row r="268" spans="1:9" ht="12.75" customHeight="1">
      <c r="A268" s="4">
        <v>500000</v>
      </c>
      <c r="B268" s="5" t="s">
        <v>29</v>
      </c>
      <c r="C268" s="4">
        <f t="shared" si="7"/>
        <v>999999</v>
      </c>
      <c r="D268" s="7">
        <v>2093</v>
      </c>
      <c r="E268" s="4">
        <v>1400660596</v>
      </c>
      <c r="F268" s="4">
        <v>974142792</v>
      </c>
      <c r="G268" s="7">
        <v>2414</v>
      </c>
      <c r="H268" s="7">
        <v>2221</v>
      </c>
      <c r="I268" s="33">
        <v>74449197</v>
      </c>
    </row>
    <row r="269" spans="1:9" ht="12.75" customHeight="1">
      <c r="A269" s="4">
        <v>1000000</v>
      </c>
      <c r="B269" s="4"/>
      <c r="C269" s="4" t="s">
        <v>28</v>
      </c>
      <c r="D269" s="7">
        <v>886</v>
      </c>
      <c r="E269" s="4">
        <v>2005367950</v>
      </c>
      <c r="F269" s="4">
        <v>1408627319</v>
      </c>
      <c r="G269" s="7">
        <v>1084</v>
      </c>
      <c r="H269" s="7">
        <v>842</v>
      </c>
      <c r="I269" s="33">
        <v>93227334</v>
      </c>
    </row>
    <row r="270" spans="1:3" ht="12.75" customHeight="1">
      <c r="A270" s="4"/>
      <c r="B270" s="4"/>
      <c r="C270" s="4"/>
    </row>
    <row r="271" spans="1:9" ht="12.75" customHeight="1">
      <c r="A271" s="40" t="s">
        <v>3</v>
      </c>
      <c r="B271" s="40"/>
      <c r="C271" s="40"/>
      <c r="D271" s="7">
        <v>782615</v>
      </c>
      <c r="E271" s="4">
        <v>40674612201</v>
      </c>
      <c r="F271" s="4">
        <v>31015754082</v>
      </c>
      <c r="G271" s="7">
        <v>863363</v>
      </c>
      <c r="H271" s="7">
        <v>428298</v>
      </c>
      <c r="I271" s="33">
        <v>1697923495</v>
      </c>
    </row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spans="1:9" ht="12.75" customHeight="1">
      <c r="A279" s="41" t="s">
        <v>160</v>
      </c>
      <c r="B279" s="41"/>
      <c r="C279" s="41"/>
      <c r="D279" s="43"/>
      <c r="E279" s="41"/>
      <c r="F279" s="44"/>
      <c r="G279" s="43"/>
      <c r="H279" s="43"/>
      <c r="I279" s="44"/>
    </row>
    <row r="280" spans="1:9" ht="12.75" customHeight="1">
      <c r="A280" s="41" t="s">
        <v>161</v>
      </c>
      <c r="B280" s="41"/>
      <c r="C280" s="41"/>
      <c r="D280" s="43"/>
      <c r="E280" s="41"/>
      <c r="F280" s="44"/>
      <c r="G280" s="43"/>
      <c r="H280" s="43"/>
      <c r="I280" s="44"/>
    </row>
    <row r="281" spans="1:9" ht="12.75" customHeight="1">
      <c r="A281" s="41" t="s">
        <v>194</v>
      </c>
      <c r="B281" s="41"/>
      <c r="C281" s="41"/>
      <c r="D281" s="41"/>
      <c r="E281" s="41"/>
      <c r="F281" s="44"/>
      <c r="G281" s="41"/>
      <c r="H281" s="41"/>
      <c r="I281" s="44"/>
    </row>
    <row r="282" spans="1:9" ht="12.75" customHeight="1">
      <c r="A282" s="2"/>
      <c r="B282" s="2"/>
      <c r="C282" s="2"/>
      <c r="D282" s="8"/>
      <c r="E282" s="9"/>
      <c r="F282" s="9"/>
      <c r="G282" s="8"/>
      <c r="H282" s="8"/>
      <c r="I282" s="32"/>
    </row>
    <row r="283" spans="1:9" ht="12.75" customHeight="1">
      <c r="A283" s="2"/>
      <c r="B283" s="2"/>
      <c r="C283" s="2"/>
      <c r="D283" s="8"/>
      <c r="E283" s="9"/>
      <c r="G283" s="6" t="s">
        <v>20</v>
      </c>
      <c r="H283" s="6" t="s">
        <v>20</v>
      </c>
      <c r="I283" s="32"/>
    </row>
    <row r="284" spans="1:9" ht="12.75" customHeight="1">
      <c r="A284" s="2"/>
      <c r="B284" s="2"/>
      <c r="C284" s="2"/>
      <c r="D284" s="6" t="s">
        <v>20</v>
      </c>
      <c r="E284" s="5" t="s">
        <v>21</v>
      </c>
      <c r="F284" s="5"/>
      <c r="G284" s="6" t="s">
        <v>23</v>
      </c>
      <c r="H284" s="6" t="s">
        <v>25</v>
      </c>
      <c r="I284" s="34"/>
    </row>
    <row r="285" spans="1:9" ht="12.75" customHeight="1">
      <c r="A285" s="40" t="s">
        <v>2</v>
      </c>
      <c r="B285" s="40"/>
      <c r="C285" s="40"/>
      <c r="D285" s="6" t="s">
        <v>143</v>
      </c>
      <c r="E285" s="5" t="s">
        <v>22</v>
      </c>
      <c r="F285" s="5" t="s">
        <v>188</v>
      </c>
      <c r="G285" s="6" t="s">
        <v>24</v>
      </c>
      <c r="H285" s="6" t="s">
        <v>24</v>
      </c>
      <c r="I285" s="30" t="s">
        <v>234</v>
      </c>
    </row>
    <row r="286" ht="12.75" customHeight="1"/>
    <row r="287" spans="1:9" ht="12.75" customHeight="1">
      <c r="A287" s="3" t="s">
        <v>26</v>
      </c>
      <c r="C287" t="s">
        <v>27</v>
      </c>
      <c r="D287" s="7">
        <v>10693</v>
      </c>
      <c r="E287" s="4">
        <v>0</v>
      </c>
      <c r="F287" s="4">
        <v>377807</v>
      </c>
      <c r="G287" s="7">
        <v>16620</v>
      </c>
      <c r="H287" s="7">
        <v>1260</v>
      </c>
      <c r="I287" s="33">
        <v>0</v>
      </c>
    </row>
    <row r="288" spans="1:9" ht="12.75" customHeight="1">
      <c r="A288" s="4">
        <v>1</v>
      </c>
      <c r="B288" s="5" t="s">
        <v>29</v>
      </c>
      <c r="C288" s="4">
        <f>A289-1</f>
        <v>2999</v>
      </c>
      <c r="D288" s="7">
        <v>26591</v>
      </c>
      <c r="E288" s="4">
        <v>38996689</v>
      </c>
      <c r="F288" s="4">
        <v>26437447</v>
      </c>
      <c r="G288" s="7">
        <v>34255</v>
      </c>
      <c r="H288" s="7">
        <v>1643</v>
      </c>
      <c r="I288" s="33">
        <v>0</v>
      </c>
    </row>
    <row r="289" spans="1:9" ht="12.75" customHeight="1">
      <c r="A289" s="4">
        <v>3000</v>
      </c>
      <c r="B289" s="5" t="s">
        <v>29</v>
      </c>
      <c r="C289" s="4">
        <f aca="true" t="shared" si="8" ref="C289:C303">A290-1</f>
        <v>4999</v>
      </c>
      <c r="D289" s="7">
        <v>16810</v>
      </c>
      <c r="E289" s="4">
        <v>66708719</v>
      </c>
      <c r="F289" s="4">
        <v>43327636</v>
      </c>
      <c r="G289" s="7">
        <v>22015</v>
      </c>
      <c r="H289" s="7">
        <v>1458</v>
      </c>
      <c r="I289" s="33">
        <v>0</v>
      </c>
    </row>
    <row r="290" spans="1:9" ht="12.75" customHeight="1">
      <c r="A290" s="4">
        <v>5000</v>
      </c>
      <c r="B290" s="5" t="s">
        <v>29</v>
      </c>
      <c r="C290" s="4">
        <f t="shared" si="8"/>
        <v>9999</v>
      </c>
      <c r="D290" s="7">
        <v>19724</v>
      </c>
      <c r="E290" s="4">
        <v>138065535</v>
      </c>
      <c r="F290" s="4">
        <v>84131180</v>
      </c>
      <c r="G290" s="7">
        <v>28590</v>
      </c>
      <c r="H290" s="7">
        <v>4847</v>
      </c>
      <c r="I290" s="33">
        <v>0</v>
      </c>
    </row>
    <row r="291" spans="1:9" ht="12.75" customHeight="1">
      <c r="A291" s="4">
        <v>10000</v>
      </c>
      <c r="B291" s="5" t="s">
        <v>29</v>
      </c>
      <c r="C291" s="4">
        <f t="shared" si="8"/>
        <v>19999</v>
      </c>
      <c r="D291" s="7">
        <v>10441</v>
      </c>
      <c r="E291" s="4">
        <v>142617470</v>
      </c>
      <c r="F291" s="4">
        <v>87301170</v>
      </c>
      <c r="G291" s="7">
        <v>14988</v>
      </c>
      <c r="H291" s="7">
        <v>6052</v>
      </c>
      <c r="I291" s="33">
        <v>0</v>
      </c>
    </row>
    <row r="292" spans="1:9" ht="12.75" customHeight="1">
      <c r="A292" s="4">
        <v>20000</v>
      </c>
      <c r="B292" s="5" t="s">
        <v>29</v>
      </c>
      <c r="C292" s="4">
        <f t="shared" si="8"/>
        <v>29999</v>
      </c>
      <c r="D292" s="7">
        <v>2907</v>
      </c>
      <c r="E292" s="4">
        <v>70746405</v>
      </c>
      <c r="F292" s="4">
        <v>43130807</v>
      </c>
      <c r="G292" s="7">
        <v>3712</v>
      </c>
      <c r="H292" s="7">
        <v>1669</v>
      </c>
      <c r="I292" s="33">
        <v>0</v>
      </c>
    </row>
    <row r="293" spans="1:9" ht="12.75" customHeight="1">
      <c r="A293" s="4">
        <v>30000</v>
      </c>
      <c r="B293" s="5" t="s">
        <v>29</v>
      </c>
      <c r="C293" s="4">
        <f t="shared" si="8"/>
        <v>39999</v>
      </c>
      <c r="D293" s="7">
        <v>1674</v>
      </c>
      <c r="E293" s="4">
        <v>58171311</v>
      </c>
      <c r="F293" s="4">
        <v>39072639</v>
      </c>
      <c r="G293" s="7">
        <v>1888</v>
      </c>
      <c r="H293" s="7">
        <v>694</v>
      </c>
      <c r="I293" s="33">
        <v>0</v>
      </c>
    </row>
    <row r="294" spans="1:9" ht="12.75" customHeight="1">
      <c r="A294" s="4">
        <v>40000</v>
      </c>
      <c r="B294" s="5" t="s">
        <v>29</v>
      </c>
      <c r="C294" s="4">
        <f t="shared" si="8"/>
        <v>49999</v>
      </c>
      <c r="D294" s="7">
        <v>1204</v>
      </c>
      <c r="E294" s="4">
        <v>53840412</v>
      </c>
      <c r="F294" s="4">
        <v>38131851</v>
      </c>
      <c r="G294" s="7">
        <v>1310</v>
      </c>
      <c r="H294" s="7">
        <v>534</v>
      </c>
      <c r="I294" s="33">
        <v>0</v>
      </c>
    </row>
    <row r="295" spans="1:9" ht="12.75" customHeight="1">
      <c r="A295" s="4">
        <v>50000</v>
      </c>
      <c r="B295" s="5" t="s">
        <v>29</v>
      </c>
      <c r="C295" s="4">
        <f t="shared" si="8"/>
        <v>59999</v>
      </c>
      <c r="D295" s="7">
        <v>919</v>
      </c>
      <c r="E295" s="4">
        <v>50103426</v>
      </c>
      <c r="F295" s="4">
        <v>35641082</v>
      </c>
      <c r="G295" s="7">
        <v>996</v>
      </c>
      <c r="H295" s="7">
        <v>487</v>
      </c>
      <c r="I295" s="33">
        <v>0</v>
      </c>
    </row>
    <row r="296" spans="1:9" ht="12.75" customHeight="1">
      <c r="A296" s="4">
        <v>60000</v>
      </c>
      <c r="B296" s="5" t="s">
        <v>29</v>
      </c>
      <c r="C296" s="4">
        <f t="shared" si="8"/>
        <v>74999</v>
      </c>
      <c r="D296" s="7">
        <v>718</v>
      </c>
      <c r="E296" s="4">
        <v>47855198</v>
      </c>
      <c r="F296" s="4">
        <v>33309254</v>
      </c>
      <c r="G296" s="7">
        <v>790</v>
      </c>
      <c r="H296" s="7">
        <v>430</v>
      </c>
      <c r="I296" s="33">
        <v>0</v>
      </c>
    </row>
    <row r="297" spans="1:9" ht="12.75" customHeight="1">
      <c r="A297" s="4">
        <v>75000</v>
      </c>
      <c r="B297" s="5" t="s">
        <v>29</v>
      </c>
      <c r="C297" s="4">
        <f t="shared" si="8"/>
        <v>99999</v>
      </c>
      <c r="D297" s="7">
        <v>605</v>
      </c>
      <c r="E297" s="4">
        <v>51781079</v>
      </c>
      <c r="F297" s="4">
        <v>36817316</v>
      </c>
      <c r="G297" s="7">
        <v>662</v>
      </c>
      <c r="H297" s="7">
        <v>367</v>
      </c>
      <c r="I297" s="33">
        <v>0</v>
      </c>
    </row>
    <row r="298" spans="1:9" ht="12.75" customHeight="1">
      <c r="A298" s="4">
        <v>100000</v>
      </c>
      <c r="B298" s="5" t="s">
        <v>29</v>
      </c>
      <c r="C298" s="4">
        <f t="shared" si="8"/>
        <v>124999</v>
      </c>
      <c r="D298" s="7">
        <v>268</v>
      </c>
      <c r="E298" s="4">
        <v>29866923</v>
      </c>
      <c r="F298" s="4">
        <v>21009899</v>
      </c>
      <c r="G298" s="7">
        <v>297</v>
      </c>
      <c r="H298" s="7">
        <v>174</v>
      </c>
      <c r="I298" s="33">
        <v>0</v>
      </c>
    </row>
    <row r="299" spans="1:9" ht="12.75" customHeight="1">
      <c r="A299" s="4">
        <v>125000</v>
      </c>
      <c r="B299" s="5" t="s">
        <v>29</v>
      </c>
      <c r="C299" s="4">
        <f t="shared" si="8"/>
        <v>149999</v>
      </c>
      <c r="D299" s="7">
        <v>143</v>
      </c>
      <c r="E299" s="4">
        <v>19536788</v>
      </c>
      <c r="F299" s="4">
        <v>13837611</v>
      </c>
      <c r="G299" s="7">
        <v>163</v>
      </c>
      <c r="H299" s="7">
        <v>99</v>
      </c>
      <c r="I299" s="33">
        <v>0</v>
      </c>
    </row>
    <row r="300" spans="1:9" ht="12.75" customHeight="1">
      <c r="A300" s="4">
        <v>150000</v>
      </c>
      <c r="B300" s="5" t="s">
        <v>29</v>
      </c>
      <c r="C300" s="4">
        <f t="shared" si="8"/>
        <v>199999</v>
      </c>
      <c r="D300" s="7">
        <v>113</v>
      </c>
      <c r="E300" s="4">
        <v>19145204</v>
      </c>
      <c r="F300" s="4">
        <v>13136603</v>
      </c>
      <c r="G300" s="7">
        <v>133</v>
      </c>
      <c r="H300" s="7">
        <v>79</v>
      </c>
      <c r="I300" s="33">
        <v>0</v>
      </c>
    </row>
    <row r="301" spans="1:9" ht="12.75" customHeight="1">
      <c r="A301" s="4">
        <v>200000</v>
      </c>
      <c r="B301" s="5" t="s">
        <v>29</v>
      </c>
      <c r="C301" s="4">
        <f t="shared" si="8"/>
        <v>249999</v>
      </c>
      <c r="D301" s="7">
        <v>65</v>
      </c>
      <c r="E301" s="4">
        <v>14298024</v>
      </c>
      <c r="F301" s="4">
        <v>9702655</v>
      </c>
      <c r="G301" s="7">
        <v>79</v>
      </c>
      <c r="H301" s="7">
        <v>41</v>
      </c>
      <c r="I301" s="33">
        <v>0</v>
      </c>
    </row>
    <row r="302" spans="1:9" ht="12.75" customHeight="1">
      <c r="A302" s="4">
        <v>250000</v>
      </c>
      <c r="B302" s="5" t="s">
        <v>29</v>
      </c>
      <c r="C302" s="4">
        <f t="shared" si="8"/>
        <v>499999</v>
      </c>
      <c r="D302" s="7">
        <v>111</v>
      </c>
      <c r="E302" s="4">
        <v>38255205</v>
      </c>
      <c r="F302" s="4">
        <v>25557013</v>
      </c>
      <c r="G302" s="7">
        <v>133</v>
      </c>
      <c r="H302" s="7">
        <v>76</v>
      </c>
      <c r="I302" s="33">
        <v>0</v>
      </c>
    </row>
    <row r="303" spans="1:9" ht="12.75" customHeight="1">
      <c r="A303" s="4">
        <v>500000</v>
      </c>
      <c r="B303" s="5" t="s">
        <v>29</v>
      </c>
      <c r="C303" s="4">
        <f t="shared" si="8"/>
        <v>999999</v>
      </c>
      <c r="D303" s="7">
        <v>39</v>
      </c>
      <c r="E303" s="4">
        <v>26789439</v>
      </c>
      <c r="F303" s="4">
        <v>18947232</v>
      </c>
      <c r="G303" s="7">
        <v>52</v>
      </c>
      <c r="H303" s="7">
        <v>24</v>
      </c>
      <c r="I303" s="33">
        <v>0</v>
      </c>
    </row>
    <row r="304" spans="1:9" ht="12.75" customHeight="1">
      <c r="A304" s="4">
        <v>1000000</v>
      </c>
      <c r="B304" s="4"/>
      <c r="C304" s="4" t="s">
        <v>28</v>
      </c>
      <c r="D304" s="7">
        <v>20</v>
      </c>
      <c r="E304" s="4">
        <v>97010996</v>
      </c>
      <c r="F304" s="4">
        <v>69629809</v>
      </c>
      <c r="G304" s="7">
        <v>23</v>
      </c>
      <c r="H304" s="7">
        <v>12</v>
      </c>
      <c r="I304" s="33">
        <v>0</v>
      </c>
    </row>
    <row r="305" spans="1:3" ht="12.75" customHeight="1">
      <c r="A305" s="4"/>
      <c r="B305" s="4"/>
      <c r="C305" s="4"/>
    </row>
    <row r="306" spans="1:9" ht="12.75" customHeight="1">
      <c r="A306" s="40" t="s">
        <v>3</v>
      </c>
      <c r="B306" s="40"/>
      <c r="C306" s="40"/>
      <c r="D306" s="7">
        <v>93045</v>
      </c>
      <c r="E306" s="4">
        <v>963788823</v>
      </c>
      <c r="F306" s="4">
        <v>639499011</v>
      </c>
      <c r="G306" s="7">
        <v>126706</v>
      </c>
      <c r="H306" s="7">
        <v>19946</v>
      </c>
      <c r="I306" s="33">
        <v>0</v>
      </c>
    </row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</sheetData>
  <sheetProtection/>
  <mergeCells count="46">
    <mergeCell ref="A246:I246"/>
    <mergeCell ref="A281:I281"/>
    <mergeCell ref="A36:I36"/>
    <mergeCell ref="A71:I71"/>
    <mergeCell ref="A106:I106"/>
    <mergeCell ref="A141:I141"/>
    <mergeCell ref="A176:I176"/>
    <mergeCell ref="A211:I211"/>
    <mergeCell ref="A250:C250"/>
    <mergeCell ref="A271:C271"/>
    <mergeCell ref="A279:I279"/>
    <mergeCell ref="A280:I280"/>
    <mergeCell ref="A285:C285"/>
    <mergeCell ref="A306:C306"/>
    <mergeCell ref="A209:I209"/>
    <mergeCell ref="A210:I210"/>
    <mergeCell ref="A215:C215"/>
    <mergeCell ref="A236:C236"/>
    <mergeCell ref="A244:I244"/>
    <mergeCell ref="A245:I245"/>
    <mergeCell ref="A145:C145"/>
    <mergeCell ref="A166:C166"/>
    <mergeCell ref="A174:I174"/>
    <mergeCell ref="A175:I175"/>
    <mergeCell ref="A180:C180"/>
    <mergeCell ref="A201:C201"/>
    <mergeCell ref="A199:C199"/>
    <mergeCell ref="A104:I104"/>
    <mergeCell ref="A105:I105"/>
    <mergeCell ref="A110:C110"/>
    <mergeCell ref="A131:C131"/>
    <mergeCell ref="A139:I139"/>
    <mergeCell ref="A140:I140"/>
    <mergeCell ref="A40:C40"/>
    <mergeCell ref="A61:C61"/>
    <mergeCell ref="A69:I69"/>
    <mergeCell ref="A70:I70"/>
    <mergeCell ref="A75:C75"/>
    <mergeCell ref="A96:C96"/>
    <mergeCell ref="A1:I1"/>
    <mergeCell ref="A2:I2"/>
    <mergeCell ref="A7:C7"/>
    <mergeCell ref="A28:C28"/>
    <mergeCell ref="A34:I34"/>
    <mergeCell ref="A35:I35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7.421875" style="0" customWidth="1"/>
    <col min="2" max="2" width="9.140625" style="7" bestFit="1" customWidth="1"/>
    <col min="3" max="3" width="19.7109375" style="4" customWidth="1"/>
    <col min="4" max="4" width="16.421875" style="4" customWidth="1"/>
    <col min="5" max="5" width="9.140625" style="7" bestFit="1" customWidth="1"/>
    <col min="6" max="6" width="9.8515625" style="7" customWidth="1"/>
    <col min="7" max="7" width="14.28125" style="4" customWidth="1"/>
  </cols>
  <sheetData>
    <row r="1" spans="1:7" ht="12" customHeight="1">
      <c r="A1" s="41" t="s">
        <v>162</v>
      </c>
      <c r="B1" s="41"/>
      <c r="C1" s="41"/>
      <c r="D1" s="41"/>
      <c r="E1" s="41"/>
      <c r="F1" s="41"/>
      <c r="G1" s="41"/>
    </row>
    <row r="2" spans="1:7" ht="12" customHeight="1">
      <c r="A2" s="41" t="s">
        <v>163</v>
      </c>
      <c r="B2" s="41"/>
      <c r="C2" s="41"/>
      <c r="D2" s="41"/>
      <c r="E2" s="41"/>
      <c r="F2" s="41"/>
      <c r="G2" s="41"/>
    </row>
    <row r="3" spans="1:10" ht="12" customHeight="1">
      <c r="A3" s="41" t="s">
        <v>194</v>
      </c>
      <c r="B3" s="41"/>
      <c r="C3" s="41"/>
      <c r="D3" s="41"/>
      <c r="E3" s="41"/>
      <c r="F3" s="41"/>
      <c r="G3" s="41"/>
      <c r="H3" s="23"/>
      <c r="I3" s="23"/>
      <c r="J3" s="23"/>
    </row>
    <row r="4" spans="1:7" ht="12" customHeight="1">
      <c r="A4" s="2"/>
      <c r="B4" s="8"/>
      <c r="C4" s="9"/>
      <c r="D4" s="9"/>
      <c r="E4" s="8"/>
      <c r="F4" s="8"/>
      <c r="G4" s="9"/>
    </row>
    <row r="5" spans="1:6" ht="12.75" customHeight="1">
      <c r="A5" s="1"/>
      <c r="D5" s="16"/>
      <c r="E5" s="20" t="s">
        <v>20</v>
      </c>
      <c r="F5" s="20" t="s">
        <v>20</v>
      </c>
    </row>
    <row r="6" spans="2:7" ht="12.75" customHeight="1">
      <c r="B6" s="6" t="s">
        <v>20</v>
      </c>
      <c r="C6" s="5" t="s">
        <v>21</v>
      </c>
      <c r="D6" s="18"/>
      <c r="E6" s="17" t="s">
        <v>23</v>
      </c>
      <c r="F6" s="17" t="s">
        <v>25</v>
      </c>
      <c r="G6" s="5"/>
    </row>
    <row r="7" spans="1:7" ht="12.75" customHeight="1">
      <c r="A7" t="s">
        <v>32</v>
      </c>
      <c r="B7" s="6" t="s">
        <v>143</v>
      </c>
      <c r="C7" s="5" t="s">
        <v>22</v>
      </c>
      <c r="D7" s="18" t="s">
        <v>188</v>
      </c>
      <c r="E7" s="17" t="s">
        <v>24</v>
      </c>
      <c r="F7" s="17" t="s">
        <v>24</v>
      </c>
      <c r="G7" s="30" t="s">
        <v>234</v>
      </c>
    </row>
    <row r="9" spans="1:7" ht="12.75">
      <c r="A9" t="s">
        <v>33</v>
      </c>
      <c r="B9" s="7">
        <v>4804</v>
      </c>
      <c r="C9" s="4">
        <v>155313548</v>
      </c>
      <c r="D9" s="4">
        <v>119564294</v>
      </c>
      <c r="E9" s="7">
        <v>7011</v>
      </c>
      <c r="F9" s="7">
        <v>2084</v>
      </c>
      <c r="G9" s="4">
        <v>5497430</v>
      </c>
    </row>
    <row r="10" spans="1:7" ht="12.75">
      <c r="A10" t="s">
        <v>34</v>
      </c>
      <c r="B10" s="7">
        <v>2503</v>
      </c>
      <c r="C10" s="4">
        <v>83807107</v>
      </c>
      <c r="D10" s="4">
        <v>65055478</v>
      </c>
      <c r="E10" s="7">
        <v>3690</v>
      </c>
      <c r="F10" s="7">
        <v>1107</v>
      </c>
      <c r="G10" s="4">
        <v>2804798</v>
      </c>
    </row>
    <row r="11" spans="1:7" ht="12.75">
      <c r="A11" t="s">
        <v>35</v>
      </c>
      <c r="B11" s="7">
        <v>8414</v>
      </c>
      <c r="C11" s="4">
        <v>250221483</v>
      </c>
      <c r="D11" s="4">
        <v>192478295</v>
      </c>
      <c r="E11" s="7">
        <v>12148</v>
      </c>
      <c r="F11" s="7">
        <v>4249</v>
      </c>
      <c r="G11" s="4">
        <v>7655767</v>
      </c>
    </row>
    <row r="12" spans="1:7" ht="12.75">
      <c r="A12" t="s">
        <v>36</v>
      </c>
      <c r="B12" s="7">
        <v>6901</v>
      </c>
      <c r="C12" s="4">
        <v>186896119</v>
      </c>
      <c r="D12" s="4">
        <v>143911756</v>
      </c>
      <c r="E12" s="7">
        <v>10175</v>
      </c>
      <c r="F12" s="7">
        <v>3309</v>
      </c>
      <c r="G12" s="4">
        <v>6257821</v>
      </c>
    </row>
    <row r="13" spans="1:7" ht="12.75">
      <c r="A13" t="s">
        <v>37</v>
      </c>
      <c r="B13" s="7">
        <v>3605</v>
      </c>
      <c r="C13" s="4">
        <v>126666467</v>
      </c>
      <c r="D13" s="4">
        <v>100566145</v>
      </c>
      <c r="E13" s="7">
        <v>5291</v>
      </c>
      <c r="F13" s="7">
        <v>1488</v>
      </c>
      <c r="G13" s="4">
        <v>5067369</v>
      </c>
    </row>
    <row r="14" spans="1:7" ht="12.75">
      <c r="A14" t="s">
        <v>38</v>
      </c>
      <c r="B14" s="7">
        <v>15603</v>
      </c>
      <c r="C14" s="4">
        <v>579627174</v>
      </c>
      <c r="D14" s="4">
        <v>444859296</v>
      </c>
      <c r="E14" s="7">
        <v>21061</v>
      </c>
      <c r="F14" s="7">
        <v>7228</v>
      </c>
      <c r="G14" s="4">
        <v>22567957</v>
      </c>
    </row>
    <row r="15" spans="1:7" ht="12.75">
      <c r="A15" t="s">
        <v>39</v>
      </c>
      <c r="B15" s="7">
        <v>74235</v>
      </c>
      <c r="C15" s="4">
        <v>2835892104</v>
      </c>
      <c r="D15" s="4">
        <v>2119267448</v>
      </c>
      <c r="E15" s="7">
        <v>100978</v>
      </c>
      <c r="F15" s="7">
        <v>32737</v>
      </c>
      <c r="G15" s="4">
        <v>109274753</v>
      </c>
    </row>
    <row r="16" spans="1:7" ht="12.75">
      <c r="A16" t="s">
        <v>40</v>
      </c>
      <c r="B16" s="7">
        <v>15700</v>
      </c>
      <c r="C16" s="4">
        <v>569699103</v>
      </c>
      <c r="D16" s="4">
        <v>431695428</v>
      </c>
      <c r="E16" s="7">
        <v>21425</v>
      </c>
      <c r="F16" s="7">
        <v>6801</v>
      </c>
      <c r="G16" s="4">
        <v>21586575</v>
      </c>
    </row>
    <row r="17" spans="1:7" ht="12.75">
      <c r="A17" t="s">
        <v>41</v>
      </c>
      <c r="B17" s="7">
        <v>14665</v>
      </c>
      <c r="C17" s="4">
        <v>571216773</v>
      </c>
      <c r="D17" s="4">
        <v>434802969</v>
      </c>
      <c r="E17" s="7">
        <v>20295</v>
      </c>
      <c r="F17" s="7">
        <v>6217</v>
      </c>
      <c r="G17" s="4">
        <v>22222613</v>
      </c>
    </row>
    <row r="18" spans="1:7" ht="12.75">
      <c r="A18" t="s">
        <v>42</v>
      </c>
      <c r="B18" s="7">
        <v>12432</v>
      </c>
      <c r="C18" s="4">
        <v>433956816</v>
      </c>
      <c r="D18" s="4">
        <v>334087506</v>
      </c>
      <c r="E18" s="7">
        <v>16989</v>
      </c>
      <c r="F18" s="7">
        <v>6148</v>
      </c>
      <c r="G18" s="4">
        <v>15951714</v>
      </c>
    </row>
    <row r="19" spans="1:7" ht="12.75">
      <c r="A19" t="s">
        <v>43</v>
      </c>
      <c r="B19" s="7">
        <v>12218</v>
      </c>
      <c r="C19" s="4">
        <v>422210798</v>
      </c>
      <c r="D19" s="4">
        <v>327629348</v>
      </c>
      <c r="E19" s="7">
        <v>17141</v>
      </c>
      <c r="F19" s="7">
        <v>7582</v>
      </c>
      <c r="G19" s="4">
        <v>16071071</v>
      </c>
    </row>
    <row r="20" spans="1:7" ht="12.75">
      <c r="A20" t="s">
        <v>44</v>
      </c>
      <c r="B20" s="7">
        <v>8901</v>
      </c>
      <c r="C20" s="4">
        <v>299692801</v>
      </c>
      <c r="D20" s="4">
        <v>233469207</v>
      </c>
      <c r="E20" s="7">
        <v>12703</v>
      </c>
      <c r="F20" s="7">
        <v>3866</v>
      </c>
      <c r="G20" s="4">
        <v>11391760</v>
      </c>
    </row>
    <row r="21" spans="1:7" ht="12.75">
      <c r="A21" t="s">
        <v>45</v>
      </c>
      <c r="B21" s="7">
        <v>5877</v>
      </c>
      <c r="C21" s="4">
        <v>205894657</v>
      </c>
      <c r="D21" s="4">
        <v>161371580</v>
      </c>
      <c r="E21" s="7">
        <v>8609</v>
      </c>
      <c r="F21" s="7">
        <v>2401</v>
      </c>
      <c r="G21" s="4">
        <v>8191985</v>
      </c>
    </row>
    <row r="22" spans="1:7" ht="12.75">
      <c r="A22" t="s">
        <v>46</v>
      </c>
      <c r="B22" s="7">
        <v>13553</v>
      </c>
      <c r="C22" s="4">
        <v>510365244</v>
      </c>
      <c r="D22" s="4">
        <v>393089846</v>
      </c>
      <c r="E22" s="7">
        <v>18538</v>
      </c>
      <c r="F22" s="7">
        <v>6121</v>
      </c>
      <c r="G22" s="4">
        <v>19448146</v>
      </c>
    </row>
    <row r="23" spans="1:7" ht="12.75">
      <c r="A23" t="s">
        <v>47</v>
      </c>
      <c r="B23" s="7">
        <v>8275</v>
      </c>
      <c r="C23" s="4">
        <v>284801962</v>
      </c>
      <c r="D23" s="4">
        <v>217714462</v>
      </c>
      <c r="E23" s="7">
        <v>12078</v>
      </c>
      <c r="F23" s="7">
        <v>3632</v>
      </c>
      <c r="G23" s="4">
        <v>10187996</v>
      </c>
    </row>
    <row r="24" spans="1:7" ht="12.75">
      <c r="A24" t="s">
        <v>48</v>
      </c>
      <c r="B24" s="7">
        <v>11349</v>
      </c>
      <c r="C24" s="4">
        <v>416360704</v>
      </c>
      <c r="D24" s="4">
        <v>319307867</v>
      </c>
      <c r="E24" s="7">
        <v>15515</v>
      </c>
      <c r="F24" s="7">
        <v>4963</v>
      </c>
      <c r="G24" s="4">
        <v>16039828</v>
      </c>
    </row>
    <row r="25" spans="1:7" ht="12.75">
      <c r="A25" t="s">
        <v>49</v>
      </c>
      <c r="B25" s="7">
        <v>26493</v>
      </c>
      <c r="C25" s="4">
        <v>983058021</v>
      </c>
      <c r="D25" s="4">
        <v>730987062</v>
      </c>
      <c r="E25" s="7">
        <v>36570</v>
      </c>
      <c r="F25" s="7">
        <v>10900</v>
      </c>
      <c r="G25" s="4">
        <v>36572945</v>
      </c>
    </row>
    <row r="26" spans="1:7" ht="12.75">
      <c r="A26" t="s">
        <v>50</v>
      </c>
      <c r="B26" s="7">
        <v>7567</v>
      </c>
      <c r="C26" s="4">
        <v>255159298</v>
      </c>
      <c r="D26" s="4">
        <v>199719623</v>
      </c>
      <c r="E26" s="7">
        <v>10691</v>
      </c>
      <c r="F26" s="7">
        <v>3028</v>
      </c>
      <c r="G26" s="4">
        <v>9614421</v>
      </c>
    </row>
    <row r="27" spans="1:7" ht="12.75">
      <c r="A27" t="s">
        <v>51</v>
      </c>
      <c r="B27" s="7">
        <v>7645</v>
      </c>
      <c r="C27" s="4">
        <v>272100017</v>
      </c>
      <c r="D27" s="4">
        <v>211576626</v>
      </c>
      <c r="E27" s="7">
        <v>10564</v>
      </c>
      <c r="F27" s="7">
        <v>3463</v>
      </c>
      <c r="G27" s="4">
        <v>9972279</v>
      </c>
    </row>
    <row r="28" spans="1:7" ht="12.75">
      <c r="A28" t="s">
        <v>52</v>
      </c>
      <c r="B28" s="7">
        <v>5355</v>
      </c>
      <c r="C28" s="4">
        <v>172454777</v>
      </c>
      <c r="D28" s="4">
        <v>134173150</v>
      </c>
      <c r="E28" s="7">
        <v>7744</v>
      </c>
      <c r="F28" s="7">
        <v>3090</v>
      </c>
      <c r="G28" s="4">
        <v>5828704</v>
      </c>
    </row>
    <row r="29" spans="1:7" ht="12.75">
      <c r="A29" t="s">
        <v>53</v>
      </c>
      <c r="B29" s="7">
        <v>10667</v>
      </c>
      <c r="C29" s="4">
        <v>389897600</v>
      </c>
      <c r="D29" s="4">
        <v>296675726</v>
      </c>
      <c r="E29" s="7">
        <v>14759</v>
      </c>
      <c r="F29" s="7">
        <v>4560</v>
      </c>
      <c r="G29" s="4">
        <v>14736674</v>
      </c>
    </row>
    <row r="30" spans="1:7" ht="12.75">
      <c r="A30" t="s">
        <v>54</v>
      </c>
      <c r="B30" s="7">
        <v>10542</v>
      </c>
      <c r="C30" s="4">
        <v>325860686</v>
      </c>
      <c r="D30" s="4">
        <v>250827756</v>
      </c>
      <c r="E30" s="7">
        <v>15182</v>
      </c>
      <c r="F30" s="7">
        <v>4626</v>
      </c>
      <c r="G30" s="4">
        <v>10520336</v>
      </c>
    </row>
    <row r="31" spans="1:7" ht="12.75">
      <c r="A31" t="s">
        <v>55</v>
      </c>
      <c r="B31" s="7">
        <v>28435</v>
      </c>
      <c r="C31" s="4">
        <v>969875454</v>
      </c>
      <c r="D31" s="4">
        <v>739225974</v>
      </c>
      <c r="E31" s="7">
        <v>39908</v>
      </c>
      <c r="F31" s="7">
        <v>13487</v>
      </c>
      <c r="G31" s="4">
        <v>35796296</v>
      </c>
    </row>
    <row r="32" spans="1:7" ht="12.75">
      <c r="A32" t="s">
        <v>56</v>
      </c>
      <c r="B32" s="7">
        <v>9777</v>
      </c>
      <c r="C32" s="4">
        <v>324182401</v>
      </c>
      <c r="D32" s="4">
        <v>254816198</v>
      </c>
      <c r="E32" s="7">
        <v>14123</v>
      </c>
      <c r="F32" s="7">
        <v>6590</v>
      </c>
      <c r="G32" s="4">
        <v>12342843</v>
      </c>
    </row>
    <row r="33" spans="1:7" ht="12.75">
      <c r="A33" t="s">
        <v>57</v>
      </c>
      <c r="B33" s="7">
        <v>39187</v>
      </c>
      <c r="C33" s="4">
        <v>2278440805</v>
      </c>
      <c r="D33" s="4">
        <v>1670870438</v>
      </c>
      <c r="E33" s="7">
        <v>50378</v>
      </c>
      <c r="F33" s="7">
        <v>21039</v>
      </c>
      <c r="G33" s="4">
        <v>93831044</v>
      </c>
    </row>
    <row r="34" spans="1:7" ht="12.75">
      <c r="A34" t="s">
        <v>58</v>
      </c>
      <c r="B34" s="7">
        <v>4359</v>
      </c>
      <c r="C34" s="4">
        <v>128231083</v>
      </c>
      <c r="D34" s="4">
        <v>98924576</v>
      </c>
      <c r="E34" s="7">
        <v>6529</v>
      </c>
      <c r="F34" s="7">
        <v>2782</v>
      </c>
      <c r="G34" s="4">
        <v>4313330</v>
      </c>
    </row>
    <row r="35" spans="1:7" ht="12.75">
      <c r="A35" t="s">
        <v>59</v>
      </c>
      <c r="B35" s="7">
        <v>3884</v>
      </c>
      <c r="C35" s="4">
        <v>100994721</v>
      </c>
      <c r="D35" s="4">
        <v>75268333</v>
      </c>
      <c r="E35" s="7">
        <v>5809</v>
      </c>
      <c r="F35" s="7">
        <v>2007</v>
      </c>
      <c r="G35" s="4">
        <v>3044196</v>
      </c>
    </row>
    <row r="36" spans="1:7" ht="12.75">
      <c r="A36" t="s">
        <v>60</v>
      </c>
      <c r="B36" s="7">
        <v>10885</v>
      </c>
      <c r="C36" s="4">
        <v>357360496</v>
      </c>
      <c r="D36" s="4">
        <v>278525874</v>
      </c>
      <c r="E36" s="7">
        <v>14936</v>
      </c>
      <c r="F36" s="7">
        <v>5083</v>
      </c>
      <c r="G36" s="4">
        <v>13206623</v>
      </c>
    </row>
    <row r="37" spans="1:7" ht="12.75">
      <c r="A37" t="s">
        <v>61</v>
      </c>
      <c r="B37" s="7">
        <v>24261</v>
      </c>
      <c r="C37" s="4">
        <v>832581772</v>
      </c>
      <c r="D37" s="4">
        <v>624887628</v>
      </c>
      <c r="E37" s="7">
        <v>34458</v>
      </c>
      <c r="F37" s="7">
        <v>11153</v>
      </c>
      <c r="G37" s="4">
        <v>29632894</v>
      </c>
    </row>
    <row r="38" spans="1:7" ht="12.75">
      <c r="A38" t="s">
        <v>62</v>
      </c>
      <c r="B38" s="7">
        <v>11419</v>
      </c>
      <c r="C38" s="4">
        <v>491080148</v>
      </c>
      <c r="D38" s="4">
        <v>357807374</v>
      </c>
      <c r="E38" s="7">
        <v>16440</v>
      </c>
      <c r="F38" s="7">
        <v>3993</v>
      </c>
      <c r="G38" s="4">
        <v>17495309</v>
      </c>
    </row>
    <row r="39" spans="1:7" ht="12.75">
      <c r="A39" t="s">
        <v>63</v>
      </c>
      <c r="B39" s="7">
        <v>59289</v>
      </c>
      <c r="C39" s="4">
        <v>2274330744</v>
      </c>
      <c r="D39" s="4">
        <v>1696120610</v>
      </c>
      <c r="E39" s="7">
        <v>79649</v>
      </c>
      <c r="F39" s="7">
        <v>27010</v>
      </c>
      <c r="G39" s="4">
        <v>82810577</v>
      </c>
    </row>
    <row r="40" spans="1:7" ht="12.75">
      <c r="A40" t="s">
        <v>64</v>
      </c>
      <c r="B40" s="7">
        <v>5861</v>
      </c>
      <c r="C40" s="4">
        <v>192769486</v>
      </c>
      <c r="D40" s="4">
        <v>150180547</v>
      </c>
      <c r="E40" s="7">
        <v>8239</v>
      </c>
      <c r="F40" s="7">
        <v>2666</v>
      </c>
      <c r="G40" s="4">
        <v>6971651</v>
      </c>
    </row>
    <row r="41" spans="1:7" ht="12.75">
      <c r="A41" t="s">
        <v>65</v>
      </c>
      <c r="B41" s="7">
        <v>11627</v>
      </c>
      <c r="C41" s="4">
        <v>362002944</v>
      </c>
      <c r="D41" s="4">
        <v>283014613</v>
      </c>
      <c r="E41" s="7">
        <v>16745</v>
      </c>
      <c r="F41" s="7">
        <v>5273</v>
      </c>
      <c r="G41" s="4">
        <v>13343808</v>
      </c>
    </row>
    <row r="42" spans="1:7" ht="12.75">
      <c r="A42" t="s">
        <v>66</v>
      </c>
      <c r="B42" s="7">
        <v>9308</v>
      </c>
      <c r="C42" s="4">
        <v>310759844</v>
      </c>
      <c r="D42" s="4">
        <v>240964877</v>
      </c>
      <c r="E42" s="7">
        <v>13090</v>
      </c>
      <c r="F42" s="7">
        <v>4308</v>
      </c>
      <c r="G42" s="4">
        <v>11588478</v>
      </c>
    </row>
    <row r="43" spans="1:7" ht="12.75">
      <c r="A43" t="s">
        <v>67</v>
      </c>
      <c r="B43" s="7">
        <v>6086</v>
      </c>
      <c r="C43" s="4">
        <v>220829783</v>
      </c>
      <c r="D43" s="4">
        <v>172761198</v>
      </c>
      <c r="E43" s="7">
        <v>8824</v>
      </c>
      <c r="F43" s="7">
        <v>3606</v>
      </c>
      <c r="G43" s="4">
        <v>8865485</v>
      </c>
    </row>
    <row r="44" spans="1:7" ht="12.75">
      <c r="A44" t="s">
        <v>68</v>
      </c>
      <c r="B44" s="7">
        <v>4166</v>
      </c>
      <c r="C44" s="4">
        <v>153145039</v>
      </c>
      <c r="D44" s="4">
        <v>116755953</v>
      </c>
      <c r="E44" s="7">
        <v>5975</v>
      </c>
      <c r="F44" s="7">
        <v>1824</v>
      </c>
      <c r="G44" s="4">
        <v>5103525</v>
      </c>
    </row>
    <row r="45" spans="1:7" ht="12.75">
      <c r="A45" t="s">
        <v>69</v>
      </c>
      <c r="B45" s="7">
        <v>5478</v>
      </c>
      <c r="C45" s="4">
        <v>191889214</v>
      </c>
      <c r="D45" s="4">
        <v>147695765</v>
      </c>
      <c r="E45" s="7">
        <v>8021</v>
      </c>
      <c r="F45" s="7">
        <v>2543</v>
      </c>
      <c r="G45" s="4">
        <v>7488878</v>
      </c>
    </row>
    <row r="46" spans="1:7" ht="12.75">
      <c r="A46" t="s">
        <v>70</v>
      </c>
      <c r="B46" s="7">
        <v>7599</v>
      </c>
      <c r="C46" s="4">
        <v>318980938</v>
      </c>
      <c r="D46" s="4">
        <v>243408065</v>
      </c>
      <c r="E46" s="7">
        <v>10545</v>
      </c>
      <c r="F46" s="7">
        <v>3277</v>
      </c>
      <c r="G46" s="4">
        <v>13160291</v>
      </c>
    </row>
    <row r="47" spans="1:7" ht="12.75">
      <c r="A47" t="s">
        <v>71</v>
      </c>
      <c r="B47" s="7">
        <v>6368</v>
      </c>
      <c r="C47" s="4">
        <v>232104364</v>
      </c>
      <c r="D47" s="4">
        <v>176192495</v>
      </c>
      <c r="E47" s="7">
        <v>9248</v>
      </c>
      <c r="F47" s="7">
        <v>2823</v>
      </c>
      <c r="G47" s="4">
        <v>8641455</v>
      </c>
    </row>
    <row r="48" spans="1:7" ht="12.75">
      <c r="A48" t="s">
        <v>72</v>
      </c>
      <c r="B48" s="7">
        <v>9074</v>
      </c>
      <c r="C48" s="4">
        <v>356257861</v>
      </c>
      <c r="D48" s="4">
        <v>271277930</v>
      </c>
      <c r="E48" s="7">
        <v>12962</v>
      </c>
      <c r="F48" s="7">
        <v>4225</v>
      </c>
      <c r="G48" s="4">
        <v>13102555</v>
      </c>
    </row>
    <row r="49" spans="1:7" ht="12.75">
      <c r="A49" t="s">
        <v>73</v>
      </c>
      <c r="B49" s="7">
        <v>6694</v>
      </c>
      <c r="C49" s="4">
        <v>228416677</v>
      </c>
      <c r="D49" s="4">
        <v>178769625</v>
      </c>
      <c r="E49" s="7">
        <v>9366</v>
      </c>
      <c r="F49" s="7">
        <v>2952</v>
      </c>
      <c r="G49" s="4">
        <v>8854285</v>
      </c>
    </row>
    <row r="50" spans="1:7" ht="12.75">
      <c r="A50" t="s">
        <v>74</v>
      </c>
      <c r="B50" s="7">
        <v>10541</v>
      </c>
      <c r="C50" s="4">
        <v>372606298</v>
      </c>
      <c r="D50" s="4">
        <v>284239583</v>
      </c>
      <c r="E50" s="7">
        <v>15026</v>
      </c>
      <c r="F50" s="7">
        <v>4529</v>
      </c>
      <c r="G50" s="4">
        <v>14532489</v>
      </c>
    </row>
    <row r="51" spans="1:7" ht="12.75">
      <c r="A51" t="s">
        <v>75</v>
      </c>
      <c r="B51" s="7">
        <v>8537</v>
      </c>
      <c r="C51" s="4">
        <v>312182638</v>
      </c>
      <c r="D51" s="4">
        <v>235275258</v>
      </c>
      <c r="E51" s="7">
        <v>11885</v>
      </c>
      <c r="F51" s="7">
        <v>3957</v>
      </c>
      <c r="G51" s="4">
        <v>8573918</v>
      </c>
    </row>
    <row r="52" spans="1:7" ht="12.75">
      <c r="A52" t="s">
        <v>76</v>
      </c>
      <c r="B52" s="7">
        <v>11386</v>
      </c>
      <c r="C52" s="4">
        <v>360306042</v>
      </c>
      <c r="D52" s="4">
        <v>274631855</v>
      </c>
      <c r="E52" s="7">
        <v>15948</v>
      </c>
      <c r="F52" s="7">
        <v>5334</v>
      </c>
      <c r="G52" s="4">
        <v>13145245</v>
      </c>
    </row>
    <row r="53" spans="1:7" ht="12.75">
      <c r="A53" t="s">
        <v>77</v>
      </c>
      <c r="B53" s="7">
        <v>6015</v>
      </c>
      <c r="C53" s="4">
        <v>200221466</v>
      </c>
      <c r="D53" s="4">
        <v>155587994</v>
      </c>
      <c r="E53" s="7">
        <v>8461</v>
      </c>
      <c r="F53" s="7">
        <v>2900</v>
      </c>
      <c r="G53" s="4">
        <v>6493207</v>
      </c>
    </row>
    <row r="54" spans="1:7" ht="12.75">
      <c r="A54" t="s">
        <v>78</v>
      </c>
      <c r="B54" s="7">
        <v>5920</v>
      </c>
      <c r="C54" s="4">
        <v>227187480</v>
      </c>
      <c r="D54" s="4">
        <v>174250626</v>
      </c>
      <c r="E54" s="7">
        <v>8478</v>
      </c>
      <c r="F54" s="7">
        <v>2659</v>
      </c>
      <c r="G54" s="4">
        <v>9084081</v>
      </c>
    </row>
    <row r="55" spans="1:7" ht="12.75">
      <c r="A55" t="s">
        <v>79</v>
      </c>
      <c r="B55" s="7">
        <v>4421</v>
      </c>
      <c r="C55" s="4">
        <v>177780561</v>
      </c>
      <c r="D55" s="4">
        <v>138830412</v>
      </c>
      <c r="E55" s="7">
        <v>6306</v>
      </c>
      <c r="F55" s="7">
        <v>1963</v>
      </c>
      <c r="G55" s="4">
        <v>6767490</v>
      </c>
    </row>
    <row r="56" spans="1:7" ht="12.75">
      <c r="A56" t="s">
        <v>80</v>
      </c>
      <c r="B56" s="7">
        <v>10573</v>
      </c>
      <c r="C56" s="4">
        <v>417071413</v>
      </c>
      <c r="D56" s="4">
        <v>319268457</v>
      </c>
      <c r="E56" s="7">
        <v>14432</v>
      </c>
      <c r="F56" s="7">
        <v>4712</v>
      </c>
      <c r="G56" s="4">
        <v>14378692</v>
      </c>
    </row>
    <row r="57" spans="1:7" ht="12.75">
      <c r="A57" t="s">
        <v>81</v>
      </c>
      <c r="B57" s="7">
        <v>11785</v>
      </c>
      <c r="C57" s="4">
        <v>372388114</v>
      </c>
      <c r="D57" s="4">
        <v>287701808</v>
      </c>
      <c r="E57" s="7">
        <v>16682</v>
      </c>
      <c r="F57" s="7">
        <v>5152</v>
      </c>
      <c r="G57" s="4">
        <v>13771448</v>
      </c>
    </row>
    <row r="58" spans="1:7" ht="12.75">
      <c r="A58" t="s">
        <v>82</v>
      </c>
      <c r="B58" s="7">
        <v>21423</v>
      </c>
      <c r="C58" s="4">
        <v>741550307</v>
      </c>
      <c r="D58" s="4">
        <v>563218617</v>
      </c>
      <c r="E58" s="7">
        <v>29650</v>
      </c>
      <c r="F58" s="7">
        <v>9573</v>
      </c>
      <c r="G58" s="4">
        <v>28017403</v>
      </c>
    </row>
    <row r="59" spans="1:7" ht="12.75">
      <c r="A59" t="s">
        <v>83</v>
      </c>
      <c r="B59" s="7">
        <v>8918</v>
      </c>
      <c r="C59" s="4">
        <v>336239033</v>
      </c>
      <c r="D59" s="4">
        <v>249084417</v>
      </c>
      <c r="E59" s="7">
        <v>12491</v>
      </c>
      <c r="F59" s="7">
        <v>3536</v>
      </c>
      <c r="G59" s="4">
        <v>11796946</v>
      </c>
    </row>
    <row r="60" spans="1:7" ht="12.75">
      <c r="A60" t="s">
        <v>84</v>
      </c>
      <c r="B60" s="7">
        <v>75874</v>
      </c>
      <c r="C60" s="4">
        <v>3445152088</v>
      </c>
      <c r="D60" s="4">
        <v>2535645110</v>
      </c>
      <c r="E60" s="7">
        <v>95827</v>
      </c>
      <c r="F60" s="7">
        <v>30629</v>
      </c>
      <c r="G60" s="4">
        <v>136726374</v>
      </c>
    </row>
    <row r="61" spans="1:7" ht="12.75">
      <c r="A61" t="s">
        <v>85</v>
      </c>
      <c r="B61" s="7">
        <v>11523</v>
      </c>
      <c r="C61" s="4">
        <v>392358158</v>
      </c>
      <c r="D61" s="4">
        <v>302111052</v>
      </c>
      <c r="E61" s="7">
        <v>16120</v>
      </c>
      <c r="F61" s="7">
        <v>4957</v>
      </c>
      <c r="G61" s="4">
        <v>14768293</v>
      </c>
    </row>
    <row r="62" spans="1:7" ht="12.75">
      <c r="A62" t="s">
        <v>86</v>
      </c>
      <c r="B62" s="7">
        <v>5942</v>
      </c>
      <c r="C62" s="4">
        <v>180673642</v>
      </c>
      <c r="D62" s="4">
        <v>141439909</v>
      </c>
      <c r="E62" s="7">
        <v>8577</v>
      </c>
      <c r="F62" s="7">
        <v>2721</v>
      </c>
      <c r="G62" s="4">
        <v>6636967</v>
      </c>
    </row>
    <row r="63" spans="1:7" ht="12.75">
      <c r="A63" t="s">
        <v>87</v>
      </c>
      <c r="B63" s="7">
        <v>9716</v>
      </c>
      <c r="C63" s="4">
        <v>376103218</v>
      </c>
      <c r="D63" s="4">
        <v>290232019</v>
      </c>
      <c r="E63" s="7">
        <v>13873</v>
      </c>
      <c r="F63" s="7">
        <v>4126</v>
      </c>
      <c r="G63" s="4">
        <v>14345196</v>
      </c>
    </row>
    <row r="64" spans="1:7" ht="12.75">
      <c r="A64" t="s">
        <v>88</v>
      </c>
      <c r="B64" s="7">
        <v>19824</v>
      </c>
      <c r="C64" s="4">
        <v>643051692</v>
      </c>
      <c r="D64" s="4">
        <v>490704813</v>
      </c>
      <c r="E64" s="7">
        <v>28385</v>
      </c>
      <c r="F64" s="7">
        <v>8896</v>
      </c>
      <c r="G64" s="4">
        <v>23025426</v>
      </c>
    </row>
    <row r="65" spans="1:7" ht="12.75">
      <c r="A65" t="s">
        <v>89</v>
      </c>
      <c r="B65" s="7">
        <v>129508</v>
      </c>
      <c r="C65" s="4">
        <v>5663624440</v>
      </c>
      <c r="D65" s="4">
        <v>4202012548</v>
      </c>
      <c r="E65" s="7">
        <v>171828</v>
      </c>
      <c r="F65" s="7">
        <v>59670</v>
      </c>
      <c r="G65" s="4">
        <v>223655404</v>
      </c>
    </row>
    <row r="66" spans="1:7" ht="12.75">
      <c r="A66" t="s">
        <v>90</v>
      </c>
      <c r="B66" s="7">
        <v>6468</v>
      </c>
      <c r="C66" s="4">
        <v>208609280</v>
      </c>
      <c r="D66" s="4">
        <v>162007869</v>
      </c>
      <c r="E66" s="7">
        <v>8979</v>
      </c>
      <c r="F66" s="7">
        <v>3515</v>
      </c>
      <c r="G66" s="4">
        <v>7716951</v>
      </c>
    </row>
    <row r="67" spans="1:7" ht="12.75">
      <c r="A67" t="s">
        <v>91</v>
      </c>
      <c r="B67" s="7">
        <v>4939</v>
      </c>
      <c r="C67" s="4">
        <v>144013834</v>
      </c>
      <c r="D67" s="4">
        <v>109898819</v>
      </c>
      <c r="E67" s="7">
        <v>7121</v>
      </c>
      <c r="F67" s="7">
        <v>2375</v>
      </c>
      <c r="G67" s="4">
        <v>5124661</v>
      </c>
    </row>
    <row r="68" spans="1:7" ht="12.75">
      <c r="A68" t="s">
        <v>92</v>
      </c>
      <c r="B68" s="7">
        <v>7062</v>
      </c>
      <c r="C68" s="4">
        <v>266904172</v>
      </c>
      <c r="D68" s="4">
        <v>209061784</v>
      </c>
      <c r="E68" s="7">
        <v>9665</v>
      </c>
      <c r="F68" s="7">
        <v>3810</v>
      </c>
      <c r="G68" s="4">
        <v>9910260</v>
      </c>
    </row>
    <row r="69" spans="1:7" ht="12.75">
      <c r="A69" t="s">
        <v>93</v>
      </c>
      <c r="B69" s="7">
        <v>9094</v>
      </c>
      <c r="C69" s="4">
        <v>358313439</v>
      </c>
      <c r="D69" s="4">
        <v>268542260</v>
      </c>
      <c r="E69" s="7">
        <v>12425</v>
      </c>
      <c r="F69" s="7">
        <v>4603</v>
      </c>
      <c r="G69" s="4">
        <v>14023178</v>
      </c>
    </row>
    <row r="70" spans="1:7" ht="12.75">
      <c r="A70" t="s">
        <v>94</v>
      </c>
      <c r="B70" s="7">
        <v>12471</v>
      </c>
      <c r="C70" s="4">
        <v>420697429</v>
      </c>
      <c r="D70" s="4">
        <v>319894752</v>
      </c>
      <c r="E70" s="7">
        <v>17320</v>
      </c>
      <c r="F70" s="7">
        <v>5999</v>
      </c>
      <c r="G70" s="4">
        <v>15341589</v>
      </c>
    </row>
    <row r="71" spans="1:7" ht="12.75">
      <c r="A71" t="s">
        <v>95</v>
      </c>
      <c r="B71" s="7">
        <v>19247</v>
      </c>
      <c r="C71" s="4">
        <v>711598636</v>
      </c>
      <c r="D71" s="4">
        <v>534761536</v>
      </c>
      <c r="E71" s="7">
        <v>26634</v>
      </c>
      <c r="F71" s="7">
        <v>9482</v>
      </c>
      <c r="G71" s="4">
        <v>26667781</v>
      </c>
    </row>
    <row r="72" spans="1:7" ht="12.75">
      <c r="A72" t="s">
        <v>96</v>
      </c>
      <c r="B72" s="7">
        <v>22886</v>
      </c>
      <c r="C72" s="4">
        <v>777162683</v>
      </c>
      <c r="D72" s="4">
        <v>592704207</v>
      </c>
      <c r="E72" s="7">
        <v>32621</v>
      </c>
      <c r="F72" s="7">
        <v>12950</v>
      </c>
      <c r="G72" s="4">
        <v>28836340</v>
      </c>
    </row>
    <row r="73" spans="1:7" ht="12.75">
      <c r="A73" t="s">
        <v>97</v>
      </c>
      <c r="B73" s="7">
        <v>8122</v>
      </c>
      <c r="C73" s="4">
        <v>330421946</v>
      </c>
      <c r="D73" s="4">
        <v>243236661</v>
      </c>
      <c r="E73" s="7">
        <v>11092</v>
      </c>
      <c r="F73" s="7">
        <v>3936</v>
      </c>
      <c r="G73" s="4">
        <v>8994526</v>
      </c>
    </row>
    <row r="74" spans="1:7" ht="12.75">
      <c r="A74" t="s">
        <v>98</v>
      </c>
      <c r="B74" s="7">
        <v>6446</v>
      </c>
      <c r="C74" s="4">
        <v>222177470</v>
      </c>
      <c r="D74" s="4">
        <v>175084740</v>
      </c>
      <c r="E74" s="7">
        <v>9243</v>
      </c>
      <c r="F74" s="7">
        <v>2965</v>
      </c>
      <c r="G74" s="4">
        <v>7896964</v>
      </c>
    </row>
    <row r="75" spans="1:7" ht="12.75">
      <c r="A75" t="s">
        <v>99</v>
      </c>
      <c r="B75" s="7">
        <v>5239</v>
      </c>
      <c r="C75" s="4">
        <v>184745781</v>
      </c>
      <c r="D75" s="4">
        <v>140441461</v>
      </c>
      <c r="E75" s="7">
        <v>7735</v>
      </c>
      <c r="F75" s="7">
        <v>2267</v>
      </c>
      <c r="G75" s="4">
        <v>6823069</v>
      </c>
    </row>
    <row r="76" spans="1:7" ht="12.75">
      <c r="A76" t="s">
        <v>100</v>
      </c>
      <c r="B76" s="7">
        <v>4213</v>
      </c>
      <c r="C76" s="4">
        <v>132366080</v>
      </c>
      <c r="D76" s="4">
        <v>99882435</v>
      </c>
      <c r="E76" s="7">
        <v>6178</v>
      </c>
      <c r="F76" s="7">
        <v>2061</v>
      </c>
      <c r="G76" s="4">
        <v>4554900</v>
      </c>
    </row>
    <row r="77" spans="1:7" ht="12.75">
      <c r="A77" t="s">
        <v>101</v>
      </c>
      <c r="B77" s="7">
        <v>6085</v>
      </c>
      <c r="C77" s="4">
        <v>190636533</v>
      </c>
      <c r="D77" s="4">
        <v>146982119</v>
      </c>
      <c r="E77" s="7">
        <v>8705</v>
      </c>
      <c r="F77" s="7">
        <v>2796</v>
      </c>
      <c r="G77" s="4">
        <v>6844099</v>
      </c>
    </row>
    <row r="78" spans="1:7" ht="12.75">
      <c r="A78" t="s">
        <v>102</v>
      </c>
      <c r="B78" s="7">
        <v>25655</v>
      </c>
      <c r="C78" s="4">
        <v>914245606</v>
      </c>
      <c r="D78" s="4">
        <v>695736428</v>
      </c>
      <c r="E78" s="7">
        <v>35017</v>
      </c>
      <c r="F78" s="7">
        <v>13295</v>
      </c>
      <c r="G78" s="4">
        <v>34222736</v>
      </c>
    </row>
    <row r="79" spans="1:7" ht="12.75">
      <c r="A79" t="s">
        <v>229</v>
      </c>
      <c r="B79" s="7">
        <v>9048</v>
      </c>
      <c r="C79" s="4">
        <v>323835585</v>
      </c>
      <c r="D79" s="4">
        <v>251443814</v>
      </c>
      <c r="E79" s="7">
        <v>12594</v>
      </c>
      <c r="F79" s="7">
        <v>4076</v>
      </c>
      <c r="G79" s="4">
        <v>12308087</v>
      </c>
    </row>
    <row r="80" spans="1:7" ht="12.75">
      <c r="A80" t="s">
        <v>103</v>
      </c>
      <c r="B80" s="7">
        <v>3814</v>
      </c>
      <c r="C80" s="4">
        <v>126883333</v>
      </c>
      <c r="D80" s="4">
        <v>100925561</v>
      </c>
      <c r="E80" s="7">
        <v>5328</v>
      </c>
      <c r="F80" s="7">
        <v>1917</v>
      </c>
      <c r="G80" s="4">
        <v>4546603</v>
      </c>
    </row>
    <row r="81" spans="1:7" ht="12.75">
      <c r="A81" t="s">
        <v>104</v>
      </c>
      <c r="B81" s="7">
        <v>8542</v>
      </c>
      <c r="C81" s="4">
        <v>282492149</v>
      </c>
      <c r="D81" s="4">
        <v>219267754</v>
      </c>
      <c r="E81" s="7">
        <v>12294</v>
      </c>
      <c r="F81" s="7">
        <v>3729</v>
      </c>
      <c r="G81" s="4">
        <v>10309517</v>
      </c>
    </row>
    <row r="82" spans="1:7" ht="12.75">
      <c r="A82" t="s">
        <v>105</v>
      </c>
      <c r="B82" s="7">
        <v>5520</v>
      </c>
      <c r="C82" s="4">
        <v>185524774</v>
      </c>
      <c r="D82" s="4">
        <v>144504328</v>
      </c>
      <c r="E82" s="7">
        <v>7918</v>
      </c>
      <c r="F82" s="7">
        <v>2482</v>
      </c>
      <c r="G82" s="4">
        <v>6980555</v>
      </c>
    </row>
    <row r="83" spans="1:7" ht="12.75">
      <c r="A83" t="s">
        <v>106</v>
      </c>
      <c r="B83" s="7">
        <v>15375</v>
      </c>
      <c r="C83" s="4">
        <v>647352271</v>
      </c>
      <c r="D83" s="4">
        <v>498302587</v>
      </c>
      <c r="E83" s="7">
        <v>21085</v>
      </c>
      <c r="F83" s="7">
        <v>7615</v>
      </c>
      <c r="G83" s="4">
        <v>24331683</v>
      </c>
    </row>
    <row r="84" spans="1:7" ht="12.75">
      <c r="A84" t="s">
        <v>107</v>
      </c>
      <c r="B84" s="7">
        <v>4402</v>
      </c>
      <c r="C84" s="4">
        <v>153283523</v>
      </c>
      <c r="D84" s="4">
        <v>121240833</v>
      </c>
      <c r="E84" s="7">
        <v>6428</v>
      </c>
      <c r="F84" s="7">
        <v>1813</v>
      </c>
      <c r="G84" s="4">
        <v>5962914</v>
      </c>
    </row>
    <row r="85" spans="1:7" ht="12.75">
      <c r="A85" t="s">
        <v>108</v>
      </c>
      <c r="B85" s="7">
        <v>263960</v>
      </c>
      <c r="C85" s="4">
        <v>12044684444</v>
      </c>
      <c r="D85" s="4">
        <v>8848004351</v>
      </c>
      <c r="E85" s="7">
        <v>345879</v>
      </c>
      <c r="F85" s="7">
        <v>133629</v>
      </c>
      <c r="G85" s="4">
        <v>477637804</v>
      </c>
    </row>
    <row r="86" spans="1:7" ht="12.75">
      <c r="A86" t="s">
        <v>109</v>
      </c>
      <c r="B86" s="7">
        <v>52274</v>
      </c>
      <c r="C86" s="4">
        <v>1899059317</v>
      </c>
      <c r="D86" s="4">
        <v>1389458015</v>
      </c>
      <c r="E86" s="7">
        <v>72287</v>
      </c>
      <c r="F86" s="7">
        <v>26406</v>
      </c>
      <c r="G86" s="4">
        <v>44906797</v>
      </c>
    </row>
    <row r="87" spans="1:7" ht="12.75">
      <c r="A87" t="s">
        <v>110</v>
      </c>
      <c r="B87" s="7">
        <v>10852</v>
      </c>
      <c r="C87" s="4">
        <v>398078990</v>
      </c>
      <c r="D87" s="4">
        <v>299044892</v>
      </c>
      <c r="E87" s="7">
        <v>15404</v>
      </c>
      <c r="F87" s="7">
        <v>4672</v>
      </c>
      <c r="G87" s="4">
        <v>14863419</v>
      </c>
    </row>
    <row r="88" spans="1:7" ht="12.75">
      <c r="A88" t="s">
        <v>111</v>
      </c>
      <c r="B88" s="7">
        <v>2623</v>
      </c>
      <c r="C88" s="4">
        <v>80256326</v>
      </c>
      <c r="D88" s="4">
        <v>61137948</v>
      </c>
      <c r="E88" s="7">
        <v>3958</v>
      </c>
      <c r="F88" s="7">
        <v>1218</v>
      </c>
      <c r="G88" s="4">
        <v>2793216</v>
      </c>
    </row>
    <row r="89" spans="1:7" ht="12.75">
      <c r="A89" t="s">
        <v>112</v>
      </c>
      <c r="B89" s="7">
        <v>6331</v>
      </c>
      <c r="C89" s="4">
        <v>219740988</v>
      </c>
      <c r="D89" s="4">
        <v>170835570</v>
      </c>
      <c r="E89" s="7">
        <v>9158</v>
      </c>
      <c r="F89" s="7">
        <v>2721</v>
      </c>
      <c r="G89" s="4">
        <v>8504509</v>
      </c>
    </row>
    <row r="90" spans="1:7" ht="12.75">
      <c r="A90" t="s">
        <v>113</v>
      </c>
      <c r="B90" s="7">
        <v>99418</v>
      </c>
      <c r="C90" s="4">
        <v>4514726565</v>
      </c>
      <c r="D90" s="4">
        <v>3327909704</v>
      </c>
      <c r="E90" s="7">
        <v>135564</v>
      </c>
      <c r="F90" s="7">
        <v>47907</v>
      </c>
      <c r="G90" s="4">
        <v>172540218</v>
      </c>
    </row>
    <row r="91" spans="1:7" ht="12.75">
      <c r="A91" t="s">
        <v>114</v>
      </c>
      <c r="B91" s="7">
        <v>7579</v>
      </c>
      <c r="C91" s="4">
        <v>281425547</v>
      </c>
      <c r="D91" s="4">
        <v>218307110</v>
      </c>
      <c r="E91" s="7">
        <v>10758</v>
      </c>
      <c r="F91" s="7">
        <v>3359</v>
      </c>
      <c r="G91" s="4">
        <v>10049365</v>
      </c>
    </row>
    <row r="92" spans="1:7" ht="12.75">
      <c r="A92" t="s">
        <v>115</v>
      </c>
      <c r="B92" s="7">
        <v>19411</v>
      </c>
      <c r="C92" s="4">
        <v>805354903</v>
      </c>
      <c r="D92" s="4">
        <v>608027613</v>
      </c>
      <c r="E92" s="7">
        <v>26362</v>
      </c>
      <c r="F92" s="7">
        <v>11565</v>
      </c>
      <c r="G92" s="4">
        <v>29894863</v>
      </c>
    </row>
    <row r="93" spans="1:7" ht="12.75">
      <c r="A93" t="s">
        <v>116</v>
      </c>
      <c r="B93" s="7">
        <v>47122</v>
      </c>
      <c r="C93" s="4">
        <v>1956396295</v>
      </c>
      <c r="D93" s="4">
        <v>1458687665</v>
      </c>
      <c r="E93" s="7">
        <v>61005</v>
      </c>
      <c r="F93" s="7">
        <v>18420</v>
      </c>
      <c r="G93" s="4">
        <v>75790995</v>
      </c>
    </row>
    <row r="94" spans="1:7" ht="12.75">
      <c r="A94" t="s">
        <v>117</v>
      </c>
      <c r="B94" s="7">
        <v>9837</v>
      </c>
      <c r="C94" s="4">
        <v>374639930</v>
      </c>
      <c r="D94" s="4">
        <v>281582408</v>
      </c>
      <c r="E94" s="7">
        <v>14151</v>
      </c>
      <c r="F94" s="7">
        <v>4970</v>
      </c>
      <c r="G94" s="4">
        <v>12722530</v>
      </c>
    </row>
    <row r="95" spans="1:7" ht="12.75">
      <c r="A95" t="s">
        <v>118</v>
      </c>
      <c r="B95" s="7">
        <v>3392</v>
      </c>
      <c r="C95" s="4">
        <v>104030454</v>
      </c>
      <c r="D95" s="4">
        <v>82232092</v>
      </c>
      <c r="E95" s="7">
        <v>5061</v>
      </c>
      <c r="F95" s="7">
        <v>1621</v>
      </c>
      <c r="G95" s="4">
        <v>3591277</v>
      </c>
    </row>
    <row r="96" spans="1:7" ht="12.75">
      <c r="A96" t="s">
        <v>119</v>
      </c>
      <c r="B96" s="7">
        <v>7126</v>
      </c>
      <c r="C96" s="4">
        <v>212937815</v>
      </c>
      <c r="D96" s="4">
        <v>163612375</v>
      </c>
      <c r="E96" s="7">
        <v>10290</v>
      </c>
      <c r="F96" s="7">
        <v>3212</v>
      </c>
      <c r="G96" s="4">
        <v>7409765</v>
      </c>
    </row>
    <row r="97" spans="1:7" ht="12.75">
      <c r="A97" t="s">
        <v>120</v>
      </c>
      <c r="B97" s="7">
        <v>3952</v>
      </c>
      <c r="C97" s="4">
        <v>112614799</v>
      </c>
      <c r="D97" s="4">
        <v>86959501</v>
      </c>
      <c r="E97" s="7">
        <v>6004</v>
      </c>
      <c r="F97" s="7">
        <v>2018</v>
      </c>
      <c r="G97" s="4">
        <v>3776452</v>
      </c>
    </row>
    <row r="98" spans="1:7" ht="12.75">
      <c r="A98" t="s">
        <v>121</v>
      </c>
      <c r="B98" s="7">
        <v>19144</v>
      </c>
      <c r="C98" s="4">
        <v>593419735</v>
      </c>
      <c r="D98" s="4">
        <v>454741687</v>
      </c>
      <c r="E98" s="7">
        <v>27585</v>
      </c>
      <c r="F98" s="7">
        <v>10202</v>
      </c>
      <c r="G98" s="4">
        <v>21281101</v>
      </c>
    </row>
    <row r="99" spans="1:7" ht="12.75">
      <c r="A99" t="s">
        <v>122</v>
      </c>
      <c r="B99" s="7">
        <v>27338</v>
      </c>
      <c r="C99" s="4">
        <v>1117464187</v>
      </c>
      <c r="D99" s="4">
        <v>824494212</v>
      </c>
      <c r="E99" s="7">
        <v>36229</v>
      </c>
      <c r="F99" s="7">
        <v>13124</v>
      </c>
      <c r="G99" s="4">
        <v>42868934</v>
      </c>
    </row>
    <row r="100" spans="1:7" ht="12.75">
      <c r="A100" t="s">
        <v>123</v>
      </c>
      <c r="B100" s="7">
        <v>13081</v>
      </c>
      <c r="C100" s="4">
        <v>447415929</v>
      </c>
      <c r="D100" s="4">
        <v>339741721</v>
      </c>
      <c r="E100" s="7">
        <v>18343</v>
      </c>
      <c r="F100" s="7">
        <v>6481</v>
      </c>
      <c r="G100" s="4">
        <v>15874214</v>
      </c>
    </row>
    <row r="101" spans="1:7" ht="12.75">
      <c r="A101" t="s">
        <v>124</v>
      </c>
      <c r="B101" s="7">
        <v>3229</v>
      </c>
      <c r="C101" s="4">
        <v>96196948</v>
      </c>
      <c r="D101" s="4">
        <v>75326715</v>
      </c>
      <c r="E101" s="7">
        <v>4878</v>
      </c>
      <c r="F101" s="7">
        <v>1621</v>
      </c>
      <c r="G101" s="4">
        <v>3187997</v>
      </c>
    </row>
    <row r="102" spans="1:7" ht="12.75">
      <c r="A102" t="s">
        <v>125</v>
      </c>
      <c r="B102" s="7">
        <v>20457</v>
      </c>
      <c r="C102" s="4">
        <v>717522494</v>
      </c>
      <c r="D102" s="4">
        <v>546587648</v>
      </c>
      <c r="E102" s="7">
        <v>28733</v>
      </c>
      <c r="F102" s="7">
        <v>9607</v>
      </c>
      <c r="G102" s="4">
        <v>27404291</v>
      </c>
    </row>
    <row r="103" spans="1:7" ht="12.75">
      <c r="A103" t="s">
        <v>126</v>
      </c>
      <c r="B103" s="7">
        <v>6814</v>
      </c>
      <c r="C103" s="4">
        <v>228773010</v>
      </c>
      <c r="D103" s="4">
        <v>176601411</v>
      </c>
      <c r="E103" s="7">
        <v>9568</v>
      </c>
      <c r="F103" s="7">
        <v>2780</v>
      </c>
      <c r="G103" s="4">
        <v>8288994</v>
      </c>
    </row>
    <row r="104" spans="1:7" ht="12.75">
      <c r="A104" t="s">
        <v>127</v>
      </c>
      <c r="B104" s="7">
        <v>12177</v>
      </c>
      <c r="C104" s="4">
        <v>416919536</v>
      </c>
      <c r="D104" s="4">
        <v>317499095</v>
      </c>
      <c r="E104" s="7">
        <v>16846</v>
      </c>
      <c r="F104" s="7">
        <v>5058</v>
      </c>
      <c r="G104" s="4">
        <v>15016676</v>
      </c>
    </row>
    <row r="105" spans="1:7" ht="12.75">
      <c r="A105" t="s">
        <v>128</v>
      </c>
      <c r="B105" s="7">
        <v>57375</v>
      </c>
      <c r="C105" s="4">
        <v>1972112239</v>
      </c>
      <c r="D105" s="4">
        <v>1489822814</v>
      </c>
      <c r="E105" s="7">
        <v>78843</v>
      </c>
      <c r="F105" s="7">
        <v>32726</v>
      </c>
      <c r="G105" s="4">
        <v>67119987</v>
      </c>
    </row>
    <row r="106" spans="1:7" ht="12.75">
      <c r="A106" t="s">
        <v>129</v>
      </c>
      <c r="B106" s="7">
        <v>4558</v>
      </c>
      <c r="C106" s="4">
        <v>153839022</v>
      </c>
      <c r="D106" s="4">
        <v>119845644</v>
      </c>
      <c r="E106" s="7">
        <v>6413</v>
      </c>
      <c r="F106" s="7">
        <v>1909</v>
      </c>
      <c r="G106" s="4">
        <v>5323784</v>
      </c>
    </row>
    <row r="107" spans="1:7" ht="12.75">
      <c r="A107" t="s">
        <v>130</v>
      </c>
      <c r="B107" s="7">
        <v>7546</v>
      </c>
      <c r="C107" s="4">
        <v>255677215</v>
      </c>
      <c r="D107" s="4">
        <v>196220675</v>
      </c>
      <c r="E107" s="7">
        <v>10993</v>
      </c>
      <c r="F107" s="7">
        <v>3837</v>
      </c>
      <c r="G107" s="4">
        <v>9572703</v>
      </c>
    </row>
    <row r="109" spans="1:7" ht="12.75">
      <c r="A109" t="s">
        <v>131</v>
      </c>
      <c r="B109" s="7">
        <v>1793191</v>
      </c>
      <c r="C109" s="4">
        <v>70458434835</v>
      </c>
      <c r="D109" s="4">
        <v>52855134233</v>
      </c>
      <c r="E109" s="7">
        <v>2451065</v>
      </c>
      <c r="F109" s="7">
        <v>852304</v>
      </c>
      <c r="G109" s="4">
        <v>2644591348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7" customWidth="1"/>
    <col min="5" max="5" width="19.7109375" style="4" customWidth="1"/>
    <col min="6" max="7" width="16.421875" style="4" customWidth="1"/>
    <col min="8" max="8" width="17.7109375" style="4" bestFit="1" customWidth="1"/>
    <col min="9" max="9" width="14.28125" style="33" customWidth="1"/>
  </cols>
  <sheetData>
    <row r="1" spans="1:9" ht="12.75">
      <c r="A1" s="40" t="s">
        <v>164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1" t="s">
        <v>180</v>
      </c>
      <c r="B2" s="41"/>
      <c r="C2" s="41"/>
      <c r="D2" s="41"/>
      <c r="E2" s="41"/>
      <c r="F2" s="44"/>
      <c r="G2" s="44"/>
      <c r="H2" s="44"/>
      <c r="I2" s="44"/>
    </row>
    <row r="3" spans="1:9" ht="12.75">
      <c r="A3" s="41" t="s">
        <v>194</v>
      </c>
      <c r="B3" s="41"/>
      <c r="C3" s="41"/>
      <c r="D3" s="41"/>
      <c r="E3" s="41"/>
      <c r="F3" s="41"/>
      <c r="G3" s="41"/>
      <c r="H3" s="41"/>
      <c r="I3" s="41"/>
    </row>
    <row r="5" spans="4:9" ht="12.75">
      <c r="D5" s="6" t="s">
        <v>20</v>
      </c>
      <c r="E5" s="5" t="s">
        <v>21</v>
      </c>
      <c r="F5" s="5" t="s">
        <v>133</v>
      </c>
      <c r="G5" s="5" t="s">
        <v>135</v>
      </c>
      <c r="H5" s="5"/>
      <c r="I5" s="34"/>
    </row>
    <row r="6" spans="1:9" ht="12.75">
      <c r="A6" s="40" t="s">
        <v>2</v>
      </c>
      <c r="B6" s="40"/>
      <c r="C6" s="40"/>
      <c r="D6" s="6" t="s">
        <v>143</v>
      </c>
      <c r="E6" s="5" t="s">
        <v>22</v>
      </c>
      <c r="F6" s="5" t="s">
        <v>134</v>
      </c>
      <c r="G6" s="5" t="s">
        <v>134</v>
      </c>
      <c r="H6" s="5" t="s">
        <v>188</v>
      </c>
      <c r="I6" s="30" t="s">
        <v>234</v>
      </c>
    </row>
    <row r="8" spans="1:9" ht="12.75">
      <c r="A8" s="3" t="s">
        <v>26</v>
      </c>
      <c r="C8" t="s">
        <v>27</v>
      </c>
      <c r="D8" s="7">
        <v>9439</v>
      </c>
      <c r="E8" s="4">
        <v>0</v>
      </c>
      <c r="F8" s="4">
        <v>2342021</v>
      </c>
      <c r="G8" s="4">
        <v>82378646</v>
      </c>
      <c r="H8" s="4">
        <v>1196809</v>
      </c>
      <c r="I8" s="33">
        <v>110263</v>
      </c>
    </row>
    <row r="9" spans="1:9" ht="12.75">
      <c r="A9" s="4">
        <v>1</v>
      </c>
      <c r="B9" s="5" t="s">
        <v>29</v>
      </c>
      <c r="C9" s="4">
        <f>A10-1</f>
        <v>2999</v>
      </c>
      <c r="D9" s="7">
        <v>19699</v>
      </c>
      <c r="E9" s="4">
        <v>29137530</v>
      </c>
      <c r="F9" s="4">
        <v>-2277550</v>
      </c>
      <c r="G9" s="4">
        <v>10349979</v>
      </c>
      <c r="H9" s="4">
        <v>26361330</v>
      </c>
      <c r="I9" s="33">
        <v>42280</v>
      </c>
    </row>
    <row r="10" spans="1:9" ht="12.75">
      <c r="A10" s="4">
        <v>3000</v>
      </c>
      <c r="B10" s="5" t="s">
        <v>29</v>
      </c>
      <c r="C10" s="4">
        <f aca="true" t="shared" si="0" ref="C10:C24">A11-1</f>
        <v>4999</v>
      </c>
      <c r="D10" s="7">
        <v>12301</v>
      </c>
      <c r="E10" s="4">
        <v>49185017</v>
      </c>
      <c r="F10" s="4">
        <v>642792</v>
      </c>
      <c r="G10" s="4">
        <v>14284174</v>
      </c>
      <c r="H10" s="4">
        <v>37593379</v>
      </c>
      <c r="I10" s="33">
        <v>55118</v>
      </c>
    </row>
    <row r="11" spans="1:9" ht="12.75">
      <c r="A11" s="4">
        <v>5000</v>
      </c>
      <c r="B11" s="5" t="s">
        <v>29</v>
      </c>
      <c r="C11" s="4">
        <f t="shared" si="0"/>
        <v>9999</v>
      </c>
      <c r="D11" s="7">
        <v>31960</v>
      </c>
      <c r="E11" s="4">
        <v>241759358</v>
      </c>
      <c r="F11" s="4">
        <v>11257664</v>
      </c>
      <c r="G11" s="4">
        <v>66425325</v>
      </c>
      <c r="H11" s="4">
        <v>171775496</v>
      </c>
      <c r="I11" s="33">
        <v>1581393</v>
      </c>
    </row>
    <row r="12" spans="1:9" ht="12.75">
      <c r="A12" s="4">
        <v>10000</v>
      </c>
      <c r="B12" s="5" t="s">
        <v>29</v>
      </c>
      <c r="C12" s="4">
        <f t="shared" si="0"/>
        <v>19999</v>
      </c>
      <c r="D12" s="7">
        <v>94895</v>
      </c>
      <c r="E12" s="4">
        <v>1462660980</v>
      </c>
      <c r="F12" s="4">
        <v>100207691</v>
      </c>
      <c r="G12" s="4">
        <v>393646082</v>
      </c>
      <c r="H12" s="4">
        <v>996390211</v>
      </c>
      <c r="I12" s="33">
        <v>23344444</v>
      </c>
    </row>
    <row r="13" spans="1:9" ht="12.75">
      <c r="A13" s="4">
        <v>20000</v>
      </c>
      <c r="B13" s="5" t="s">
        <v>29</v>
      </c>
      <c r="C13" s="4">
        <f t="shared" si="0"/>
        <v>29999</v>
      </c>
      <c r="D13" s="7">
        <v>134049</v>
      </c>
      <c r="E13" s="4">
        <v>3375380559</v>
      </c>
      <c r="F13" s="4">
        <v>270283978</v>
      </c>
      <c r="G13" s="4">
        <v>735654809</v>
      </c>
      <c r="H13" s="4">
        <v>2405721331</v>
      </c>
      <c r="I13" s="33">
        <v>84072488</v>
      </c>
    </row>
    <row r="14" spans="1:9" ht="12.75">
      <c r="A14" s="4">
        <v>30000</v>
      </c>
      <c r="B14" s="5" t="s">
        <v>29</v>
      </c>
      <c r="C14" s="4">
        <f t="shared" si="0"/>
        <v>39999</v>
      </c>
      <c r="D14" s="7">
        <v>149890</v>
      </c>
      <c r="E14" s="4">
        <v>5242624347</v>
      </c>
      <c r="F14" s="4">
        <v>467848578</v>
      </c>
      <c r="G14" s="4">
        <v>928096619</v>
      </c>
      <c r="H14" s="4">
        <v>3870914210</v>
      </c>
      <c r="I14" s="33">
        <v>164392860</v>
      </c>
    </row>
    <row r="15" spans="1:9" ht="12.75">
      <c r="A15" s="4">
        <v>40000</v>
      </c>
      <c r="B15" s="5" t="s">
        <v>29</v>
      </c>
      <c r="C15" s="4">
        <f t="shared" si="0"/>
        <v>49999</v>
      </c>
      <c r="D15" s="7">
        <v>131883</v>
      </c>
      <c r="E15" s="4">
        <v>5909158432</v>
      </c>
      <c r="F15" s="4">
        <v>576441285</v>
      </c>
      <c r="G15" s="4">
        <v>923727651</v>
      </c>
      <c r="H15" s="4">
        <v>4420430379</v>
      </c>
      <c r="I15" s="33">
        <v>209191418</v>
      </c>
    </row>
    <row r="16" spans="1:9" ht="12.75">
      <c r="A16" s="4">
        <v>50000</v>
      </c>
      <c r="B16" s="5" t="s">
        <v>29</v>
      </c>
      <c r="C16" s="4">
        <f t="shared" si="0"/>
        <v>59999</v>
      </c>
      <c r="D16" s="7">
        <v>96966</v>
      </c>
      <c r="E16" s="4">
        <v>5302138838</v>
      </c>
      <c r="F16" s="4">
        <v>567793870</v>
      </c>
      <c r="G16" s="4">
        <v>775959582</v>
      </c>
      <c r="H16" s="4">
        <v>3965444004</v>
      </c>
      <c r="I16" s="33">
        <v>200684478</v>
      </c>
    </row>
    <row r="17" spans="1:9" ht="12.75">
      <c r="A17" s="4">
        <v>60000</v>
      </c>
      <c r="B17" s="5" t="s">
        <v>29</v>
      </c>
      <c r="C17" s="4">
        <f t="shared" si="0"/>
        <v>74999</v>
      </c>
      <c r="D17" s="7">
        <v>87360</v>
      </c>
      <c r="E17" s="4">
        <v>5827836207</v>
      </c>
      <c r="F17" s="4">
        <v>681547937</v>
      </c>
      <c r="G17" s="4">
        <v>814433332</v>
      </c>
      <c r="H17" s="4">
        <v>4338349217</v>
      </c>
      <c r="I17" s="33">
        <v>234989239</v>
      </c>
    </row>
    <row r="18" spans="1:9" ht="12.75">
      <c r="A18" s="4">
        <v>75000</v>
      </c>
      <c r="B18" s="5" t="s">
        <v>29</v>
      </c>
      <c r="C18" s="4">
        <f t="shared" si="0"/>
        <v>99999</v>
      </c>
      <c r="D18" s="7">
        <v>67306</v>
      </c>
      <c r="E18" s="4">
        <v>5759013229</v>
      </c>
      <c r="F18" s="4">
        <v>747074596</v>
      </c>
      <c r="G18" s="4">
        <v>770028427</v>
      </c>
      <c r="H18" s="4">
        <v>4246838198</v>
      </c>
      <c r="I18" s="33">
        <v>247716590</v>
      </c>
    </row>
    <row r="19" spans="1:9" ht="12.75">
      <c r="A19" s="4">
        <v>100000</v>
      </c>
      <c r="B19" s="5" t="s">
        <v>29</v>
      </c>
      <c r="C19" s="4">
        <f t="shared" si="0"/>
        <v>124999</v>
      </c>
      <c r="D19" s="7">
        <v>28866</v>
      </c>
      <c r="E19" s="4">
        <v>3200829727</v>
      </c>
      <c r="F19" s="4">
        <v>455832917</v>
      </c>
      <c r="G19" s="4">
        <v>407541903</v>
      </c>
      <c r="H19" s="4">
        <v>2340115549</v>
      </c>
      <c r="I19" s="33">
        <v>147547093</v>
      </c>
    </row>
    <row r="20" spans="1:9" ht="12.75">
      <c r="A20" s="4">
        <v>125000</v>
      </c>
      <c r="B20" s="5" t="s">
        <v>29</v>
      </c>
      <c r="C20" s="4">
        <f t="shared" si="0"/>
        <v>149999</v>
      </c>
      <c r="D20" s="7">
        <v>14648</v>
      </c>
      <c r="E20" s="4">
        <v>1996235401</v>
      </c>
      <c r="F20" s="4">
        <v>311223139</v>
      </c>
      <c r="G20" s="4">
        <v>242685660</v>
      </c>
      <c r="H20" s="4">
        <v>1446137796</v>
      </c>
      <c r="I20" s="33">
        <v>95577060</v>
      </c>
    </row>
    <row r="21" spans="1:9" ht="12.75">
      <c r="A21" s="4">
        <v>150000</v>
      </c>
      <c r="B21" s="5" t="s">
        <v>29</v>
      </c>
      <c r="C21" s="4">
        <f t="shared" si="0"/>
        <v>199999</v>
      </c>
      <c r="D21" s="7">
        <v>14164</v>
      </c>
      <c r="E21" s="4">
        <v>2430401926</v>
      </c>
      <c r="F21" s="4">
        <v>414908338</v>
      </c>
      <c r="G21" s="4">
        <v>269992881</v>
      </c>
      <c r="H21" s="4">
        <v>1747275578</v>
      </c>
      <c r="I21" s="33">
        <v>120557092</v>
      </c>
    </row>
    <row r="22" spans="1:9" ht="12.75">
      <c r="A22" s="4">
        <v>200000</v>
      </c>
      <c r="B22" s="5" t="s">
        <v>29</v>
      </c>
      <c r="C22" s="4">
        <f t="shared" si="0"/>
        <v>249999</v>
      </c>
      <c r="D22" s="7">
        <v>6903</v>
      </c>
      <c r="E22" s="4">
        <v>1535071066</v>
      </c>
      <c r="F22" s="4">
        <v>286849179</v>
      </c>
      <c r="G22" s="4">
        <v>161565150</v>
      </c>
      <c r="H22" s="4">
        <v>1087984874</v>
      </c>
      <c r="I22" s="33">
        <v>77745852</v>
      </c>
    </row>
    <row r="23" spans="1:9" ht="12.75">
      <c r="A23" s="4">
        <v>250000</v>
      </c>
      <c r="B23" s="5" t="s">
        <v>29</v>
      </c>
      <c r="C23" s="4">
        <f t="shared" si="0"/>
        <v>499999</v>
      </c>
      <c r="D23" s="7">
        <v>10556</v>
      </c>
      <c r="E23" s="4">
        <v>3571239152</v>
      </c>
      <c r="F23" s="4">
        <v>763482435</v>
      </c>
      <c r="G23" s="4">
        <v>332666886</v>
      </c>
      <c r="H23" s="4">
        <v>2476759928</v>
      </c>
      <c r="I23" s="33">
        <v>182264218</v>
      </c>
    </row>
    <row r="24" spans="1:9" ht="12.75">
      <c r="A24" s="4">
        <v>500000</v>
      </c>
      <c r="B24" s="5" t="s">
        <v>29</v>
      </c>
      <c r="C24" s="4">
        <f t="shared" si="0"/>
        <v>999999</v>
      </c>
      <c r="D24" s="7">
        <v>3264</v>
      </c>
      <c r="E24" s="4">
        <v>2177357330</v>
      </c>
      <c r="F24" s="4">
        <v>507659536</v>
      </c>
      <c r="G24" s="4">
        <v>175219117</v>
      </c>
      <c r="H24" s="4">
        <v>1498171728</v>
      </c>
      <c r="I24" s="33">
        <v>109604334</v>
      </c>
    </row>
    <row r="25" spans="1:9" ht="12.75">
      <c r="A25" s="4">
        <v>1000000</v>
      </c>
      <c r="B25" s="4"/>
      <c r="C25" s="4" t="s">
        <v>28</v>
      </c>
      <c r="D25" s="7">
        <v>1424</v>
      </c>
      <c r="E25" s="4">
        <v>3468862799</v>
      </c>
      <c r="F25" s="4">
        <v>779295073</v>
      </c>
      <c r="G25" s="4">
        <v>250595970</v>
      </c>
      <c r="H25" s="4">
        <v>2441399971</v>
      </c>
      <c r="I25" s="33">
        <v>138028938</v>
      </c>
    </row>
    <row r="26" spans="1:3" ht="12.75">
      <c r="A26" s="4"/>
      <c r="B26" s="4"/>
      <c r="C26" s="4"/>
    </row>
    <row r="27" spans="1:9" ht="12.75">
      <c r="A27" s="40" t="s">
        <v>3</v>
      </c>
      <c r="B27" s="40"/>
      <c r="C27" s="40"/>
      <c r="D27" s="7">
        <v>915573</v>
      </c>
      <c r="E27" s="4">
        <v>51578891898</v>
      </c>
      <c r="F27" s="4">
        <v>6942413479</v>
      </c>
      <c r="G27" s="4">
        <v>7355252193</v>
      </c>
      <c r="H27" s="4">
        <v>37518859988</v>
      </c>
      <c r="I27" s="33">
        <v>2037505158</v>
      </c>
    </row>
    <row r="35" spans="1:9" ht="12.75">
      <c r="A35" s="40" t="s">
        <v>165</v>
      </c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41" t="s">
        <v>181</v>
      </c>
      <c r="B36" s="41"/>
      <c r="C36" s="41"/>
      <c r="D36" s="41"/>
      <c r="E36" s="41"/>
      <c r="F36" s="44"/>
      <c r="G36" s="44"/>
      <c r="H36" s="44"/>
      <c r="I36" s="44"/>
    </row>
    <row r="37" spans="1:9" ht="12.75">
      <c r="A37" s="41" t="s">
        <v>194</v>
      </c>
      <c r="B37" s="41"/>
      <c r="C37" s="41"/>
      <c r="D37" s="41"/>
      <c r="E37" s="41"/>
      <c r="F37" s="41"/>
      <c r="G37" s="41"/>
      <c r="H37" s="41"/>
      <c r="I37" s="41"/>
    </row>
    <row r="38" spans="1:9" ht="12.75">
      <c r="A38" s="10"/>
      <c r="B38" s="10"/>
      <c r="C38" s="10"/>
      <c r="D38" s="11"/>
      <c r="E38" s="12"/>
      <c r="F38" s="12"/>
      <c r="G38" s="12"/>
      <c r="H38" s="12"/>
      <c r="I38" s="39"/>
    </row>
    <row r="39" spans="1:9" ht="12.75">
      <c r="A39" s="10"/>
      <c r="B39" s="10"/>
      <c r="C39" s="10"/>
      <c r="D39" s="11" t="s">
        <v>20</v>
      </c>
      <c r="E39" s="12" t="s">
        <v>21</v>
      </c>
      <c r="F39" s="12" t="s">
        <v>133</v>
      </c>
      <c r="G39" s="12" t="s">
        <v>166</v>
      </c>
      <c r="H39" s="12"/>
      <c r="I39" s="39"/>
    </row>
    <row r="40" spans="1:9" ht="12.75">
      <c r="A40" s="40" t="s">
        <v>2</v>
      </c>
      <c r="B40" s="40"/>
      <c r="C40" s="40"/>
      <c r="D40" s="11" t="s">
        <v>143</v>
      </c>
      <c r="E40" s="12" t="s">
        <v>22</v>
      </c>
      <c r="F40" s="12" t="s">
        <v>134</v>
      </c>
      <c r="G40" s="12" t="s">
        <v>134</v>
      </c>
      <c r="H40" s="12" t="s">
        <v>188</v>
      </c>
      <c r="I40" s="30" t="s">
        <v>234</v>
      </c>
    </row>
    <row r="41" spans="5:9" ht="12.75">
      <c r="E41" s="12"/>
      <c r="F41" s="12"/>
      <c r="G41" s="12"/>
      <c r="H41" s="12"/>
      <c r="I41" s="39"/>
    </row>
    <row r="42" spans="1:9" ht="12.75">
      <c r="A42" s="3" t="s">
        <v>26</v>
      </c>
      <c r="C42" t="s">
        <v>27</v>
      </c>
      <c r="D42" s="7">
        <v>37738</v>
      </c>
      <c r="E42" s="4">
        <v>0</v>
      </c>
      <c r="F42" s="4">
        <v>3475110</v>
      </c>
      <c r="G42" s="4">
        <v>100655596</v>
      </c>
      <c r="H42" s="4">
        <v>383919</v>
      </c>
      <c r="I42" s="33">
        <v>138372</v>
      </c>
    </row>
    <row r="43" spans="1:9" ht="12.75">
      <c r="A43" s="4">
        <v>1</v>
      </c>
      <c r="B43" s="5" t="s">
        <v>29</v>
      </c>
      <c r="C43" s="4">
        <f>A44-1</f>
        <v>2999</v>
      </c>
      <c r="D43" s="7">
        <v>61485</v>
      </c>
      <c r="E43" s="4">
        <v>100960677</v>
      </c>
      <c r="F43" s="4">
        <v>-638502</v>
      </c>
      <c r="G43" s="4">
        <v>88316395</v>
      </c>
      <c r="H43" s="4">
        <v>15595762</v>
      </c>
      <c r="I43" s="33">
        <v>23462</v>
      </c>
    </row>
    <row r="44" spans="1:9" ht="12.75">
      <c r="A44" s="4">
        <v>3000</v>
      </c>
      <c r="B44" s="5" t="s">
        <v>29</v>
      </c>
      <c r="C44" s="4">
        <f aca="true" t="shared" si="1" ref="C44:C58">A45-1</f>
        <v>4999</v>
      </c>
      <c r="D44" s="7">
        <v>54109</v>
      </c>
      <c r="E44" s="4">
        <v>216734535</v>
      </c>
      <c r="F44" s="4">
        <v>-135360</v>
      </c>
      <c r="G44" s="4">
        <v>115425555</v>
      </c>
      <c r="H44" s="4">
        <v>101621263</v>
      </c>
      <c r="I44" s="33">
        <v>18753</v>
      </c>
    </row>
    <row r="45" spans="1:9" ht="12.75">
      <c r="A45" s="4">
        <v>5000</v>
      </c>
      <c r="B45" s="5" t="s">
        <v>29</v>
      </c>
      <c r="C45" s="4">
        <f t="shared" si="1"/>
        <v>9999</v>
      </c>
      <c r="D45" s="7">
        <v>134267</v>
      </c>
      <c r="E45" s="4">
        <v>999756207</v>
      </c>
      <c r="F45" s="4">
        <v>21449298</v>
      </c>
      <c r="G45" s="4">
        <v>311643851</v>
      </c>
      <c r="H45" s="4">
        <v>667299181</v>
      </c>
      <c r="I45" s="33">
        <v>2373376</v>
      </c>
    </row>
    <row r="46" spans="1:9" ht="12.75">
      <c r="A46" s="4">
        <v>10000</v>
      </c>
      <c r="B46" s="5" t="s">
        <v>29</v>
      </c>
      <c r="C46" s="4">
        <f t="shared" si="1"/>
        <v>19999</v>
      </c>
      <c r="D46" s="7">
        <v>214033</v>
      </c>
      <c r="E46" s="4">
        <v>3160050230</v>
      </c>
      <c r="F46" s="4">
        <v>141155232</v>
      </c>
      <c r="G46" s="4">
        <v>547986277</v>
      </c>
      <c r="H46" s="4">
        <v>2472447092</v>
      </c>
      <c r="I46" s="33">
        <v>43573128</v>
      </c>
    </row>
    <row r="47" spans="1:9" ht="12.75">
      <c r="A47" s="4">
        <v>20000</v>
      </c>
      <c r="B47" s="5" t="s">
        <v>29</v>
      </c>
      <c r="C47" s="4">
        <f t="shared" si="1"/>
        <v>29999</v>
      </c>
      <c r="D47" s="7">
        <v>157673</v>
      </c>
      <c r="E47" s="4">
        <v>3890996613</v>
      </c>
      <c r="F47" s="4">
        <v>263276896</v>
      </c>
      <c r="G47" s="4">
        <v>407537300</v>
      </c>
      <c r="H47" s="4">
        <v>3221545000</v>
      </c>
      <c r="I47" s="33">
        <v>106930656</v>
      </c>
    </row>
    <row r="48" spans="1:9" ht="12.75">
      <c r="A48" s="4">
        <v>30000</v>
      </c>
      <c r="B48" s="5" t="s">
        <v>29</v>
      </c>
      <c r="C48" s="4">
        <f t="shared" si="1"/>
        <v>39999</v>
      </c>
      <c r="D48" s="7">
        <v>102958</v>
      </c>
      <c r="E48" s="4">
        <v>3557674276</v>
      </c>
      <c r="F48" s="4">
        <v>306922121</v>
      </c>
      <c r="G48" s="4">
        <v>260045543</v>
      </c>
      <c r="H48" s="4">
        <v>2991355342</v>
      </c>
      <c r="I48" s="33">
        <v>129465419</v>
      </c>
    </row>
    <row r="49" spans="1:9" ht="12.75">
      <c r="A49" s="4">
        <v>40000</v>
      </c>
      <c r="B49" s="5" t="s">
        <v>29</v>
      </c>
      <c r="C49" s="4">
        <f t="shared" si="1"/>
        <v>49999</v>
      </c>
      <c r="D49" s="7">
        <v>55075</v>
      </c>
      <c r="E49" s="4">
        <v>2446588252</v>
      </c>
      <c r="F49" s="4">
        <v>245240918</v>
      </c>
      <c r="G49" s="4">
        <v>138142827</v>
      </c>
      <c r="H49" s="4">
        <v>2064093721</v>
      </c>
      <c r="I49" s="33">
        <v>101157837</v>
      </c>
    </row>
    <row r="50" spans="1:9" ht="12.75">
      <c r="A50" s="4">
        <v>50000</v>
      </c>
      <c r="B50" s="5" t="s">
        <v>29</v>
      </c>
      <c r="C50" s="4">
        <f t="shared" si="1"/>
        <v>59999</v>
      </c>
      <c r="D50" s="7">
        <v>26993</v>
      </c>
      <c r="E50" s="4">
        <v>1468634619</v>
      </c>
      <c r="F50" s="4">
        <v>164319454</v>
      </c>
      <c r="G50" s="4">
        <v>68952230</v>
      </c>
      <c r="H50" s="4">
        <v>1235909576</v>
      </c>
      <c r="I50" s="33">
        <v>65124939</v>
      </c>
    </row>
    <row r="51" spans="1:9" ht="12.75">
      <c r="A51" s="4">
        <v>60000</v>
      </c>
      <c r="B51" s="5" t="s">
        <v>29</v>
      </c>
      <c r="C51" s="4">
        <f t="shared" si="1"/>
        <v>74999</v>
      </c>
      <c r="D51" s="7">
        <v>17253</v>
      </c>
      <c r="E51" s="4">
        <v>1143953670</v>
      </c>
      <c r="F51" s="4">
        <v>137837520</v>
      </c>
      <c r="G51" s="4">
        <v>44869378</v>
      </c>
      <c r="H51" s="4">
        <v>961546310</v>
      </c>
      <c r="I51" s="33">
        <v>54059411</v>
      </c>
    </row>
    <row r="52" spans="1:9" ht="12.75">
      <c r="A52" s="4">
        <v>75000</v>
      </c>
      <c r="B52" s="5" t="s">
        <v>29</v>
      </c>
      <c r="C52" s="4">
        <f t="shared" si="1"/>
        <v>99999</v>
      </c>
      <c r="D52" s="7">
        <v>9349</v>
      </c>
      <c r="E52" s="4">
        <v>793164225</v>
      </c>
      <c r="F52" s="4">
        <v>101043895</v>
      </c>
      <c r="G52" s="4">
        <v>25271258</v>
      </c>
      <c r="H52" s="4">
        <v>667058745</v>
      </c>
      <c r="I52" s="33">
        <v>40373727</v>
      </c>
    </row>
    <row r="53" spans="1:9" ht="12.75">
      <c r="A53" s="4">
        <v>100000</v>
      </c>
      <c r="B53" s="5" t="s">
        <v>29</v>
      </c>
      <c r="C53" s="4">
        <f t="shared" si="1"/>
        <v>124999</v>
      </c>
      <c r="D53" s="7">
        <v>2966</v>
      </c>
      <c r="E53" s="4">
        <v>328059424</v>
      </c>
      <c r="F53" s="4">
        <v>43000593</v>
      </c>
      <c r="G53" s="4">
        <v>8040781</v>
      </c>
      <c r="H53" s="4">
        <v>277439766</v>
      </c>
      <c r="I53" s="33">
        <v>17922975</v>
      </c>
    </row>
    <row r="54" spans="1:9" ht="12.75">
      <c r="A54" s="4">
        <v>125000</v>
      </c>
      <c r="B54" s="5" t="s">
        <v>29</v>
      </c>
      <c r="C54" s="4">
        <f t="shared" si="1"/>
        <v>149999</v>
      </c>
      <c r="D54" s="7">
        <v>1341</v>
      </c>
      <c r="E54" s="4">
        <v>182487243</v>
      </c>
      <c r="F54" s="4">
        <v>24552603</v>
      </c>
      <c r="G54" s="4">
        <v>3602169</v>
      </c>
      <c r="H54" s="4">
        <v>154522046</v>
      </c>
      <c r="I54" s="33">
        <v>10484438</v>
      </c>
    </row>
    <row r="55" spans="1:9" ht="12.75">
      <c r="A55" s="4">
        <v>150000</v>
      </c>
      <c r="B55" s="5" t="s">
        <v>29</v>
      </c>
      <c r="C55" s="4">
        <f t="shared" si="1"/>
        <v>199999</v>
      </c>
      <c r="D55" s="7">
        <v>1201</v>
      </c>
      <c r="E55" s="4">
        <v>206098907</v>
      </c>
      <c r="F55" s="4">
        <v>27315265</v>
      </c>
      <c r="G55" s="4">
        <v>3141377</v>
      </c>
      <c r="H55" s="4">
        <v>175642265</v>
      </c>
      <c r="I55" s="33">
        <v>12241921</v>
      </c>
    </row>
    <row r="56" spans="1:9" ht="12.75">
      <c r="A56" s="4">
        <v>200000</v>
      </c>
      <c r="B56" s="5" t="s">
        <v>29</v>
      </c>
      <c r="C56" s="4">
        <f t="shared" si="1"/>
        <v>249999</v>
      </c>
      <c r="D56" s="7">
        <v>545</v>
      </c>
      <c r="E56" s="4">
        <v>120867309</v>
      </c>
      <c r="F56" s="4">
        <v>16626068</v>
      </c>
      <c r="G56" s="4">
        <v>1458516</v>
      </c>
      <c r="H56" s="4">
        <v>102791383</v>
      </c>
      <c r="I56" s="33">
        <v>7674588</v>
      </c>
    </row>
    <row r="57" spans="1:9" ht="12.75">
      <c r="A57" s="4">
        <v>250000</v>
      </c>
      <c r="B57" s="5" t="s">
        <v>29</v>
      </c>
      <c r="C57" s="4">
        <f t="shared" si="1"/>
        <v>499999</v>
      </c>
      <c r="D57" s="7">
        <v>524</v>
      </c>
      <c r="E57" s="4">
        <v>172441127</v>
      </c>
      <c r="F57" s="4">
        <v>24431678</v>
      </c>
      <c r="G57" s="4">
        <v>1408496</v>
      </c>
      <c r="H57" s="4">
        <v>146905102</v>
      </c>
      <c r="I57" s="33">
        <v>10818646</v>
      </c>
    </row>
    <row r="58" spans="1:9" ht="12.75">
      <c r="A58" s="4">
        <v>500000</v>
      </c>
      <c r="B58" s="5" t="s">
        <v>29</v>
      </c>
      <c r="C58" s="4">
        <f t="shared" si="1"/>
        <v>999999</v>
      </c>
      <c r="D58" s="7">
        <v>95</v>
      </c>
      <c r="E58" s="4">
        <v>63030556</v>
      </c>
      <c r="F58" s="4">
        <v>7869924</v>
      </c>
      <c r="G58" s="4">
        <v>269970</v>
      </c>
      <c r="H58" s="4">
        <v>54890662</v>
      </c>
      <c r="I58" s="33">
        <v>3496996</v>
      </c>
    </row>
    <row r="59" spans="1:9" ht="12.75">
      <c r="A59" s="4">
        <v>1000000</v>
      </c>
      <c r="B59" s="4"/>
      <c r="C59" s="4" t="s">
        <v>28</v>
      </c>
      <c r="D59" s="7">
        <v>13</v>
      </c>
      <c r="E59" s="4">
        <v>28045067</v>
      </c>
      <c r="F59" s="4">
        <v>2783487</v>
      </c>
      <c r="G59" s="4">
        <v>34470</v>
      </c>
      <c r="H59" s="4">
        <v>25227110</v>
      </c>
      <c r="I59" s="33">
        <v>1207546</v>
      </c>
    </row>
    <row r="60" spans="1:3" ht="12.75">
      <c r="A60" s="4"/>
      <c r="B60" s="4"/>
      <c r="C60" s="4"/>
    </row>
    <row r="61" spans="1:9" ht="12.75">
      <c r="A61" s="40" t="s">
        <v>3</v>
      </c>
      <c r="B61" s="40"/>
      <c r="C61" s="40"/>
      <c r="D61" s="7">
        <v>877618</v>
      </c>
      <c r="E61" s="4">
        <v>18879542937</v>
      </c>
      <c r="F61" s="4">
        <v>1530526200</v>
      </c>
      <c r="G61" s="4">
        <v>2126801989</v>
      </c>
      <c r="H61" s="4">
        <v>15336274245</v>
      </c>
      <c r="I61" s="33">
        <v>607086190</v>
      </c>
    </row>
  </sheetData>
  <sheetProtection/>
  <mergeCells count="10">
    <mergeCell ref="A40:C40"/>
    <mergeCell ref="A61:C61"/>
    <mergeCell ref="A3:I3"/>
    <mergeCell ref="A37:I37"/>
    <mergeCell ref="A1:I1"/>
    <mergeCell ref="A2:I2"/>
    <mergeCell ref="A6:C6"/>
    <mergeCell ref="A27:C27"/>
    <mergeCell ref="A35:I35"/>
    <mergeCell ref="A36:I3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10.140625" style="7" bestFit="1" customWidth="1"/>
    <col min="5" max="12" width="15.57421875" style="4" customWidth="1"/>
  </cols>
  <sheetData>
    <row r="1" spans="1:12" ht="12.75">
      <c r="A1" s="44" t="s">
        <v>167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41" t="s">
        <v>177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" customHeight="1">
      <c r="A3" s="41" t="s">
        <v>194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8" ht="12" customHeight="1">
      <c r="A4" s="2"/>
      <c r="B4" s="2"/>
      <c r="C4" s="2"/>
      <c r="D4" s="8"/>
      <c r="E4" s="9"/>
      <c r="F4" s="9"/>
      <c r="G4" s="9"/>
      <c r="H4" s="9"/>
    </row>
    <row r="5" spans="1:12" ht="12" customHeight="1">
      <c r="A5" s="2"/>
      <c r="B5" s="2"/>
      <c r="C5" s="2"/>
      <c r="D5" s="8"/>
      <c r="E5" s="18" t="s">
        <v>231</v>
      </c>
      <c r="F5" s="5" t="s">
        <v>139</v>
      </c>
      <c r="G5" s="9"/>
      <c r="H5" s="18" t="s">
        <v>233</v>
      </c>
      <c r="I5" s="9"/>
      <c r="J5" s="9"/>
      <c r="K5" s="5" t="s">
        <v>168</v>
      </c>
      <c r="L5" s="9"/>
    </row>
    <row r="6" spans="1:12" ht="12" customHeight="1">
      <c r="A6" s="2"/>
      <c r="B6" s="2"/>
      <c r="C6" s="2"/>
      <c r="D6" s="6" t="s">
        <v>20</v>
      </c>
      <c r="E6" s="18" t="s">
        <v>230</v>
      </c>
      <c r="F6" s="5" t="s">
        <v>140</v>
      </c>
      <c r="G6" s="5" t="s">
        <v>138</v>
      </c>
      <c r="H6" s="18" t="s">
        <v>232</v>
      </c>
      <c r="I6" s="5" t="s">
        <v>192</v>
      </c>
      <c r="J6" s="5" t="s">
        <v>193</v>
      </c>
      <c r="K6" s="5" t="s">
        <v>141</v>
      </c>
      <c r="L6" s="5" t="s">
        <v>142</v>
      </c>
    </row>
    <row r="7" spans="1:12" ht="12" customHeight="1">
      <c r="A7" s="40" t="s">
        <v>2</v>
      </c>
      <c r="B7" s="40"/>
      <c r="C7" s="40"/>
      <c r="D7" s="6" t="s">
        <v>143</v>
      </c>
      <c r="E7" s="5" t="s">
        <v>189</v>
      </c>
      <c r="F7" s="5" t="s">
        <v>189</v>
      </c>
      <c r="G7" s="5" t="s">
        <v>189</v>
      </c>
      <c r="H7" s="5" t="s">
        <v>189</v>
      </c>
      <c r="I7" s="5" t="s">
        <v>189</v>
      </c>
      <c r="J7" s="5" t="s">
        <v>189</v>
      </c>
      <c r="K7" s="5" t="s">
        <v>190</v>
      </c>
      <c r="L7" s="5" t="s">
        <v>190</v>
      </c>
    </row>
    <row r="9" spans="1:12" ht="12.75">
      <c r="A9" s="3" t="s">
        <v>26</v>
      </c>
      <c r="C9" t="s">
        <v>27</v>
      </c>
      <c r="D9" s="7">
        <v>47177</v>
      </c>
      <c r="E9" s="4">
        <v>63231</v>
      </c>
      <c r="F9" s="4">
        <v>22054</v>
      </c>
      <c r="G9" s="27">
        <v>318240</v>
      </c>
      <c r="H9" s="4">
        <v>6517</v>
      </c>
      <c r="I9" s="4">
        <v>413</v>
      </c>
      <c r="J9" s="4">
        <v>339730</v>
      </c>
      <c r="K9" s="4">
        <v>191768</v>
      </c>
      <c r="L9" s="4">
        <v>614002</v>
      </c>
    </row>
    <row r="10" spans="1:12" ht="12.75">
      <c r="A10" s="4">
        <v>1</v>
      </c>
      <c r="B10" s="5" t="s">
        <v>29</v>
      </c>
      <c r="C10" s="4">
        <f>A11-1</f>
        <v>2999</v>
      </c>
      <c r="D10" s="7">
        <v>81184</v>
      </c>
      <c r="E10" s="4">
        <v>68145</v>
      </c>
      <c r="F10" s="4">
        <v>19140</v>
      </c>
      <c r="G10" s="27">
        <v>390196</v>
      </c>
      <c r="H10" s="4">
        <v>3699</v>
      </c>
      <c r="I10" s="4">
        <v>317</v>
      </c>
      <c r="J10" s="4">
        <v>57548</v>
      </c>
      <c r="K10" s="4">
        <v>559</v>
      </c>
      <c r="L10" s="4">
        <v>23263</v>
      </c>
    </row>
    <row r="11" spans="1:12" ht="12.75">
      <c r="A11" s="4">
        <v>3000</v>
      </c>
      <c r="B11" s="5" t="s">
        <v>29</v>
      </c>
      <c r="C11" s="4">
        <f aca="true" t="shared" si="0" ref="C11:C25">A12-1</f>
        <v>4999</v>
      </c>
      <c r="D11" s="7">
        <v>66410</v>
      </c>
      <c r="E11" s="4">
        <v>105237</v>
      </c>
      <c r="F11" s="4">
        <v>17510</v>
      </c>
      <c r="G11" s="27">
        <v>733567</v>
      </c>
      <c r="H11" s="4">
        <v>5134</v>
      </c>
      <c r="I11" s="4">
        <v>2498</v>
      </c>
      <c r="J11" s="4">
        <v>53942</v>
      </c>
      <c r="K11" s="4">
        <v>754</v>
      </c>
      <c r="L11" s="4">
        <v>34653</v>
      </c>
    </row>
    <row r="12" spans="1:12" ht="12.75">
      <c r="A12" s="4">
        <v>5000</v>
      </c>
      <c r="B12" s="5" t="s">
        <v>29</v>
      </c>
      <c r="C12" s="4">
        <f t="shared" si="0"/>
        <v>9999</v>
      </c>
      <c r="D12" s="7">
        <v>166227</v>
      </c>
      <c r="E12" s="4">
        <v>569419</v>
      </c>
      <c r="F12" s="4">
        <v>64558</v>
      </c>
      <c r="G12" s="27">
        <v>3999601</v>
      </c>
      <c r="H12" s="4">
        <v>49036</v>
      </c>
      <c r="I12" s="4">
        <v>47794</v>
      </c>
      <c r="J12" s="4">
        <v>162155</v>
      </c>
      <c r="K12" s="4">
        <v>11193</v>
      </c>
      <c r="L12" s="4">
        <v>49251</v>
      </c>
    </row>
    <row r="13" spans="1:12" ht="12.75">
      <c r="A13" s="4">
        <v>10000</v>
      </c>
      <c r="B13" s="5" t="s">
        <v>29</v>
      </c>
      <c r="C13" s="4">
        <f t="shared" si="0"/>
        <v>19999</v>
      </c>
      <c r="D13" s="7">
        <v>308928</v>
      </c>
      <c r="E13" s="4">
        <v>2214842</v>
      </c>
      <c r="F13" s="4">
        <v>182342</v>
      </c>
      <c r="G13" s="27">
        <v>12959085</v>
      </c>
      <c r="H13" s="4">
        <v>511523</v>
      </c>
      <c r="I13" s="4">
        <v>884579</v>
      </c>
      <c r="J13" s="4">
        <v>369440</v>
      </c>
      <c r="K13" s="4">
        <v>188138</v>
      </c>
      <c r="L13" s="4">
        <v>66173</v>
      </c>
    </row>
    <row r="14" spans="1:12" ht="12.75">
      <c r="A14" s="4">
        <v>20000</v>
      </c>
      <c r="B14" s="5" t="s">
        <v>29</v>
      </c>
      <c r="C14" s="4">
        <f t="shared" si="0"/>
        <v>29999</v>
      </c>
      <c r="D14" s="7">
        <v>291722</v>
      </c>
      <c r="E14" s="4">
        <v>2544869</v>
      </c>
      <c r="F14" s="4">
        <v>202528</v>
      </c>
      <c r="G14" s="27">
        <v>8342709</v>
      </c>
      <c r="H14" s="4">
        <v>1564446</v>
      </c>
      <c r="I14" s="4">
        <v>3529894</v>
      </c>
      <c r="J14" s="4">
        <v>357135</v>
      </c>
      <c r="K14" s="4">
        <v>430293</v>
      </c>
      <c r="L14" s="4">
        <v>167637</v>
      </c>
    </row>
    <row r="15" spans="1:12" ht="12.75">
      <c r="A15" s="4">
        <v>30000</v>
      </c>
      <c r="B15" s="5" t="s">
        <v>29</v>
      </c>
      <c r="C15" s="4">
        <f t="shared" si="0"/>
        <v>39999</v>
      </c>
      <c r="D15" s="7">
        <v>252848</v>
      </c>
      <c r="E15" s="4">
        <v>1449652</v>
      </c>
      <c r="F15" s="4">
        <v>148911</v>
      </c>
      <c r="G15" s="27">
        <v>2293941</v>
      </c>
      <c r="H15" s="4">
        <v>2195754</v>
      </c>
      <c r="I15" s="4">
        <v>6226208</v>
      </c>
      <c r="J15" s="4">
        <v>290689</v>
      </c>
      <c r="K15" s="4">
        <v>680789</v>
      </c>
      <c r="L15" s="4">
        <v>294826</v>
      </c>
    </row>
    <row r="16" spans="1:12" ht="12.75">
      <c r="A16" s="4">
        <v>40000</v>
      </c>
      <c r="B16" s="5" t="s">
        <v>29</v>
      </c>
      <c r="C16" s="4">
        <f t="shared" si="0"/>
        <v>49999</v>
      </c>
      <c r="D16" s="7">
        <v>186958</v>
      </c>
      <c r="E16" s="4">
        <v>234286</v>
      </c>
      <c r="F16" s="4">
        <v>56231</v>
      </c>
      <c r="G16" s="27">
        <v>179441</v>
      </c>
      <c r="H16" s="4">
        <v>2235485</v>
      </c>
      <c r="I16" s="4">
        <v>7068427</v>
      </c>
      <c r="J16" s="4">
        <v>229891</v>
      </c>
      <c r="K16" s="4">
        <v>803958</v>
      </c>
      <c r="L16" s="4">
        <v>147933</v>
      </c>
    </row>
    <row r="17" spans="1:12" ht="12.75">
      <c r="A17" s="4">
        <v>50000</v>
      </c>
      <c r="B17" s="5" t="s">
        <v>29</v>
      </c>
      <c r="C17" s="4">
        <f t="shared" si="0"/>
        <v>59999</v>
      </c>
      <c r="D17" s="7">
        <v>123959</v>
      </c>
      <c r="E17" s="4">
        <v>0</v>
      </c>
      <c r="F17" s="4">
        <v>0</v>
      </c>
      <c r="G17" s="27">
        <v>0</v>
      </c>
      <c r="H17" s="4">
        <v>1883090</v>
      </c>
      <c r="I17" s="4">
        <v>6534745</v>
      </c>
      <c r="J17" s="4">
        <v>178981</v>
      </c>
      <c r="K17" s="4">
        <v>833042</v>
      </c>
      <c r="L17" s="4">
        <v>174123</v>
      </c>
    </row>
    <row r="18" spans="1:12" ht="12.75">
      <c r="A18" s="4">
        <v>60000</v>
      </c>
      <c r="B18" s="5" t="s">
        <v>29</v>
      </c>
      <c r="C18" s="4">
        <f t="shared" si="0"/>
        <v>74999</v>
      </c>
      <c r="D18" s="7">
        <v>104613</v>
      </c>
      <c r="E18" s="4">
        <v>0</v>
      </c>
      <c r="F18" s="4">
        <v>0</v>
      </c>
      <c r="G18" s="27">
        <v>0</v>
      </c>
      <c r="H18" s="4">
        <v>1948253</v>
      </c>
      <c r="I18" s="4">
        <v>7471440</v>
      </c>
      <c r="J18" s="4">
        <v>200977</v>
      </c>
      <c r="K18" s="4">
        <v>1333931</v>
      </c>
      <c r="L18" s="4">
        <v>129232</v>
      </c>
    </row>
    <row r="19" spans="1:12" ht="12.75">
      <c r="A19" s="4">
        <v>75000</v>
      </c>
      <c r="B19" s="5" t="s">
        <v>29</v>
      </c>
      <c r="C19" s="4">
        <f t="shared" si="0"/>
        <v>99999</v>
      </c>
      <c r="D19" s="7">
        <v>76655</v>
      </c>
      <c r="E19" s="4">
        <v>0</v>
      </c>
      <c r="F19" s="4">
        <v>0</v>
      </c>
      <c r="G19" s="27">
        <v>0</v>
      </c>
      <c r="H19" s="4">
        <v>1734872</v>
      </c>
      <c r="I19" s="4">
        <v>8246099</v>
      </c>
      <c r="J19" s="4">
        <v>171209</v>
      </c>
      <c r="K19" s="4">
        <v>2085191</v>
      </c>
      <c r="L19" s="4">
        <v>296441</v>
      </c>
    </row>
    <row r="20" spans="1:12" ht="12.75">
      <c r="A20" s="4">
        <v>100000</v>
      </c>
      <c r="B20" s="5" t="s">
        <v>29</v>
      </c>
      <c r="C20" s="4">
        <f t="shared" si="0"/>
        <v>124999</v>
      </c>
      <c r="D20" s="7">
        <v>31832</v>
      </c>
      <c r="E20" s="4">
        <v>0</v>
      </c>
      <c r="F20" s="4">
        <v>0</v>
      </c>
      <c r="G20" s="27">
        <v>0</v>
      </c>
      <c r="H20" s="4">
        <v>896713</v>
      </c>
      <c r="I20" s="4">
        <v>4738947</v>
      </c>
      <c r="J20" s="4">
        <v>103327</v>
      </c>
      <c r="K20" s="4">
        <v>1966829</v>
      </c>
      <c r="L20" s="4">
        <v>168727</v>
      </c>
    </row>
    <row r="21" spans="1:12" ht="12.75">
      <c r="A21" s="4">
        <v>125000</v>
      </c>
      <c r="B21" s="5" t="s">
        <v>29</v>
      </c>
      <c r="C21" s="4">
        <f t="shared" si="0"/>
        <v>149999</v>
      </c>
      <c r="D21" s="7">
        <v>15989</v>
      </c>
      <c r="E21" s="4">
        <v>0</v>
      </c>
      <c r="F21" s="4">
        <v>0</v>
      </c>
      <c r="G21" s="27">
        <v>0</v>
      </c>
      <c r="H21" s="4">
        <v>519142</v>
      </c>
      <c r="I21" s="4">
        <v>3065342</v>
      </c>
      <c r="J21" s="4">
        <v>62124</v>
      </c>
      <c r="K21" s="4">
        <v>1585730</v>
      </c>
      <c r="L21" s="4">
        <v>128767</v>
      </c>
    </row>
    <row r="22" spans="1:12" ht="12.75">
      <c r="A22" s="4">
        <v>150000</v>
      </c>
      <c r="B22" s="5" t="s">
        <v>29</v>
      </c>
      <c r="C22" s="4">
        <f t="shared" si="0"/>
        <v>199999</v>
      </c>
      <c r="D22" s="7">
        <v>15365</v>
      </c>
      <c r="E22" s="4">
        <v>0</v>
      </c>
      <c r="F22" s="4">
        <v>0</v>
      </c>
      <c r="G22" s="27">
        <v>0</v>
      </c>
      <c r="H22" s="4">
        <v>501616</v>
      </c>
      <c r="I22" s="4">
        <v>3984947</v>
      </c>
      <c r="J22" s="4">
        <v>89550</v>
      </c>
      <c r="K22" s="4">
        <v>2589061</v>
      </c>
      <c r="L22" s="4">
        <v>304899</v>
      </c>
    </row>
    <row r="23" spans="1:12" ht="12.75">
      <c r="A23" s="4">
        <v>200000</v>
      </c>
      <c r="B23" s="5" t="s">
        <v>29</v>
      </c>
      <c r="C23" s="4">
        <f t="shared" si="0"/>
        <v>249999</v>
      </c>
      <c r="D23" s="7">
        <v>7448</v>
      </c>
      <c r="E23" s="4">
        <v>0</v>
      </c>
      <c r="F23" s="4">
        <v>0</v>
      </c>
      <c r="G23" s="27">
        <v>0</v>
      </c>
      <c r="H23" s="4">
        <v>262661</v>
      </c>
      <c r="I23" s="4">
        <v>2411598</v>
      </c>
      <c r="J23" s="4">
        <v>32240</v>
      </c>
      <c r="K23" s="4">
        <v>2126060</v>
      </c>
      <c r="L23" s="4">
        <v>189389</v>
      </c>
    </row>
    <row r="24" spans="1:12" ht="12.75">
      <c r="A24" s="4">
        <v>250000</v>
      </c>
      <c r="B24" s="5" t="s">
        <v>29</v>
      </c>
      <c r="C24" s="4">
        <f t="shared" si="0"/>
        <v>499999</v>
      </c>
      <c r="D24" s="7">
        <v>11080</v>
      </c>
      <c r="E24" s="4">
        <v>0</v>
      </c>
      <c r="F24" s="4">
        <v>0</v>
      </c>
      <c r="G24" s="27">
        <v>0</v>
      </c>
      <c r="H24" s="4">
        <v>466271</v>
      </c>
      <c r="I24" s="4">
        <v>6525315</v>
      </c>
      <c r="J24" s="4">
        <v>51696</v>
      </c>
      <c r="K24" s="4">
        <v>8183989</v>
      </c>
      <c r="L24" s="4">
        <v>1203271</v>
      </c>
    </row>
    <row r="25" spans="1:12" ht="12.75">
      <c r="A25" s="4">
        <v>500000</v>
      </c>
      <c r="B25" s="5" t="s">
        <v>29</v>
      </c>
      <c r="C25" s="4">
        <f t="shared" si="0"/>
        <v>999999</v>
      </c>
      <c r="D25" s="7">
        <v>3359</v>
      </c>
      <c r="E25" s="4">
        <v>0</v>
      </c>
      <c r="F25" s="4">
        <v>0</v>
      </c>
      <c r="G25" s="27">
        <v>0</v>
      </c>
      <c r="H25" s="4">
        <v>151691</v>
      </c>
      <c r="I25" s="4">
        <v>4597702</v>
      </c>
      <c r="J25" s="4">
        <v>27933</v>
      </c>
      <c r="K25" s="4">
        <v>10078090</v>
      </c>
      <c r="L25" s="4">
        <v>1112869</v>
      </c>
    </row>
    <row r="26" spans="1:12" ht="12.75">
      <c r="A26" s="4">
        <v>1000000</v>
      </c>
      <c r="B26" s="4"/>
      <c r="C26" s="4" t="s">
        <v>28</v>
      </c>
      <c r="D26" s="7">
        <v>1437</v>
      </c>
      <c r="E26" s="4">
        <v>0</v>
      </c>
      <c r="F26" s="4">
        <v>0</v>
      </c>
      <c r="G26" s="27">
        <v>0</v>
      </c>
      <c r="H26" s="4">
        <v>56190</v>
      </c>
      <c r="I26" s="4">
        <v>11832169</v>
      </c>
      <c r="J26" s="4">
        <v>11879</v>
      </c>
      <c r="K26" s="4">
        <v>52426028</v>
      </c>
      <c r="L26" s="4">
        <v>6097120</v>
      </c>
    </row>
    <row r="27" spans="1:7" ht="12.75">
      <c r="A27" s="4"/>
      <c r="B27" s="4"/>
      <c r="C27" s="4"/>
      <c r="G27" s="27"/>
    </row>
    <row r="28" spans="1:12" ht="12.75">
      <c r="A28" s="40" t="s">
        <v>3</v>
      </c>
      <c r="B28" s="40"/>
      <c r="C28" s="40"/>
      <c r="D28" s="7">
        <v>1793191</v>
      </c>
      <c r="E28" s="4">
        <v>7249681</v>
      </c>
      <c r="F28" s="4">
        <v>713274</v>
      </c>
      <c r="G28" s="27">
        <v>29216780</v>
      </c>
      <c r="H28" s="4">
        <v>14992093</v>
      </c>
      <c r="I28" s="4">
        <v>77168434</v>
      </c>
      <c r="J28" s="4">
        <v>2790446</v>
      </c>
      <c r="K28" s="4">
        <v>85515403</v>
      </c>
      <c r="L28" s="4">
        <v>11202576</v>
      </c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</sheetData>
  <sheetProtection/>
  <mergeCells count="5">
    <mergeCell ref="A1:L1"/>
    <mergeCell ref="A2:L2"/>
    <mergeCell ref="A3:L3"/>
    <mergeCell ref="A7:C7"/>
    <mergeCell ref="A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RROGERS1</dc:creator>
  <cp:keywords/>
  <dc:description/>
  <cp:lastModifiedBy>Sate of Iowa</cp:lastModifiedBy>
  <cp:lastPrinted>2013-05-16T13:51:33Z</cp:lastPrinted>
  <dcterms:created xsi:type="dcterms:W3CDTF">2008-04-11T15:25:54Z</dcterms:created>
  <dcterms:modified xsi:type="dcterms:W3CDTF">2013-07-25T21:13:46Z</dcterms:modified>
  <cp:category/>
  <cp:version/>
  <cp:contentType/>
  <cp:contentStatus/>
</cp:coreProperties>
</file>