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ep01" sheetId="1" r:id="rId1"/>
  </sheets>
  <definedNames>
    <definedName name="_xlnm.Print_Titles" localSheetId="0">'sep01'!$1:$6</definedName>
  </definedNames>
  <calcPr fullCalcOnLoad="1"/>
</workbook>
</file>

<file path=xl/sharedStrings.xml><?xml version="1.0" encoding="utf-8"?>
<sst xmlns="http://schemas.openxmlformats.org/spreadsheetml/2006/main" count="1887" uniqueCount="838">
  <si>
    <t xml:space="preserve">             </t>
  </si>
  <si>
    <t xml:space="preserve">NON-RESIDENT        </t>
  </si>
  <si>
    <t xml:space="preserve">ADAIR        </t>
  </si>
  <si>
    <t xml:space="preserve">GREENFIELD*         </t>
  </si>
  <si>
    <t xml:space="preserve">ADAIR               </t>
  </si>
  <si>
    <t xml:space="preserve">STUART              </t>
  </si>
  <si>
    <t xml:space="preserve">BRIDGEWATER         </t>
  </si>
  <si>
    <t xml:space="preserve">FONTANELLE          </t>
  </si>
  <si>
    <t xml:space="preserve">ORIENT              </t>
  </si>
  <si>
    <t xml:space="preserve">NON-PERMIT          </t>
  </si>
  <si>
    <t xml:space="preserve">OTHER               </t>
  </si>
  <si>
    <t xml:space="preserve">* TOTAL COUNTY *    </t>
  </si>
  <si>
    <t xml:space="preserve">ADAMS        </t>
  </si>
  <si>
    <t xml:space="preserve">CORNING*            </t>
  </si>
  <si>
    <t xml:space="preserve">PRESCOTT            </t>
  </si>
  <si>
    <t xml:space="preserve">ALLAMAKEE    </t>
  </si>
  <si>
    <t xml:space="preserve">WAUKON*             </t>
  </si>
  <si>
    <t xml:space="preserve">LANSING             </t>
  </si>
  <si>
    <t xml:space="preserve">POSTVILLE           </t>
  </si>
  <si>
    <t xml:space="preserve">NEW ALBIN           </t>
  </si>
  <si>
    <t xml:space="preserve">HARPERS FERRY       </t>
  </si>
  <si>
    <t xml:space="preserve">WATERVILLE          </t>
  </si>
  <si>
    <t xml:space="preserve">APPANOOSE    </t>
  </si>
  <si>
    <t xml:space="preserve">CENTERVILLE*        </t>
  </si>
  <si>
    <t xml:space="preserve">CINCINNATI          </t>
  </si>
  <si>
    <t xml:space="preserve">MORAVIA             </t>
  </si>
  <si>
    <t xml:space="preserve">MOULTON             </t>
  </si>
  <si>
    <t xml:space="preserve">MYSTIC              </t>
  </si>
  <si>
    <t xml:space="preserve">AUDUBON      </t>
  </si>
  <si>
    <t xml:space="preserve">AUDUBON*            </t>
  </si>
  <si>
    <t xml:space="preserve">EXIRA               </t>
  </si>
  <si>
    <t xml:space="preserve">KIMBALLTON          </t>
  </si>
  <si>
    <t xml:space="preserve">BENTON       </t>
  </si>
  <si>
    <t xml:space="preserve">BELLE PLAINE        </t>
  </si>
  <si>
    <t xml:space="preserve">VINTON*             </t>
  </si>
  <si>
    <t xml:space="preserve">BLAIRSTOWN          </t>
  </si>
  <si>
    <t xml:space="preserve">SHELLSBURG          </t>
  </si>
  <si>
    <t xml:space="preserve">VAN HORNE           </t>
  </si>
  <si>
    <t xml:space="preserve">ATKINS              </t>
  </si>
  <si>
    <t xml:space="preserve">GARRISON            </t>
  </si>
  <si>
    <t xml:space="preserve">KEYSTONE            </t>
  </si>
  <si>
    <t xml:space="preserve">LUZERNE             </t>
  </si>
  <si>
    <t xml:space="preserve">NEWHALL             </t>
  </si>
  <si>
    <t xml:space="preserve">NORWAY              </t>
  </si>
  <si>
    <t xml:space="preserve">URBANA              </t>
  </si>
  <si>
    <t xml:space="preserve">WALFORD             </t>
  </si>
  <si>
    <t xml:space="preserve">BLACK HAWK   </t>
  </si>
  <si>
    <t xml:space="preserve">WATERLOO*           </t>
  </si>
  <si>
    <t xml:space="preserve">CEDAR FALLS         </t>
  </si>
  <si>
    <t xml:space="preserve">EVANSDALE           </t>
  </si>
  <si>
    <t xml:space="preserve">ELK RUN HTS         </t>
  </si>
  <si>
    <t xml:space="preserve">HUDSON              </t>
  </si>
  <si>
    <t xml:space="preserve">LA PORTE CITY       </t>
  </si>
  <si>
    <t xml:space="preserve">DUNKERTON           </t>
  </si>
  <si>
    <t xml:space="preserve">JANESVILLE          </t>
  </si>
  <si>
    <t xml:space="preserve">GILBERTVILLE        </t>
  </si>
  <si>
    <t xml:space="preserve">RAYMOND             </t>
  </si>
  <si>
    <t xml:space="preserve">BOONE        </t>
  </si>
  <si>
    <t xml:space="preserve">BOONE*              </t>
  </si>
  <si>
    <t xml:space="preserve">MADRID              </t>
  </si>
  <si>
    <t xml:space="preserve">OGDEN               </t>
  </si>
  <si>
    <t xml:space="preserve">BOXHOLM             </t>
  </si>
  <si>
    <t xml:space="preserve">BREMER       </t>
  </si>
  <si>
    <t xml:space="preserve">WAVERLY*            </t>
  </si>
  <si>
    <t xml:space="preserve">SUMNER              </t>
  </si>
  <si>
    <t xml:space="preserve">TRIPOLI             </t>
  </si>
  <si>
    <t xml:space="preserve">DENVER              </t>
  </si>
  <si>
    <t xml:space="preserve">READLYN             </t>
  </si>
  <si>
    <t xml:space="preserve">FREDERIKA           </t>
  </si>
  <si>
    <t xml:space="preserve">PLAINFIELD          </t>
  </si>
  <si>
    <t xml:space="preserve">BUCHANAN     </t>
  </si>
  <si>
    <t xml:space="preserve">INDEPENDENCE*       </t>
  </si>
  <si>
    <t xml:space="preserve">JESUP               </t>
  </si>
  <si>
    <t xml:space="preserve">FAIRBANK            </t>
  </si>
  <si>
    <t xml:space="preserve">HAZLETON            </t>
  </si>
  <si>
    <t xml:space="preserve">LAMONT              </t>
  </si>
  <si>
    <t xml:space="preserve">WINTHROP            </t>
  </si>
  <si>
    <t xml:space="preserve">AURORA              </t>
  </si>
  <si>
    <t xml:space="preserve">BRANDON             </t>
  </si>
  <si>
    <t xml:space="preserve">QUASQUETON          </t>
  </si>
  <si>
    <t xml:space="preserve">ROWLEY              </t>
  </si>
  <si>
    <t xml:space="preserve">BUENA VISTA  </t>
  </si>
  <si>
    <t xml:space="preserve">STORM LAKE*         </t>
  </si>
  <si>
    <t xml:space="preserve">ALTA                </t>
  </si>
  <si>
    <t xml:space="preserve">ALBERT CITY         </t>
  </si>
  <si>
    <t xml:space="preserve">MARATHON            </t>
  </si>
  <si>
    <t xml:space="preserve">NEWELL              </t>
  </si>
  <si>
    <t xml:space="preserve">SIOUX RAPIDS        </t>
  </si>
  <si>
    <t xml:space="preserve">REMBRANDT           </t>
  </si>
  <si>
    <t xml:space="preserve">LINN GROVE          </t>
  </si>
  <si>
    <t xml:space="preserve">BUTLER       </t>
  </si>
  <si>
    <t xml:space="preserve">CLARKSVILLE         </t>
  </si>
  <si>
    <t xml:space="preserve">GREENE              </t>
  </si>
  <si>
    <t xml:space="preserve">PARKERSBURG         </t>
  </si>
  <si>
    <t xml:space="preserve">SHELL ROCK          </t>
  </si>
  <si>
    <t xml:space="preserve">ALLISON*            </t>
  </si>
  <si>
    <t xml:space="preserve">APLINGTON           </t>
  </si>
  <si>
    <t xml:space="preserve">DUMONT              </t>
  </si>
  <si>
    <t xml:space="preserve">NEW HARTFORD        </t>
  </si>
  <si>
    <t xml:space="preserve">BRISTOW             </t>
  </si>
  <si>
    <t xml:space="preserve">CALHOUN      </t>
  </si>
  <si>
    <t xml:space="preserve">LAKE CITY           </t>
  </si>
  <si>
    <t xml:space="preserve">MANSON              </t>
  </si>
  <si>
    <t xml:space="preserve">ROCKWELL CITY*      </t>
  </si>
  <si>
    <t xml:space="preserve">LOHRVILLE           </t>
  </si>
  <si>
    <t xml:space="preserve">POMEROY             </t>
  </si>
  <si>
    <t xml:space="preserve">FARNHAMVILLE        </t>
  </si>
  <si>
    <t xml:space="preserve">CARROLL      </t>
  </si>
  <si>
    <t xml:space="preserve">CARROLL*            </t>
  </si>
  <si>
    <t xml:space="preserve">COON RAPIDS         </t>
  </si>
  <si>
    <t xml:space="preserve">MANNING             </t>
  </si>
  <si>
    <t xml:space="preserve">BREDA               </t>
  </si>
  <si>
    <t xml:space="preserve">GLIDDEN             </t>
  </si>
  <si>
    <t xml:space="preserve">ARCADIA             </t>
  </si>
  <si>
    <t xml:space="preserve">DEDHAM              </t>
  </si>
  <si>
    <t xml:space="preserve">HALBUR              </t>
  </si>
  <si>
    <t xml:space="preserve">TEMPLETON           </t>
  </si>
  <si>
    <t xml:space="preserve">CASS         </t>
  </si>
  <si>
    <t xml:space="preserve">ATLANTIC*           </t>
  </si>
  <si>
    <t xml:space="preserve">ANITA               </t>
  </si>
  <si>
    <t xml:space="preserve">GRISWOLD            </t>
  </si>
  <si>
    <t xml:space="preserve">LEWIS               </t>
  </si>
  <si>
    <t xml:space="preserve">CUMBERLAND          </t>
  </si>
  <si>
    <t xml:space="preserve">MARNE               </t>
  </si>
  <si>
    <t xml:space="preserve">MASSENA             </t>
  </si>
  <si>
    <t xml:space="preserve">WIOTA               </t>
  </si>
  <si>
    <t xml:space="preserve">CEDAR        </t>
  </si>
  <si>
    <t xml:space="preserve">TIPTON*             </t>
  </si>
  <si>
    <t xml:space="preserve">DURANT              </t>
  </si>
  <si>
    <t xml:space="preserve">MECHANICSVILLE      </t>
  </si>
  <si>
    <t xml:space="preserve">WEST BRANCH         </t>
  </si>
  <si>
    <t xml:space="preserve">CLARENCE            </t>
  </si>
  <si>
    <t xml:space="preserve">LOWDEN              </t>
  </si>
  <si>
    <t xml:space="preserve">STANWOOD            </t>
  </si>
  <si>
    <t xml:space="preserve">BENNETT             </t>
  </si>
  <si>
    <t xml:space="preserve">CERRO GORDO  </t>
  </si>
  <si>
    <t xml:space="preserve">MASON CITY*         </t>
  </si>
  <si>
    <t xml:space="preserve">CLEAR LAKE          </t>
  </si>
  <si>
    <t xml:space="preserve">VENTURA             </t>
  </si>
  <si>
    <t xml:space="preserve">ROCKWELL            </t>
  </si>
  <si>
    <t xml:space="preserve">MESERVEY            </t>
  </si>
  <si>
    <t xml:space="preserve">ROCK FALLS          </t>
  </si>
  <si>
    <t xml:space="preserve">SWALEDALE           </t>
  </si>
  <si>
    <t xml:space="preserve">THORNTON            </t>
  </si>
  <si>
    <t xml:space="preserve">CHEROKEE     </t>
  </si>
  <si>
    <t xml:space="preserve">CHEROKEE*           </t>
  </si>
  <si>
    <t xml:space="preserve">MARCUS              </t>
  </si>
  <si>
    <t xml:space="preserve">AURELIA             </t>
  </si>
  <si>
    <t xml:space="preserve">CLEGHORN            </t>
  </si>
  <si>
    <t xml:space="preserve">QUIMBY              </t>
  </si>
  <si>
    <t xml:space="preserve">WASHTA              </t>
  </si>
  <si>
    <t xml:space="preserve">CHICKASAW    </t>
  </si>
  <si>
    <t xml:space="preserve">NEW HAMPTON*        </t>
  </si>
  <si>
    <t xml:space="preserve">NASHUA              </t>
  </si>
  <si>
    <t xml:space="preserve">FREDERICKSBURG      </t>
  </si>
  <si>
    <t xml:space="preserve">LAWLER              </t>
  </si>
  <si>
    <t xml:space="preserve">ALTA VISTA          </t>
  </si>
  <si>
    <t xml:space="preserve">IONIA               </t>
  </si>
  <si>
    <t xml:space="preserve">CLARKE       </t>
  </si>
  <si>
    <t xml:space="preserve">OSCEOLA*            </t>
  </si>
  <si>
    <t xml:space="preserve">MURRAY              </t>
  </si>
  <si>
    <t xml:space="preserve">CLAY         </t>
  </si>
  <si>
    <t xml:space="preserve">SPENCER*            </t>
  </si>
  <si>
    <t xml:space="preserve">EVERLY              </t>
  </si>
  <si>
    <t xml:space="preserve">PETERSON            </t>
  </si>
  <si>
    <t xml:space="preserve">FOSTORIA            </t>
  </si>
  <si>
    <t xml:space="preserve">GREENVILLE          </t>
  </si>
  <si>
    <t xml:space="preserve">ROYAL               </t>
  </si>
  <si>
    <t xml:space="preserve">WEBB                </t>
  </si>
  <si>
    <t xml:space="preserve">CLAYTON      </t>
  </si>
  <si>
    <t xml:space="preserve">ELKADER*            </t>
  </si>
  <si>
    <t xml:space="preserve">GUTTENBERG          </t>
  </si>
  <si>
    <t xml:space="preserve">MONONA              </t>
  </si>
  <si>
    <t xml:space="preserve">STRAWBERRY PT       </t>
  </si>
  <si>
    <t xml:space="preserve">EDGEWOOD            </t>
  </si>
  <si>
    <t xml:space="preserve">GARNAVILLO          </t>
  </si>
  <si>
    <t xml:space="preserve">MARQUETTE           </t>
  </si>
  <si>
    <t xml:space="preserve">MCGREGOR            </t>
  </si>
  <si>
    <t xml:space="preserve">FARMERSBURG         </t>
  </si>
  <si>
    <t xml:space="preserve">LUANA               </t>
  </si>
  <si>
    <t xml:space="preserve">VOLGA CITY          </t>
  </si>
  <si>
    <t xml:space="preserve">CLINTON      </t>
  </si>
  <si>
    <t xml:space="preserve">CLINTON*            </t>
  </si>
  <si>
    <t xml:space="preserve">DE WITT             </t>
  </si>
  <si>
    <t xml:space="preserve">CAMANCHE            </t>
  </si>
  <si>
    <t xml:space="preserve">DELMAR              </t>
  </si>
  <si>
    <t xml:space="preserve">GRAND MOUND         </t>
  </si>
  <si>
    <t xml:space="preserve">LOST NATION         </t>
  </si>
  <si>
    <t xml:space="preserve">WHEATLAND           </t>
  </si>
  <si>
    <t xml:space="preserve">CALAMUS             </t>
  </si>
  <si>
    <t xml:space="preserve">CHARLOTTE           </t>
  </si>
  <si>
    <t xml:space="preserve">GOOSE LAKE          </t>
  </si>
  <si>
    <t xml:space="preserve">LOW MOOR            </t>
  </si>
  <si>
    <t xml:space="preserve">CRAWFORD     </t>
  </si>
  <si>
    <t xml:space="preserve">DENISON*            </t>
  </si>
  <si>
    <t xml:space="preserve">CHARTER OAK         </t>
  </si>
  <si>
    <t xml:space="preserve">DOW CITY            </t>
  </si>
  <si>
    <t xml:space="preserve">MANILLA             </t>
  </si>
  <si>
    <t xml:space="preserve">SCHLESWIG           </t>
  </si>
  <si>
    <t xml:space="preserve">VAIL                </t>
  </si>
  <si>
    <t xml:space="preserve">KIRON               </t>
  </si>
  <si>
    <t xml:space="preserve">WESTSIDE            </t>
  </si>
  <si>
    <t xml:space="preserve">DALLAS       </t>
  </si>
  <si>
    <t xml:space="preserve">PERRY               </t>
  </si>
  <si>
    <t xml:space="preserve">ADEL*               </t>
  </si>
  <si>
    <t xml:space="preserve">DALLAS CENTER       </t>
  </si>
  <si>
    <t xml:space="preserve">DEXTER              </t>
  </si>
  <si>
    <t xml:space="preserve">REDFIELD            </t>
  </si>
  <si>
    <t xml:space="preserve">WAUKEE              </t>
  </si>
  <si>
    <t xml:space="preserve">WOODWARD            </t>
  </si>
  <si>
    <t xml:space="preserve">BOUTON              </t>
  </si>
  <si>
    <t xml:space="preserve">DE SOTO             </t>
  </si>
  <si>
    <t xml:space="preserve">GRANGER             </t>
  </si>
  <si>
    <t xml:space="preserve">MINBURN             </t>
  </si>
  <si>
    <t xml:space="preserve">VAN METER           </t>
  </si>
  <si>
    <t xml:space="preserve">WEST DES MOINES     </t>
  </si>
  <si>
    <t xml:space="preserve">DAVIS        </t>
  </si>
  <si>
    <t xml:space="preserve">BLOOMFIELD*         </t>
  </si>
  <si>
    <t xml:space="preserve">DRAKESVILLE         </t>
  </si>
  <si>
    <t xml:space="preserve">PULASKI             </t>
  </si>
  <si>
    <t xml:space="preserve">DECATUR      </t>
  </si>
  <si>
    <t xml:space="preserve">LAMONI              </t>
  </si>
  <si>
    <t xml:space="preserve">LEON*               </t>
  </si>
  <si>
    <t xml:space="preserve">DECATUR CITY        </t>
  </si>
  <si>
    <t xml:space="preserve">DELAWARE     </t>
  </si>
  <si>
    <t xml:space="preserve">MANCHESTER*         </t>
  </si>
  <si>
    <t xml:space="preserve">EARLVILLE           </t>
  </si>
  <si>
    <t xml:space="preserve">HOPKINTON           </t>
  </si>
  <si>
    <t xml:space="preserve">COLESBURG           </t>
  </si>
  <si>
    <t xml:space="preserve">DELHI               </t>
  </si>
  <si>
    <t xml:space="preserve">DUNDEE              </t>
  </si>
  <si>
    <t xml:space="preserve">DYERSVILLE          </t>
  </si>
  <si>
    <t xml:space="preserve">GREELEY             </t>
  </si>
  <si>
    <t xml:space="preserve">RYAN                </t>
  </si>
  <si>
    <t xml:space="preserve">DES MOINES   </t>
  </si>
  <si>
    <t xml:space="preserve">BURLINGTON*         </t>
  </si>
  <si>
    <t xml:space="preserve">MEDIAPOLIS          </t>
  </si>
  <si>
    <t xml:space="preserve">WEST BURLINGTON     </t>
  </si>
  <si>
    <t xml:space="preserve">DANVILLE            </t>
  </si>
  <si>
    <t xml:space="preserve">MIDDLETOWN          </t>
  </si>
  <si>
    <t xml:space="preserve">DICKINSON    </t>
  </si>
  <si>
    <t xml:space="preserve">MILFORD             </t>
  </si>
  <si>
    <t xml:space="preserve">SPIRIT LAKE*        </t>
  </si>
  <si>
    <t xml:space="preserve">ARNOLDS PARK        </t>
  </si>
  <si>
    <t xml:space="preserve">LAKE PARK           </t>
  </si>
  <si>
    <t xml:space="preserve">OKOBOJI             </t>
  </si>
  <si>
    <t xml:space="preserve">TERRIL              </t>
  </si>
  <si>
    <t xml:space="preserve">DUBUQUE      </t>
  </si>
  <si>
    <t xml:space="preserve">DUBUQUE*            </t>
  </si>
  <si>
    <t xml:space="preserve">CASCADE             </t>
  </si>
  <si>
    <t xml:space="preserve">EPWORTH             </t>
  </si>
  <si>
    <t xml:space="preserve">FARLEY              </t>
  </si>
  <si>
    <t xml:space="preserve">BERNARD             </t>
  </si>
  <si>
    <t xml:space="preserve">DURANGO             </t>
  </si>
  <si>
    <t xml:space="preserve">HOLY CROSS          </t>
  </si>
  <si>
    <t xml:space="preserve">NEW VIENNA          </t>
  </si>
  <si>
    <t xml:space="preserve">PEOSTA              </t>
  </si>
  <si>
    <t xml:space="preserve">SHERRILL            </t>
  </si>
  <si>
    <t xml:space="preserve">WORTHINGTON         </t>
  </si>
  <si>
    <t xml:space="preserve">ZWINGLE             </t>
  </si>
  <si>
    <t xml:space="preserve">EMMET        </t>
  </si>
  <si>
    <t xml:space="preserve">ESTHERVILLE*        </t>
  </si>
  <si>
    <t xml:space="preserve">ARMSTRONG           </t>
  </si>
  <si>
    <t xml:space="preserve">RINGSTED            </t>
  </si>
  <si>
    <t xml:space="preserve">DOLLIVER            </t>
  </si>
  <si>
    <t xml:space="preserve">WALLINGFORD         </t>
  </si>
  <si>
    <t xml:space="preserve">FAYETTE      </t>
  </si>
  <si>
    <t xml:space="preserve">OELWEIN             </t>
  </si>
  <si>
    <t xml:space="preserve">FAYETTE             </t>
  </si>
  <si>
    <t xml:space="preserve">WEST UNION*         </t>
  </si>
  <si>
    <t xml:space="preserve">ARLINGTON           </t>
  </si>
  <si>
    <t xml:space="preserve">CLERMONT            </t>
  </si>
  <si>
    <t xml:space="preserve">ELGIN               </t>
  </si>
  <si>
    <t xml:space="preserve">HAWKEYE             </t>
  </si>
  <si>
    <t xml:space="preserve">MAYNARD             </t>
  </si>
  <si>
    <t xml:space="preserve">RANDALIA            </t>
  </si>
  <si>
    <t xml:space="preserve">WADENA              </t>
  </si>
  <si>
    <t xml:space="preserve">WAUCOMA             </t>
  </si>
  <si>
    <t xml:space="preserve">FLOYD        </t>
  </si>
  <si>
    <t xml:space="preserve">CHARLES CITY*       </t>
  </si>
  <si>
    <t xml:space="preserve">NORA SPRINGS        </t>
  </si>
  <si>
    <t xml:space="preserve">ROCKFORD            </t>
  </si>
  <si>
    <t xml:space="preserve">FLOYD               </t>
  </si>
  <si>
    <t xml:space="preserve">MARBLE ROCK         </t>
  </si>
  <si>
    <t xml:space="preserve">RUDD                </t>
  </si>
  <si>
    <t xml:space="preserve">FRANKLIN     </t>
  </si>
  <si>
    <t xml:space="preserve">HAMPTON*            </t>
  </si>
  <si>
    <t xml:space="preserve">ACKLEY              </t>
  </si>
  <si>
    <t xml:space="preserve">SHEFFIELD           </t>
  </si>
  <si>
    <t xml:space="preserve">DOWS                </t>
  </si>
  <si>
    <t xml:space="preserve">COULTER             </t>
  </si>
  <si>
    <t xml:space="preserve">GENEVA              </t>
  </si>
  <si>
    <t xml:space="preserve">LATIMER             </t>
  </si>
  <si>
    <t xml:space="preserve">FREMONT      </t>
  </si>
  <si>
    <t xml:space="preserve">HAMBURG             </t>
  </si>
  <si>
    <t xml:space="preserve">SIDNEY*             </t>
  </si>
  <si>
    <t xml:space="preserve">TABOR               </t>
  </si>
  <si>
    <t xml:space="preserve">FARRAGUT            </t>
  </si>
  <si>
    <t xml:space="preserve">RIVERTON            </t>
  </si>
  <si>
    <t xml:space="preserve">GREENE       </t>
  </si>
  <si>
    <t xml:space="preserve">JEFFERSON*          </t>
  </si>
  <si>
    <t xml:space="preserve">CHURDAN             </t>
  </si>
  <si>
    <t xml:space="preserve">GRAND JCT           </t>
  </si>
  <si>
    <t xml:space="preserve">SCRANTON            </t>
  </si>
  <si>
    <t xml:space="preserve">PATON               </t>
  </si>
  <si>
    <t xml:space="preserve">RIPPEY              </t>
  </si>
  <si>
    <t xml:space="preserve">GRUNDY       </t>
  </si>
  <si>
    <t xml:space="preserve">GRUNDY CENTER*      </t>
  </si>
  <si>
    <t xml:space="preserve">REINBECK            </t>
  </si>
  <si>
    <t xml:space="preserve">CONRAD              </t>
  </si>
  <si>
    <t xml:space="preserve">DIKE                </t>
  </si>
  <si>
    <t xml:space="preserve">WELLSBURG           </t>
  </si>
  <si>
    <t xml:space="preserve">BEAMAN              </t>
  </si>
  <si>
    <t xml:space="preserve">GUTHRIE      </t>
  </si>
  <si>
    <t xml:space="preserve">GUTHRIE CENTER*     </t>
  </si>
  <si>
    <t xml:space="preserve">PANORA              </t>
  </si>
  <si>
    <t xml:space="preserve">BAYARD              </t>
  </si>
  <si>
    <t xml:space="preserve">CASEY               </t>
  </si>
  <si>
    <t xml:space="preserve">BAGLEY              </t>
  </si>
  <si>
    <t xml:space="preserve">MENLO               </t>
  </si>
  <si>
    <t xml:space="preserve">YALE                </t>
  </si>
  <si>
    <t xml:space="preserve">HAMILTON     </t>
  </si>
  <si>
    <t xml:space="preserve">WEBSTER CITY*       </t>
  </si>
  <si>
    <t xml:space="preserve">JEWELL              </t>
  </si>
  <si>
    <t xml:space="preserve">STRATFORD           </t>
  </si>
  <si>
    <t xml:space="preserve">WILLIAMS            </t>
  </si>
  <si>
    <t xml:space="preserve">BLAIRSBURG          </t>
  </si>
  <si>
    <t xml:space="preserve">ELLSWORTH           </t>
  </si>
  <si>
    <t xml:space="preserve">KAMRAR              </t>
  </si>
  <si>
    <t xml:space="preserve">RANDALL             </t>
  </si>
  <si>
    <t xml:space="preserve">STANHOPE            </t>
  </si>
  <si>
    <t xml:space="preserve">HANCOCK      </t>
  </si>
  <si>
    <t xml:space="preserve">BRITT               </t>
  </si>
  <si>
    <t xml:space="preserve">GARNER*             </t>
  </si>
  <si>
    <t xml:space="preserve">KANAWHA             </t>
  </si>
  <si>
    <t xml:space="preserve">KLEMME              </t>
  </si>
  <si>
    <t xml:space="preserve">CORWITH             </t>
  </si>
  <si>
    <t xml:space="preserve">CRYSTAL LAKE        </t>
  </si>
  <si>
    <t xml:space="preserve">GOODELL             </t>
  </si>
  <si>
    <t xml:space="preserve">WODEN               </t>
  </si>
  <si>
    <t xml:space="preserve">FOREST CITY         </t>
  </si>
  <si>
    <t xml:space="preserve">HARDIN       </t>
  </si>
  <si>
    <t xml:space="preserve">IOWA FALLS          </t>
  </si>
  <si>
    <t xml:space="preserve">ELDORA*             </t>
  </si>
  <si>
    <t xml:space="preserve">ALDEN               </t>
  </si>
  <si>
    <t xml:space="preserve">HUBBARD             </t>
  </si>
  <si>
    <t xml:space="preserve">RADCLIFFE           </t>
  </si>
  <si>
    <t xml:space="preserve">STEAMBOAT ROCK      </t>
  </si>
  <si>
    <t xml:space="preserve">UNION               </t>
  </si>
  <si>
    <t xml:space="preserve">HARRISON     </t>
  </si>
  <si>
    <t xml:space="preserve">DUNLAP              </t>
  </si>
  <si>
    <t xml:space="preserve">LOGAN*              </t>
  </si>
  <si>
    <t xml:space="preserve">MISSOURI VALLEY     </t>
  </si>
  <si>
    <t xml:space="preserve">WOODBINE            </t>
  </si>
  <si>
    <t xml:space="preserve">LITTLE SIOUX        </t>
  </si>
  <si>
    <t xml:space="preserve">MONDAMIN            </t>
  </si>
  <si>
    <t xml:space="preserve">PERSIA              </t>
  </si>
  <si>
    <t xml:space="preserve">PISGAH              </t>
  </si>
  <si>
    <t xml:space="preserve">HENRY        </t>
  </si>
  <si>
    <t xml:space="preserve">MT PLEASANT*        </t>
  </si>
  <si>
    <t xml:space="preserve">NEW LONDON          </t>
  </si>
  <si>
    <t xml:space="preserve">WAYLAND             </t>
  </si>
  <si>
    <t xml:space="preserve">WINFIELD            </t>
  </si>
  <si>
    <t xml:space="preserve">MT UNION            </t>
  </si>
  <si>
    <t xml:space="preserve">OLDS                </t>
  </si>
  <si>
    <t xml:space="preserve">SALEM               </t>
  </si>
  <si>
    <t xml:space="preserve">HOWARD       </t>
  </si>
  <si>
    <t xml:space="preserve">CRESCO*             </t>
  </si>
  <si>
    <t xml:space="preserve">ELMA                </t>
  </si>
  <si>
    <t xml:space="preserve">LIME SPRINGS        </t>
  </si>
  <si>
    <t xml:space="preserve">RICEVILLE           </t>
  </si>
  <si>
    <t xml:space="preserve">CHESTER             </t>
  </si>
  <si>
    <t xml:space="preserve">PROTIVIN            </t>
  </si>
  <si>
    <t xml:space="preserve">HUMBOLDT     </t>
  </si>
  <si>
    <t xml:space="preserve">HUMBOLDT            </t>
  </si>
  <si>
    <t xml:space="preserve">DAKOTA CITY*        </t>
  </si>
  <si>
    <t xml:space="preserve">GILMORE CITY        </t>
  </si>
  <si>
    <t xml:space="preserve">LIVERMORE           </t>
  </si>
  <si>
    <t xml:space="preserve">BODE                </t>
  </si>
  <si>
    <t xml:space="preserve">RENWICK             </t>
  </si>
  <si>
    <t xml:space="preserve">IDA          </t>
  </si>
  <si>
    <t xml:space="preserve">HOLSTEIN            </t>
  </si>
  <si>
    <t xml:space="preserve">IDA GROVE*          </t>
  </si>
  <si>
    <t xml:space="preserve">BATTLE CREEK        </t>
  </si>
  <si>
    <t xml:space="preserve">ARTHUR              </t>
  </si>
  <si>
    <t xml:space="preserve">GALVA               </t>
  </si>
  <si>
    <t xml:space="preserve">IOWA         </t>
  </si>
  <si>
    <t xml:space="preserve">MARENGO*            </t>
  </si>
  <si>
    <t xml:space="preserve">NORTH ENGLISH       </t>
  </si>
  <si>
    <t xml:space="preserve">WILLIAMSBURG        </t>
  </si>
  <si>
    <t xml:space="preserve">VICTOR              </t>
  </si>
  <si>
    <t xml:space="preserve">LADORA              </t>
  </si>
  <si>
    <t xml:space="preserve">JACKSON      </t>
  </si>
  <si>
    <t xml:space="preserve">MAQUOKETA*          </t>
  </si>
  <si>
    <t xml:space="preserve">BELLEVUE            </t>
  </si>
  <si>
    <t xml:space="preserve">PRESTON             </t>
  </si>
  <si>
    <t xml:space="preserve">SABULA              </t>
  </si>
  <si>
    <t xml:space="preserve">BALDWIN             </t>
  </si>
  <si>
    <t xml:space="preserve">LA MOTTE            </t>
  </si>
  <si>
    <t xml:space="preserve">MILES               </t>
  </si>
  <si>
    <t xml:space="preserve">MONMOUTH            </t>
  </si>
  <si>
    <t xml:space="preserve">SPRINGBROOK         </t>
  </si>
  <si>
    <t xml:space="preserve">JASPER       </t>
  </si>
  <si>
    <t xml:space="preserve">NEWTON*             </t>
  </si>
  <si>
    <t xml:space="preserve">COLFAX              </t>
  </si>
  <si>
    <t xml:space="preserve">MONROE              </t>
  </si>
  <si>
    <t xml:space="preserve">BAXTER              </t>
  </si>
  <si>
    <t xml:space="preserve">KELLOGG             </t>
  </si>
  <si>
    <t xml:space="preserve">PRAIRIE CITY        </t>
  </si>
  <si>
    <t xml:space="preserve">LYNNVILLE           </t>
  </si>
  <si>
    <t xml:space="preserve">MINGO               </t>
  </si>
  <si>
    <t xml:space="preserve">REASNOR             </t>
  </si>
  <si>
    <t xml:space="preserve">SULLY               </t>
  </si>
  <si>
    <t xml:space="preserve">JEFFERSON    </t>
  </si>
  <si>
    <t xml:space="preserve">FAIRFIELD*          </t>
  </si>
  <si>
    <t xml:space="preserve">BATAVIA             </t>
  </si>
  <si>
    <t xml:space="preserve">LIBERTYVILLE        </t>
  </si>
  <si>
    <t xml:space="preserve">LOCKRIDGE           </t>
  </si>
  <si>
    <t xml:space="preserve">PACKWOOD            </t>
  </si>
  <si>
    <t xml:space="preserve">JOHNSON      </t>
  </si>
  <si>
    <t xml:space="preserve">IOWA CITY*          </t>
  </si>
  <si>
    <t xml:space="preserve">CORALVILLE          </t>
  </si>
  <si>
    <t xml:space="preserve">LONE TREE           </t>
  </si>
  <si>
    <t xml:space="preserve">OXFORD              </t>
  </si>
  <si>
    <t xml:space="preserve">SOLON               </t>
  </si>
  <si>
    <t xml:space="preserve">HILLS               </t>
  </si>
  <si>
    <t xml:space="preserve">NORTH LIBERTY       </t>
  </si>
  <si>
    <t xml:space="preserve">SWISHER             </t>
  </si>
  <si>
    <t xml:space="preserve">TIFFIN              </t>
  </si>
  <si>
    <t xml:space="preserve">JONES        </t>
  </si>
  <si>
    <t xml:space="preserve">ANAMOSA*            </t>
  </si>
  <si>
    <t xml:space="preserve">MONTICELLO          </t>
  </si>
  <si>
    <t xml:space="preserve">OLIN                </t>
  </si>
  <si>
    <t xml:space="preserve">OXFORD JCT          </t>
  </si>
  <si>
    <t xml:space="preserve">WYOMING             </t>
  </si>
  <si>
    <t xml:space="preserve">MARTELLE            </t>
  </si>
  <si>
    <t xml:space="preserve">ONSLOW              </t>
  </si>
  <si>
    <t xml:space="preserve">KEOKUK       </t>
  </si>
  <si>
    <t xml:space="preserve">KEOTA               </t>
  </si>
  <si>
    <t xml:space="preserve">SIGOURNEY*          </t>
  </si>
  <si>
    <t xml:space="preserve">DELTA               </t>
  </si>
  <si>
    <t xml:space="preserve">HEDRICK             </t>
  </si>
  <si>
    <t xml:space="preserve">RICHLAND            </t>
  </si>
  <si>
    <t xml:space="preserve">WHAT CHEER          </t>
  </si>
  <si>
    <t xml:space="preserve">HARPER              </t>
  </si>
  <si>
    <t xml:space="preserve">KESWICK             </t>
  </si>
  <si>
    <t xml:space="preserve">OLLIE               </t>
  </si>
  <si>
    <t xml:space="preserve">SOUTH ENGLISH       </t>
  </si>
  <si>
    <t xml:space="preserve">KOSSUTH      </t>
  </si>
  <si>
    <t xml:space="preserve">ALGONA*             </t>
  </si>
  <si>
    <t xml:space="preserve">BANCROFT            </t>
  </si>
  <si>
    <t xml:space="preserve">BURT                </t>
  </si>
  <si>
    <t xml:space="preserve">LU VERNE            </t>
  </si>
  <si>
    <t xml:space="preserve">SWEA CITY           </t>
  </si>
  <si>
    <t xml:space="preserve">TITONKA             </t>
  </si>
  <si>
    <t xml:space="preserve">WESLEY              </t>
  </si>
  <si>
    <t xml:space="preserve">WEST BEND           </t>
  </si>
  <si>
    <t xml:space="preserve">WHITTEMORE          </t>
  </si>
  <si>
    <t xml:space="preserve">FENTON              </t>
  </si>
  <si>
    <t xml:space="preserve">LAKOTA              </t>
  </si>
  <si>
    <t xml:space="preserve">LEDYARD             </t>
  </si>
  <si>
    <t xml:space="preserve">LONE ROCK           </t>
  </si>
  <si>
    <t xml:space="preserve">LEE          </t>
  </si>
  <si>
    <t xml:space="preserve">FT MADISON*         </t>
  </si>
  <si>
    <t xml:space="preserve">KEOKUK              </t>
  </si>
  <si>
    <t xml:space="preserve">DONNELLSON          </t>
  </si>
  <si>
    <t xml:space="preserve">MONTROSE            </t>
  </si>
  <si>
    <t xml:space="preserve">WEST POINT          </t>
  </si>
  <si>
    <t xml:space="preserve">ST PAUL             </t>
  </si>
  <si>
    <t xml:space="preserve">HOUGHTON            </t>
  </si>
  <si>
    <t xml:space="preserve">LINN         </t>
  </si>
  <si>
    <t xml:space="preserve">CEDAR RAPIDS*       </t>
  </si>
  <si>
    <t xml:space="preserve">MARION              </t>
  </si>
  <si>
    <t xml:space="preserve">CENTER POINT        </t>
  </si>
  <si>
    <t xml:space="preserve">CENTRAL CITY        </t>
  </si>
  <si>
    <t xml:space="preserve">HIAWATHA            </t>
  </si>
  <si>
    <t xml:space="preserve">LISBON              </t>
  </si>
  <si>
    <t xml:space="preserve">MT VERNON           </t>
  </si>
  <si>
    <t xml:space="preserve">COGGON              </t>
  </si>
  <si>
    <t xml:space="preserve">FAIRFAX             </t>
  </si>
  <si>
    <t xml:space="preserve">SPRINGVILLE         </t>
  </si>
  <si>
    <t xml:space="preserve">WALKER              </t>
  </si>
  <si>
    <t xml:space="preserve">ALBURNETTE          </t>
  </si>
  <si>
    <t xml:space="preserve">ELY                 </t>
  </si>
  <si>
    <t xml:space="preserve">PALO                </t>
  </si>
  <si>
    <t xml:space="preserve">ROBINS              </t>
  </si>
  <si>
    <t xml:space="preserve">LOUISA       </t>
  </si>
  <si>
    <t xml:space="preserve">COLUMBUS JCT        </t>
  </si>
  <si>
    <t xml:space="preserve">WAPELLO*            </t>
  </si>
  <si>
    <t xml:space="preserve">MORNING SUN         </t>
  </si>
  <si>
    <t xml:space="preserve">COLUMBUS CITY       </t>
  </si>
  <si>
    <t xml:space="preserve">GRANDVIEW           </t>
  </si>
  <si>
    <t xml:space="preserve">LETTS               </t>
  </si>
  <si>
    <t xml:space="preserve">OAKVILLE            </t>
  </si>
  <si>
    <t xml:space="preserve">LUCAS        </t>
  </si>
  <si>
    <t xml:space="preserve">CHARITON*           </t>
  </si>
  <si>
    <t xml:space="preserve">RUSSELL             </t>
  </si>
  <si>
    <t xml:space="preserve">LYON         </t>
  </si>
  <si>
    <t xml:space="preserve">ROCK RAPIDS*        </t>
  </si>
  <si>
    <t xml:space="preserve">GEORGE              </t>
  </si>
  <si>
    <t xml:space="preserve">DOON                </t>
  </si>
  <si>
    <t xml:space="preserve">INWOOD              </t>
  </si>
  <si>
    <t xml:space="preserve">LARCHWOOD           </t>
  </si>
  <si>
    <t xml:space="preserve">LITTLE ROCK         </t>
  </si>
  <si>
    <t xml:space="preserve">ALVORD              </t>
  </si>
  <si>
    <t xml:space="preserve">LESTER              </t>
  </si>
  <si>
    <t xml:space="preserve">MADISON      </t>
  </si>
  <si>
    <t xml:space="preserve">WINTERSET*          </t>
  </si>
  <si>
    <t xml:space="preserve">EARLHAM             </t>
  </si>
  <si>
    <t xml:space="preserve">ST CHARLES          </t>
  </si>
  <si>
    <t xml:space="preserve">TRURO               </t>
  </si>
  <si>
    <t xml:space="preserve">MAHASKA      </t>
  </si>
  <si>
    <t xml:space="preserve">OSKALOOSA*          </t>
  </si>
  <si>
    <t xml:space="preserve">EDDYVILLE           </t>
  </si>
  <si>
    <t xml:space="preserve">NEW SHARON          </t>
  </si>
  <si>
    <t xml:space="preserve">BEACON              </t>
  </si>
  <si>
    <t xml:space="preserve">FREMONT             </t>
  </si>
  <si>
    <t xml:space="preserve">LEIGHTON            </t>
  </si>
  <si>
    <t xml:space="preserve">MARION       </t>
  </si>
  <si>
    <t xml:space="preserve">KNOXVILLE*          </t>
  </si>
  <si>
    <t xml:space="preserve">PELLA               </t>
  </si>
  <si>
    <t xml:space="preserve">PLEASANTVILLE       </t>
  </si>
  <si>
    <t xml:space="preserve">BUSSEY              </t>
  </si>
  <si>
    <t xml:space="preserve">MELCHER             </t>
  </si>
  <si>
    <t xml:space="preserve">DALLAS              </t>
  </si>
  <si>
    <t xml:space="preserve">HARVEY              </t>
  </si>
  <si>
    <t xml:space="preserve">MARSHALL     </t>
  </si>
  <si>
    <t xml:space="preserve">MARSHALLTOWN*       </t>
  </si>
  <si>
    <t xml:space="preserve">STATE CENTER        </t>
  </si>
  <si>
    <t xml:space="preserve">ALBION              </t>
  </si>
  <si>
    <t xml:space="preserve">GILMAN              </t>
  </si>
  <si>
    <t xml:space="preserve">MELBOURNE           </t>
  </si>
  <si>
    <t xml:space="preserve">LAUREL              </t>
  </si>
  <si>
    <t xml:space="preserve">LE GRAND            </t>
  </si>
  <si>
    <t xml:space="preserve">RHODES              </t>
  </si>
  <si>
    <t xml:space="preserve">MILLS        </t>
  </si>
  <si>
    <t xml:space="preserve">GLENWOOD*           </t>
  </si>
  <si>
    <t xml:space="preserve">MALVERN             </t>
  </si>
  <si>
    <t xml:space="preserve">EMERSON             </t>
  </si>
  <si>
    <t xml:space="preserve">PACIFIC JCT         </t>
  </si>
  <si>
    <t xml:space="preserve">HASTINGS            </t>
  </si>
  <si>
    <t xml:space="preserve">SILVER CITY         </t>
  </si>
  <si>
    <t xml:space="preserve">MITCHELL     </t>
  </si>
  <si>
    <t xml:space="preserve">OSAGE*              </t>
  </si>
  <si>
    <t xml:space="preserve">ST ANSGAR           </t>
  </si>
  <si>
    <t xml:space="preserve">STACYVILLE          </t>
  </si>
  <si>
    <t xml:space="preserve">MCINTIRE            </t>
  </si>
  <si>
    <t xml:space="preserve">MONONA       </t>
  </si>
  <si>
    <t xml:space="preserve">ONAWA*              </t>
  </si>
  <si>
    <t xml:space="preserve">MAPLETON            </t>
  </si>
  <si>
    <t xml:space="preserve">UTE                 </t>
  </si>
  <si>
    <t xml:space="preserve">WHITING             </t>
  </si>
  <si>
    <t xml:space="preserve">BLENCOE             </t>
  </si>
  <si>
    <t xml:space="preserve">CASTANA             </t>
  </si>
  <si>
    <t xml:space="preserve">MOORHEAD            </t>
  </si>
  <si>
    <t xml:space="preserve">SOLDIER             </t>
  </si>
  <si>
    <t xml:space="preserve">TURIN               </t>
  </si>
  <si>
    <t xml:space="preserve">MONROE       </t>
  </si>
  <si>
    <t xml:space="preserve">ALBIA*              </t>
  </si>
  <si>
    <t xml:space="preserve">LOVILIA             </t>
  </si>
  <si>
    <t xml:space="preserve">MELROSE             </t>
  </si>
  <si>
    <t xml:space="preserve">MONTGOMERY   </t>
  </si>
  <si>
    <t xml:space="preserve">RED OAK*            </t>
  </si>
  <si>
    <t xml:space="preserve">VILLISCA            </t>
  </si>
  <si>
    <t xml:space="preserve">STANTON             </t>
  </si>
  <si>
    <t xml:space="preserve">ELLIOTT             </t>
  </si>
  <si>
    <t xml:space="preserve">MUSCATINE    </t>
  </si>
  <si>
    <t xml:space="preserve">MUSCATINE*          </t>
  </si>
  <si>
    <t xml:space="preserve">WEST LIBERTY        </t>
  </si>
  <si>
    <t xml:space="preserve">WILTON              </t>
  </si>
  <si>
    <t xml:space="preserve">ATALISSA            </t>
  </si>
  <si>
    <t xml:space="preserve">NICHOLS             </t>
  </si>
  <si>
    <t xml:space="preserve">OBRIEN       </t>
  </si>
  <si>
    <t xml:space="preserve">SHELDON             </t>
  </si>
  <si>
    <t xml:space="preserve">HARTLEY             </t>
  </si>
  <si>
    <t xml:space="preserve">PAULLINA            </t>
  </si>
  <si>
    <t xml:space="preserve">PRIMGHAR*           </t>
  </si>
  <si>
    <t xml:space="preserve">SANBORN             </t>
  </si>
  <si>
    <t xml:space="preserve">SUTHERLAND          </t>
  </si>
  <si>
    <t xml:space="preserve">ARCHER              </t>
  </si>
  <si>
    <t xml:space="preserve">OSCEOLA      </t>
  </si>
  <si>
    <t xml:space="preserve">SIBLEY*             </t>
  </si>
  <si>
    <t xml:space="preserve">ASHTON              </t>
  </si>
  <si>
    <t xml:space="preserve">OCHEYEDAN           </t>
  </si>
  <si>
    <t xml:space="preserve">HARRIS              </t>
  </si>
  <si>
    <t xml:space="preserve">MELVIN              </t>
  </si>
  <si>
    <t xml:space="preserve">PAGE         </t>
  </si>
  <si>
    <t xml:space="preserve">CLARINDA*           </t>
  </si>
  <si>
    <t xml:space="preserve">SHENANDOAH          </t>
  </si>
  <si>
    <t xml:space="preserve">ESSEX               </t>
  </si>
  <si>
    <t xml:space="preserve">COIN                </t>
  </si>
  <si>
    <t xml:space="preserve">PALO ALTO    </t>
  </si>
  <si>
    <t xml:space="preserve">EMMETSBURG*         </t>
  </si>
  <si>
    <t xml:space="preserve">GRAETTINGER         </t>
  </si>
  <si>
    <t xml:space="preserve">RUTHVEN             </t>
  </si>
  <si>
    <t xml:space="preserve">CYLINDER            </t>
  </si>
  <si>
    <t xml:space="preserve">MALLARD             </t>
  </si>
  <si>
    <t xml:space="preserve">PLYMOUTH     </t>
  </si>
  <si>
    <t xml:space="preserve">LE MARS*            </t>
  </si>
  <si>
    <t xml:space="preserve">AKRON               </t>
  </si>
  <si>
    <t xml:space="preserve">KINGSLEY            </t>
  </si>
  <si>
    <t xml:space="preserve">REMSEN              </t>
  </si>
  <si>
    <t xml:space="preserve">MERRILL             </t>
  </si>
  <si>
    <t xml:space="preserve">HINTON              </t>
  </si>
  <si>
    <t xml:space="preserve">WESTFIELD           </t>
  </si>
  <si>
    <t xml:space="preserve">POCAHONTAS   </t>
  </si>
  <si>
    <t xml:space="preserve">FONDA               </t>
  </si>
  <si>
    <t xml:space="preserve">LAURENS             </t>
  </si>
  <si>
    <t xml:space="preserve">POCAHONTAS*         </t>
  </si>
  <si>
    <t xml:space="preserve">ROLFE               </t>
  </si>
  <si>
    <t xml:space="preserve">HAVELOCK            </t>
  </si>
  <si>
    <t xml:space="preserve">PALMER              </t>
  </si>
  <si>
    <t xml:space="preserve">POLK         </t>
  </si>
  <si>
    <t xml:space="preserve">DES MOINES*         </t>
  </si>
  <si>
    <t xml:space="preserve">URBANDALE           </t>
  </si>
  <si>
    <t xml:space="preserve">ALTOONA             </t>
  </si>
  <si>
    <t xml:space="preserve">ANKENY              </t>
  </si>
  <si>
    <t xml:space="preserve">WINDSOR HTS         </t>
  </si>
  <si>
    <t xml:space="preserve">CLIVE               </t>
  </si>
  <si>
    <t xml:space="preserve">GRIMES              </t>
  </si>
  <si>
    <t xml:space="preserve">MITCHELLVILLE       </t>
  </si>
  <si>
    <t xml:space="preserve">POLK CITY           </t>
  </si>
  <si>
    <t xml:space="preserve">BONDURANT           </t>
  </si>
  <si>
    <t xml:space="preserve">ELKHART             </t>
  </si>
  <si>
    <t xml:space="preserve">PLEASANT HILL       </t>
  </si>
  <si>
    <t xml:space="preserve">RUNNELLS            </t>
  </si>
  <si>
    <t xml:space="preserve">JOHNSTON            </t>
  </si>
  <si>
    <t xml:space="preserve">ALLEMAN             </t>
  </si>
  <si>
    <t>POTTAWATTAMIE</t>
  </si>
  <si>
    <t xml:space="preserve">COUNCIL BLUFFS*     </t>
  </si>
  <si>
    <t xml:space="preserve">AVOCA               </t>
  </si>
  <si>
    <t xml:space="preserve">CARTER LAKE         </t>
  </si>
  <si>
    <t xml:space="preserve">OAKLAND             </t>
  </si>
  <si>
    <t xml:space="preserve">CARSON              </t>
  </si>
  <si>
    <t xml:space="preserve">NEOLA               </t>
  </si>
  <si>
    <t xml:space="preserve">WALNUT              </t>
  </si>
  <si>
    <t xml:space="preserve">CRESCENT            </t>
  </si>
  <si>
    <t xml:space="preserve">HANCOCK             </t>
  </si>
  <si>
    <t xml:space="preserve">MACEDONIA           </t>
  </si>
  <si>
    <t xml:space="preserve">MCCLELLAND          </t>
  </si>
  <si>
    <t xml:space="preserve">MINDEN              </t>
  </si>
  <si>
    <t xml:space="preserve">TREYNOR             </t>
  </si>
  <si>
    <t xml:space="preserve">UNDERWOOD           </t>
  </si>
  <si>
    <t xml:space="preserve">POWESHIEK    </t>
  </si>
  <si>
    <t xml:space="preserve">GRINNELL            </t>
  </si>
  <si>
    <t xml:space="preserve">BROOKLYN            </t>
  </si>
  <si>
    <t xml:space="preserve">MONTEZUMA*          </t>
  </si>
  <si>
    <t xml:space="preserve">DEEP RIVER          </t>
  </si>
  <si>
    <t xml:space="preserve">MALCOM              </t>
  </si>
  <si>
    <t xml:space="preserve">RINGGOLD     </t>
  </si>
  <si>
    <t xml:space="preserve">MOUNT AYR*          </t>
  </si>
  <si>
    <t xml:space="preserve">DIAGONAL            </t>
  </si>
  <si>
    <t xml:space="preserve">ELLSTON             </t>
  </si>
  <si>
    <t xml:space="preserve">KELLERTON           </t>
  </si>
  <si>
    <t xml:space="preserve">SAC          </t>
  </si>
  <si>
    <t xml:space="preserve">SAC CITY*           </t>
  </si>
  <si>
    <t xml:space="preserve">LAKE VIEW           </t>
  </si>
  <si>
    <t xml:space="preserve">ODEBOLT             </t>
  </si>
  <si>
    <t xml:space="preserve">EARLY               </t>
  </si>
  <si>
    <t xml:space="preserve">SCHALLER            </t>
  </si>
  <si>
    <t xml:space="preserve">WALL LAKE           </t>
  </si>
  <si>
    <t xml:space="preserve">AUBURN              </t>
  </si>
  <si>
    <t xml:space="preserve">LYTTON              </t>
  </si>
  <si>
    <t xml:space="preserve">NEMAHA              </t>
  </si>
  <si>
    <t xml:space="preserve">SCOTT        </t>
  </si>
  <si>
    <t xml:space="preserve">DAVENPORT*          </t>
  </si>
  <si>
    <t xml:space="preserve">BETTENDORF          </t>
  </si>
  <si>
    <t xml:space="preserve">BUFFALO             </t>
  </si>
  <si>
    <t xml:space="preserve">LE CLAIRE           </t>
  </si>
  <si>
    <t xml:space="preserve">BLUE GRASS          </t>
  </si>
  <si>
    <t xml:space="preserve">ELDRIDGE            </t>
  </si>
  <si>
    <t xml:space="preserve">PRINCETON           </t>
  </si>
  <si>
    <t xml:space="preserve">WALCOTT             </t>
  </si>
  <si>
    <t xml:space="preserve">DIXON               </t>
  </si>
  <si>
    <t xml:space="preserve">DONAHUE             </t>
  </si>
  <si>
    <t xml:space="preserve">LONG GROVE          </t>
  </si>
  <si>
    <t xml:space="preserve">MCCAUSLAND          </t>
  </si>
  <si>
    <t xml:space="preserve">SHELBY       </t>
  </si>
  <si>
    <t xml:space="preserve">HARLAN*             </t>
  </si>
  <si>
    <t xml:space="preserve">ELK HORN            </t>
  </si>
  <si>
    <t xml:space="preserve">SHELBY              </t>
  </si>
  <si>
    <t xml:space="preserve">DEFIANCE            </t>
  </si>
  <si>
    <t xml:space="preserve">EARLING             </t>
  </si>
  <si>
    <t xml:space="preserve">IRWIN               </t>
  </si>
  <si>
    <t xml:space="preserve">KIRKMAN             </t>
  </si>
  <si>
    <t xml:space="preserve">PANAMA              </t>
  </si>
  <si>
    <t xml:space="preserve">PORTSMOUTH          </t>
  </si>
  <si>
    <t xml:space="preserve">SIOUX        </t>
  </si>
  <si>
    <t xml:space="preserve">HAWARDEN            </t>
  </si>
  <si>
    <t xml:space="preserve">ALTON               </t>
  </si>
  <si>
    <t xml:space="preserve">HULL                </t>
  </si>
  <si>
    <t xml:space="preserve">ORANGE CITY*        </t>
  </si>
  <si>
    <t xml:space="preserve">ROCK VALLEY         </t>
  </si>
  <si>
    <t xml:space="preserve">SIOUX CENTER        </t>
  </si>
  <si>
    <t xml:space="preserve">BOYDEN              </t>
  </si>
  <si>
    <t xml:space="preserve">HOSPERS             </t>
  </si>
  <si>
    <t xml:space="preserve">IRETON              </t>
  </si>
  <si>
    <t xml:space="preserve">GRANVILLE           </t>
  </si>
  <si>
    <t xml:space="preserve">MAURICE             </t>
  </si>
  <si>
    <t xml:space="preserve">STORY        </t>
  </si>
  <si>
    <t xml:space="preserve">AMES                </t>
  </si>
  <si>
    <t xml:space="preserve">NEVADA*             </t>
  </si>
  <si>
    <t xml:space="preserve">STORY CITY          </t>
  </si>
  <si>
    <t xml:space="preserve">CAMBRIDGE           </t>
  </si>
  <si>
    <t xml:space="preserve">COLO                </t>
  </si>
  <si>
    <t xml:space="preserve">MAXWELL             </t>
  </si>
  <si>
    <t xml:space="preserve">ROLAND              </t>
  </si>
  <si>
    <t xml:space="preserve">SLATER              </t>
  </si>
  <si>
    <t xml:space="preserve">ZEARING             </t>
  </si>
  <si>
    <t xml:space="preserve">COLLINS             </t>
  </si>
  <si>
    <t xml:space="preserve">GILBERT             </t>
  </si>
  <si>
    <t xml:space="preserve">HUXLEY              </t>
  </si>
  <si>
    <t xml:space="preserve">KELLEY              </t>
  </si>
  <si>
    <t xml:space="preserve">MCCALLSBURG         </t>
  </si>
  <si>
    <t xml:space="preserve">TAMA         </t>
  </si>
  <si>
    <t xml:space="preserve">TAMA                </t>
  </si>
  <si>
    <t xml:space="preserve">DYSART              </t>
  </si>
  <si>
    <t xml:space="preserve">TOLEDO*             </t>
  </si>
  <si>
    <t xml:space="preserve">TRAER               </t>
  </si>
  <si>
    <t xml:space="preserve">GARWIN              </t>
  </si>
  <si>
    <t xml:space="preserve">GLADBROOK           </t>
  </si>
  <si>
    <t xml:space="preserve">CHELSEA             </t>
  </si>
  <si>
    <t xml:space="preserve">CLUTIER             </t>
  </si>
  <si>
    <t xml:space="preserve">ELBERON             </t>
  </si>
  <si>
    <t xml:space="preserve">TAYLOR       </t>
  </si>
  <si>
    <t xml:space="preserve">BEDFORD*            </t>
  </si>
  <si>
    <t xml:space="preserve">LENOX               </t>
  </si>
  <si>
    <t xml:space="preserve">CLEARFIELD          </t>
  </si>
  <si>
    <t xml:space="preserve">NEW MARKET          </t>
  </si>
  <si>
    <t xml:space="preserve">BLOCKTON            </t>
  </si>
  <si>
    <t xml:space="preserve">UNION        </t>
  </si>
  <si>
    <t xml:space="preserve">CRESTON*            </t>
  </si>
  <si>
    <t xml:space="preserve">AFTON               </t>
  </si>
  <si>
    <t xml:space="preserve">LORIMOR             </t>
  </si>
  <si>
    <t xml:space="preserve">VAN BUREN    </t>
  </si>
  <si>
    <t xml:space="preserve">KEOSAUQUA*          </t>
  </si>
  <si>
    <t xml:space="preserve">BONAPARTE           </t>
  </si>
  <si>
    <t xml:space="preserve">FARMINGTON          </t>
  </si>
  <si>
    <t xml:space="preserve">MILTON              </t>
  </si>
  <si>
    <t xml:space="preserve">BIRMINGHAM          </t>
  </si>
  <si>
    <t xml:space="preserve">CANTRIL             </t>
  </si>
  <si>
    <t xml:space="preserve">STOCKPORT           </t>
  </si>
  <si>
    <t xml:space="preserve">WAPELLO      </t>
  </si>
  <si>
    <t xml:space="preserve">OTTUMWA*            </t>
  </si>
  <si>
    <t xml:space="preserve">ELDON               </t>
  </si>
  <si>
    <t xml:space="preserve">AGENCY              </t>
  </si>
  <si>
    <t xml:space="preserve">BLAKESBURG          </t>
  </si>
  <si>
    <t xml:space="preserve">WARREN       </t>
  </si>
  <si>
    <t xml:space="preserve">INDIANOLA*          </t>
  </si>
  <si>
    <t xml:space="preserve">CARLISLE            </t>
  </si>
  <si>
    <t xml:space="preserve">NORWALK             </t>
  </si>
  <si>
    <t xml:space="preserve">MILO                </t>
  </si>
  <si>
    <t xml:space="preserve">ACKWORTH            </t>
  </si>
  <si>
    <t xml:space="preserve">CUMMING             </t>
  </si>
  <si>
    <t xml:space="preserve">HARTFORD            </t>
  </si>
  <si>
    <t xml:space="preserve">LACONA              </t>
  </si>
  <si>
    <t xml:space="preserve">MARTENSDALE         </t>
  </si>
  <si>
    <t xml:space="preserve">NEW VIRGINIA        </t>
  </si>
  <si>
    <t xml:space="preserve">WASHINGTON   </t>
  </si>
  <si>
    <t xml:space="preserve">WASHINGTON*         </t>
  </si>
  <si>
    <t xml:space="preserve">KALONA              </t>
  </si>
  <si>
    <t xml:space="preserve">BRIGHTON            </t>
  </si>
  <si>
    <t xml:space="preserve">RIVERSIDE           </t>
  </si>
  <si>
    <t xml:space="preserve">WELLMAN             </t>
  </si>
  <si>
    <t xml:space="preserve">AINSWORTH           </t>
  </si>
  <si>
    <t xml:space="preserve">CRAWFORDSVILLE      </t>
  </si>
  <si>
    <t xml:space="preserve">WAYNE        </t>
  </si>
  <si>
    <t xml:space="preserve">CORYDON*            </t>
  </si>
  <si>
    <t xml:space="preserve">SEYMOUR             </t>
  </si>
  <si>
    <t xml:space="preserve">ALLERTON            </t>
  </si>
  <si>
    <t xml:space="preserve">HUMESTON            </t>
  </si>
  <si>
    <t xml:space="preserve">LINEVILLE           </t>
  </si>
  <si>
    <t xml:space="preserve">WEBSTER      </t>
  </si>
  <si>
    <t xml:space="preserve">FT DODGE*           </t>
  </si>
  <si>
    <t xml:space="preserve">GOWRIE              </t>
  </si>
  <si>
    <t xml:space="preserve">DAYTON              </t>
  </si>
  <si>
    <t xml:space="preserve">LEHIGH              </t>
  </si>
  <si>
    <t xml:space="preserve">OTHO                </t>
  </si>
  <si>
    <t xml:space="preserve">BADGER              </t>
  </si>
  <si>
    <t xml:space="preserve">CALLENDER           </t>
  </si>
  <si>
    <t xml:space="preserve">CLARE               </t>
  </si>
  <si>
    <t xml:space="preserve">DUNCOMBE            </t>
  </si>
  <si>
    <t xml:space="preserve">HARCOURT            </t>
  </si>
  <si>
    <t xml:space="preserve">MOORLAND            </t>
  </si>
  <si>
    <t xml:space="preserve">VINCENT             </t>
  </si>
  <si>
    <t xml:space="preserve">WINNEBAGO    </t>
  </si>
  <si>
    <t xml:space="preserve">FOREST CITY*        </t>
  </si>
  <si>
    <t xml:space="preserve">BUFFALO CENTER      </t>
  </si>
  <si>
    <t xml:space="preserve">LAKE MILLS          </t>
  </si>
  <si>
    <t xml:space="preserve">THOMPSON            </t>
  </si>
  <si>
    <t xml:space="preserve">LELAND              </t>
  </si>
  <si>
    <t xml:space="preserve">RAKE                </t>
  </si>
  <si>
    <t xml:space="preserve">WINNESHIEK   </t>
  </si>
  <si>
    <t xml:space="preserve">DECORAH*            </t>
  </si>
  <si>
    <t xml:space="preserve">CALMAR              </t>
  </si>
  <si>
    <t xml:space="preserve">OSSIAN              </t>
  </si>
  <si>
    <t xml:space="preserve">CASTALIA            </t>
  </si>
  <si>
    <t xml:space="preserve">FT. ATKINSON        </t>
  </si>
  <si>
    <t xml:space="preserve">RIDGEWAY            </t>
  </si>
  <si>
    <t xml:space="preserve">SPILLVILLE          </t>
  </si>
  <si>
    <t xml:space="preserve">WOODBURY     </t>
  </si>
  <si>
    <t xml:space="preserve">SIOUX CITY*         </t>
  </si>
  <si>
    <t xml:space="preserve">MOVILLE             </t>
  </si>
  <si>
    <t xml:space="preserve">ANTHON              </t>
  </si>
  <si>
    <t xml:space="preserve">CORRECTIONVILLE     </t>
  </si>
  <si>
    <t xml:space="preserve">DANBURY             </t>
  </si>
  <si>
    <t xml:space="preserve">SERGEANT BLUFF      </t>
  </si>
  <si>
    <t xml:space="preserve">SLOAN               </t>
  </si>
  <si>
    <t xml:space="preserve">HORNICK             </t>
  </si>
  <si>
    <t xml:space="preserve">LAWTON              </t>
  </si>
  <si>
    <t xml:space="preserve">OTO                 </t>
  </si>
  <si>
    <t xml:space="preserve">PIERSON             </t>
  </si>
  <si>
    <t xml:space="preserve">SALIX               </t>
  </si>
  <si>
    <t xml:space="preserve">SMITHLAND           </t>
  </si>
  <si>
    <t xml:space="preserve">WORTH        </t>
  </si>
  <si>
    <t xml:space="preserve">MANLY               </t>
  </si>
  <si>
    <t xml:space="preserve">NORTHWOOD*          </t>
  </si>
  <si>
    <t xml:space="preserve">FERTILE             </t>
  </si>
  <si>
    <t xml:space="preserve">GRAFTON             </t>
  </si>
  <si>
    <t xml:space="preserve">HANLONTOWN          </t>
  </si>
  <si>
    <t xml:space="preserve">KENSETT             </t>
  </si>
  <si>
    <t xml:space="preserve">WRIGHT       </t>
  </si>
  <si>
    <t xml:space="preserve">CLARION*            </t>
  </si>
  <si>
    <t xml:space="preserve">EAGLE GROVE         </t>
  </si>
  <si>
    <t xml:space="preserve">BELMOND             </t>
  </si>
  <si>
    <t xml:space="preserve">GOLDFIELD           </t>
  </si>
  <si>
    <t xml:space="preserve">WOOLSTOCK           </t>
  </si>
  <si>
    <t xml:space="preserve">* LATE FILERS *     </t>
  </si>
  <si>
    <t xml:space="preserve">** GRAND TOTAL **   </t>
  </si>
  <si>
    <t>County</t>
  </si>
  <si>
    <t>Town</t>
  </si>
  <si>
    <t># of Bus</t>
  </si>
  <si>
    <t>Taxable Sales</t>
  </si>
  <si>
    <t>Computed Tax</t>
  </si>
  <si>
    <t>% of Tax</t>
  </si>
  <si>
    <t xml:space="preserve">                                    Retail Sales Tax </t>
  </si>
  <si>
    <t xml:space="preserve">                                By County and Town</t>
  </si>
  <si>
    <t xml:space="preserve">                        Quarter Ending September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</si>
</sst>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7"/>
  <sheetViews>
    <sheetView tabSelected="1" workbookViewId="0" topLeftCell="A1">
      <selection activeCell="J9" sqref="J9"/>
    </sheetView>
  </sheetViews>
  <sheetFormatPr defaultColWidth="9.140625" defaultRowHeight="12.75"/>
  <cols>
    <col min="1" max="1" width="16.7109375" style="0" bestFit="1" customWidth="1"/>
    <col min="2" max="2" width="21.7109375" style="0" bestFit="1" customWidth="1"/>
    <col min="3" max="3" width="9.140625" style="2" customWidth="1"/>
    <col min="4" max="4" width="13.7109375" style="4" bestFit="1" customWidth="1"/>
    <col min="5" max="5" width="14.421875" style="4" bestFit="1" customWidth="1"/>
    <col min="7" max="8" width="13.7109375" style="0" bestFit="1" customWidth="1"/>
  </cols>
  <sheetData>
    <row r="1" ht="12.75">
      <c r="B1" s="1" t="s">
        <v>835</v>
      </c>
    </row>
    <row r="2" ht="12.75">
      <c r="B2" s="1" t="s">
        <v>836</v>
      </c>
    </row>
    <row r="3" ht="12.75">
      <c r="B3" s="1" t="s">
        <v>837</v>
      </c>
    </row>
    <row r="5" spans="1:6" ht="12.75">
      <c r="A5" s="1" t="s">
        <v>829</v>
      </c>
      <c r="B5" s="1" t="s">
        <v>830</v>
      </c>
      <c r="C5" s="3" t="s">
        <v>831</v>
      </c>
      <c r="D5" s="5" t="s">
        <v>832</v>
      </c>
      <c r="E5" s="5" t="s">
        <v>833</v>
      </c>
      <c r="F5" s="1" t="s">
        <v>834</v>
      </c>
    </row>
    <row r="6" spans="1:6" ht="12.75">
      <c r="A6" s="1"/>
      <c r="B6" s="1"/>
      <c r="C6" s="3"/>
      <c r="D6" s="5"/>
      <c r="E6" s="5"/>
      <c r="F6" s="1"/>
    </row>
    <row r="7" spans="1:6" ht="12.75">
      <c r="A7" t="s">
        <v>0</v>
      </c>
      <c r="B7" t="s">
        <v>1</v>
      </c>
      <c r="C7" s="2">
        <v>8</v>
      </c>
      <c r="D7" s="4">
        <v>2934907</v>
      </c>
      <c r="E7" s="4">
        <v>125976</v>
      </c>
      <c r="F7">
        <v>0.03</v>
      </c>
    </row>
    <row r="9" spans="1:6" ht="12.75">
      <c r="A9" t="s">
        <v>2</v>
      </c>
      <c r="B9" t="s">
        <v>3</v>
      </c>
      <c r="C9" s="2">
        <v>127</v>
      </c>
      <c r="D9" s="4">
        <v>6351240</v>
      </c>
      <c r="E9" s="4">
        <v>317561</v>
      </c>
      <c r="F9">
        <v>0.09</v>
      </c>
    </row>
    <row r="10" spans="1:6" ht="12.75">
      <c r="A10" t="s">
        <v>2</v>
      </c>
      <c r="B10" t="s">
        <v>4</v>
      </c>
      <c r="C10" s="2">
        <v>57</v>
      </c>
      <c r="D10" s="4">
        <v>2280305</v>
      </c>
      <c r="E10" s="4">
        <v>114015</v>
      </c>
      <c r="F10">
        <v>0.03</v>
      </c>
    </row>
    <row r="11" spans="1:6" ht="12.75">
      <c r="A11" t="s">
        <v>2</v>
      </c>
      <c r="B11" t="s">
        <v>5</v>
      </c>
      <c r="C11" s="2">
        <v>37</v>
      </c>
      <c r="D11" s="4">
        <v>2224331</v>
      </c>
      <c r="E11" s="4">
        <v>111218</v>
      </c>
      <c r="F11">
        <v>0.03</v>
      </c>
    </row>
    <row r="12" spans="1:6" ht="12.75">
      <c r="A12" t="s">
        <v>2</v>
      </c>
      <c r="B12" t="s">
        <v>6</v>
      </c>
      <c r="C12" s="2">
        <v>19</v>
      </c>
      <c r="D12" s="4">
        <v>209488</v>
      </c>
      <c r="E12" s="4">
        <v>10473</v>
      </c>
      <c r="F12">
        <v>0</v>
      </c>
    </row>
    <row r="13" spans="1:6" ht="12.75">
      <c r="A13" t="s">
        <v>2</v>
      </c>
      <c r="B13" t="s">
        <v>7</v>
      </c>
      <c r="C13" s="2">
        <v>34</v>
      </c>
      <c r="D13" s="4">
        <v>493776</v>
      </c>
      <c r="E13" s="4">
        <v>24691</v>
      </c>
      <c r="F13">
        <v>0.01</v>
      </c>
    </row>
    <row r="14" spans="1:6" ht="12.75">
      <c r="A14" t="s">
        <v>2</v>
      </c>
      <c r="B14" t="s">
        <v>8</v>
      </c>
      <c r="C14" s="2">
        <v>19</v>
      </c>
      <c r="D14" s="4">
        <v>253135</v>
      </c>
      <c r="E14" s="4">
        <v>12658</v>
      </c>
      <c r="F14">
        <v>0</v>
      </c>
    </row>
    <row r="15" spans="1:6" ht="12.75">
      <c r="A15" t="s">
        <v>2</v>
      </c>
      <c r="B15" t="s">
        <v>10</v>
      </c>
      <c r="C15" s="2">
        <v>24</v>
      </c>
      <c r="D15" s="4">
        <v>1540157</v>
      </c>
      <c r="E15" s="4">
        <v>77008</v>
      </c>
      <c r="F15">
        <v>0.01</v>
      </c>
    </row>
    <row r="16" spans="1:6" ht="12.75">
      <c r="A16" t="s">
        <v>2</v>
      </c>
      <c r="B16" t="s">
        <v>11</v>
      </c>
      <c r="C16" s="2">
        <v>317</v>
      </c>
      <c r="D16" s="4">
        <v>13352432</v>
      </c>
      <c r="E16" s="4">
        <v>667624</v>
      </c>
      <c r="F16">
        <v>0.18</v>
      </c>
    </row>
    <row r="18" spans="1:6" ht="12.75">
      <c r="A18" t="s">
        <v>12</v>
      </c>
      <c r="B18" t="s">
        <v>13</v>
      </c>
      <c r="C18" s="2">
        <v>138</v>
      </c>
      <c r="D18" s="4">
        <v>5499663</v>
      </c>
      <c r="E18" s="4">
        <v>274989</v>
      </c>
      <c r="F18">
        <v>0.07</v>
      </c>
    </row>
    <row r="19" spans="1:6" ht="12.75">
      <c r="A19" t="s">
        <v>12</v>
      </c>
      <c r="B19" t="s">
        <v>14</v>
      </c>
      <c r="C19" s="2">
        <v>14</v>
      </c>
      <c r="D19" s="4">
        <v>106613</v>
      </c>
      <c r="E19" s="4">
        <v>5332</v>
      </c>
      <c r="F19">
        <v>0</v>
      </c>
    </row>
    <row r="20" spans="1:6" ht="12.75">
      <c r="A20" t="s">
        <v>12</v>
      </c>
      <c r="B20" t="s">
        <v>10</v>
      </c>
      <c r="C20" s="2">
        <v>20</v>
      </c>
      <c r="D20" s="4">
        <v>352315</v>
      </c>
      <c r="E20" s="4">
        <v>17617</v>
      </c>
      <c r="F20">
        <v>0</v>
      </c>
    </row>
    <row r="21" spans="1:6" ht="12.75">
      <c r="A21" t="s">
        <v>12</v>
      </c>
      <c r="B21" t="s">
        <v>11</v>
      </c>
      <c r="C21" s="2">
        <v>172</v>
      </c>
      <c r="D21" s="4">
        <v>5958591</v>
      </c>
      <c r="E21" s="4">
        <v>297938</v>
      </c>
      <c r="F21">
        <v>0.08</v>
      </c>
    </row>
    <row r="23" spans="1:6" ht="12.75">
      <c r="A23" t="s">
        <v>15</v>
      </c>
      <c r="B23" t="s">
        <v>16</v>
      </c>
      <c r="C23" s="2">
        <v>217</v>
      </c>
      <c r="D23" s="4">
        <v>12823772</v>
      </c>
      <c r="E23" s="4">
        <v>641192</v>
      </c>
      <c r="F23">
        <v>0.17</v>
      </c>
    </row>
    <row r="24" spans="1:6" ht="12.75">
      <c r="A24" t="s">
        <v>15</v>
      </c>
      <c r="B24" t="s">
        <v>17</v>
      </c>
      <c r="C24" s="2">
        <v>82</v>
      </c>
      <c r="D24" s="4">
        <v>3035521</v>
      </c>
      <c r="E24" s="4">
        <v>151739</v>
      </c>
      <c r="F24">
        <v>0.04</v>
      </c>
    </row>
    <row r="25" spans="1:6" ht="12.75">
      <c r="A25" t="s">
        <v>15</v>
      </c>
      <c r="B25" t="s">
        <v>18</v>
      </c>
      <c r="C25" s="2">
        <v>98</v>
      </c>
      <c r="D25" s="4">
        <v>6317346</v>
      </c>
      <c r="E25" s="4">
        <v>315868</v>
      </c>
      <c r="F25">
        <v>0.09</v>
      </c>
    </row>
    <row r="26" spans="1:6" ht="12.75">
      <c r="A26" t="s">
        <v>15</v>
      </c>
      <c r="B26" t="s">
        <v>19</v>
      </c>
      <c r="C26" s="2">
        <v>32</v>
      </c>
      <c r="D26" s="4">
        <v>401001</v>
      </c>
      <c r="E26" s="4">
        <v>20050</v>
      </c>
      <c r="F26">
        <v>0.01</v>
      </c>
    </row>
    <row r="27" spans="1:6" ht="12.75">
      <c r="A27" t="s">
        <v>15</v>
      </c>
      <c r="B27" t="s">
        <v>20</v>
      </c>
      <c r="C27" s="2">
        <v>22</v>
      </c>
      <c r="D27" s="4">
        <v>317353</v>
      </c>
      <c r="E27" s="4">
        <v>15866</v>
      </c>
      <c r="F27">
        <v>0</v>
      </c>
    </row>
    <row r="28" spans="1:6" ht="12.75">
      <c r="A28" t="s">
        <v>15</v>
      </c>
      <c r="B28" t="s">
        <v>21</v>
      </c>
      <c r="C28" s="2">
        <v>12</v>
      </c>
      <c r="D28" s="4">
        <v>137340</v>
      </c>
      <c r="E28" s="4">
        <v>6836</v>
      </c>
      <c r="F28">
        <v>0</v>
      </c>
    </row>
    <row r="29" spans="1:6" ht="12.75">
      <c r="A29" t="s">
        <v>15</v>
      </c>
      <c r="B29" t="s">
        <v>10</v>
      </c>
      <c r="C29" s="2">
        <v>28</v>
      </c>
      <c r="D29" s="4">
        <v>434799</v>
      </c>
      <c r="E29" s="4">
        <v>20699</v>
      </c>
      <c r="F29">
        <v>0</v>
      </c>
    </row>
    <row r="30" spans="1:6" ht="12.75">
      <c r="A30" t="s">
        <v>15</v>
      </c>
      <c r="B30" t="s">
        <v>11</v>
      </c>
      <c r="C30" s="2">
        <v>491</v>
      </c>
      <c r="D30" s="4">
        <v>23467132</v>
      </c>
      <c r="E30" s="4">
        <v>1172250</v>
      </c>
      <c r="F30">
        <v>0.32</v>
      </c>
    </row>
    <row r="32" spans="1:6" ht="12.75">
      <c r="A32" t="s">
        <v>22</v>
      </c>
      <c r="B32" t="s">
        <v>23</v>
      </c>
      <c r="C32" s="2">
        <v>274</v>
      </c>
      <c r="D32" s="4">
        <v>18256623</v>
      </c>
      <c r="E32" s="4">
        <v>912829</v>
      </c>
      <c r="F32">
        <v>0.25</v>
      </c>
    </row>
    <row r="33" spans="1:6" ht="12.75">
      <c r="A33" t="s">
        <v>22</v>
      </c>
      <c r="B33" t="s">
        <v>24</v>
      </c>
      <c r="C33" s="2">
        <v>11</v>
      </c>
      <c r="D33" s="4">
        <v>95595</v>
      </c>
      <c r="E33" s="4">
        <v>4780</v>
      </c>
      <c r="F33">
        <v>0</v>
      </c>
    </row>
    <row r="34" spans="1:6" ht="12.75">
      <c r="A34" t="s">
        <v>22</v>
      </c>
      <c r="B34" t="s">
        <v>25</v>
      </c>
      <c r="C34" s="2">
        <v>43</v>
      </c>
      <c r="D34" s="4">
        <v>467255</v>
      </c>
      <c r="E34" s="4">
        <v>23352</v>
      </c>
      <c r="F34">
        <v>0.01</v>
      </c>
    </row>
    <row r="35" spans="1:6" ht="12.75">
      <c r="A35" t="s">
        <v>22</v>
      </c>
      <c r="B35" t="s">
        <v>26</v>
      </c>
      <c r="C35" s="2">
        <v>33</v>
      </c>
      <c r="D35" s="4">
        <v>398444</v>
      </c>
      <c r="E35" s="4">
        <v>19923</v>
      </c>
      <c r="F35">
        <v>0.01</v>
      </c>
    </row>
    <row r="36" spans="1:6" ht="12.75">
      <c r="A36" t="s">
        <v>22</v>
      </c>
      <c r="B36" t="s">
        <v>27</v>
      </c>
      <c r="C36" s="2">
        <v>22</v>
      </c>
      <c r="D36" s="4">
        <v>123902</v>
      </c>
      <c r="E36" s="4">
        <v>6196</v>
      </c>
      <c r="F36">
        <v>0</v>
      </c>
    </row>
    <row r="37" spans="1:6" ht="12.75">
      <c r="A37" t="s">
        <v>22</v>
      </c>
      <c r="B37" t="s">
        <v>10</v>
      </c>
      <c r="C37" s="2">
        <v>55</v>
      </c>
      <c r="D37" s="4">
        <v>363372</v>
      </c>
      <c r="E37" s="4">
        <v>16475</v>
      </c>
      <c r="F37">
        <v>0</v>
      </c>
    </row>
    <row r="38" spans="1:6" ht="12.75">
      <c r="A38" t="s">
        <v>22</v>
      </c>
      <c r="B38" t="s">
        <v>11</v>
      </c>
      <c r="C38" s="2">
        <v>438</v>
      </c>
      <c r="D38" s="4">
        <v>19705191</v>
      </c>
      <c r="E38" s="4">
        <v>983555</v>
      </c>
      <c r="F38">
        <v>0.27</v>
      </c>
    </row>
    <row r="40" spans="1:6" ht="12.75">
      <c r="A40" t="s">
        <v>28</v>
      </c>
      <c r="B40" t="s">
        <v>29</v>
      </c>
      <c r="C40" s="2">
        <v>134</v>
      </c>
      <c r="D40" s="4">
        <v>5529765</v>
      </c>
      <c r="E40" s="4">
        <v>276485</v>
      </c>
      <c r="F40">
        <v>0.08</v>
      </c>
    </row>
    <row r="41" spans="1:6" ht="12.75">
      <c r="A41" t="s">
        <v>28</v>
      </c>
      <c r="B41" t="s">
        <v>30</v>
      </c>
      <c r="C41" s="2">
        <v>54</v>
      </c>
      <c r="D41" s="4">
        <v>1045184</v>
      </c>
      <c r="E41" s="4">
        <v>52261</v>
      </c>
      <c r="F41">
        <v>0.01</v>
      </c>
    </row>
    <row r="42" spans="1:6" ht="12.75">
      <c r="A42" t="s">
        <v>28</v>
      </c>
      <c r="B42" t="s">
        <v>31</v>
      </c>
      <c r="C42" s="2">
        <v>19</v>
      </c>
      <c r="D42" s="4">
        <v>231623</v>
      </c>
      <c r="E42" s="4">
        <v>11580</v>
      </c>
      <c r="F42">
        <v>0</v>
      </c>
    </row>
    <row r="43" spans="1:6" ht="12.75">
      <c r="A43" t="s">
        <v>28</v>
      </c>
      <c r="B43" t="s">
        <v>10</v>
      </c>
      <c r="C43" s="2">
        <v>32</v>
      </c>
      <c r="D43" s="4">
        <v>476493</v>
      </c>
      <c r="E43" s="4">
        <v>23000</v>
      </c>
      <c r="F43">
        <v>0</v>
      </c>
    </row>
    <row r="44" spans="1:6" ht="12.75">
      <c r="A44" t="s">
        <v>28</v>
      </c>
      <c r="B44" t="s">
        <v>11</v>
      </c>
      <c r="C44" s="2">
        <v>239</v>
      </c>
      <c r="D44" s="4">
        <v>7283065</v>
      </c>
      <c r="E44" s="4">
        <v>363326</v>
      </c>
      <c r="F44">
        <v>0.1</v>
      </c>
    </row>
    <row r="46" spans="1:6" ht="12.75">
      <c r="A46" t="s">
        <v>32</v>
      </c>
      <c r="B46" t="s">
        <v>33</v>
      </c>
      <c r="C46" s="2">
        <v>108</v>
      </c>
      <c r="D46" s="4">
        <v>4782057</v>
      </c>
      <c r="E46" s="4">
        <v>239103</v>
      </c>
      <c r="F46">
        <v>0.06</v>
      </c>
    </row>
    <row r="47" spans="1:6" ht="12.75">
      <c r="A47" t="s">
        <v>32</v>
      </c>
      <c r="B47" t="s">
        <v>34</v>
      </c>
      <c r="C47" s="2">
        <v>246</v>
      </c>
      <c r="D47" s="4">
        <v>13731043</v>
      </c>
      <c r="E47" s="4">
        <v>686558</v>
      </c>
      <c r="F47">
        <v>0.19</v>
      </c>
    </row>
    <row r="48" spans="1:6" ht="12.75">
      <c r="A48" t="s">
        <v>32</v>
      </c>
      <c r="B48" t="s">
        <v>35</v>
      </c>
      <c r="C48" s="2">
        <v>56</v>
      </c>
      <c r="D48" s="4">
        <v>1779751</v>
      </c>
      <c r="E48" s="4">
        <v>88990</v>
      </c>
      <c r="F48">
        <v>0.02</v>
      </c>
    </row>
    <row r="49" spans="1:6" ht="12.75">
      <c r="A49" t="s">
        <v>32</v>
      </c>
      <c r="B49" t="s">
        <v>36</v>
      </c>
      <c r="C49" s="2">
        <v>48</v>
      </c>
      <c r="D49" s="4">
        <v>2049983</v>
      </c>
      <c r="E49" s="4">
        <v>102499</v>
      </c>
      <c r="F49">
        <v>0.03</v>
      </c>
    </row>
    <row r="50" spans="1:6" ht="12.75">
      <c r="A50" t="s">
        <v>32</v>
      </c>
      <c r="B50" t="s">
        <v>37</v>
      </c>
      <c r="C50" s="2">
        <v>27</v>
      </c>
      <c r="D50" s="4">
        <v>671245</v>
      </c>
      <c r="E50" s="4">
        <v>33561</v>
      </c>
      <c r="F50">
        <v>0.01</v>
      </c>
    </row>
    <row r="51" spans="1:6" ht="12.75">
      <c r="A51" t="s">
        <v>32</v>
      </c>
      <c r="B51" t="s">
        <v>38</v>
      </c>
      <c r="C51" s="2">
        <v>29</v>
      </c>
      <c r="D51" s="4">
        <v>1247904</v>
      </c>
      <c r="E51" s="4">
        <v>62397</v>
      </c>
      <c r="F51">
        <v>0.02</v>
      </c>
    </row>
    <row r="52" spans="1:6" ht="12.75">
      <c r="A52" t="s">
        <v>32</v>
      </c>
      <c r="B52" t="s">
        <v>39</v>
      </c>
      <c r="C52" s="2">
        <v>18</v>
      </c>
      <c r="D52" s="4">
        <v>156844</v>
      </c>
      <c r="E52" s="4">
        <v>7845</v>
      </c>
      <c r="F52">
        <v>0</v>
      </c>
    </row>
    <row r="53" spans="1:6" ht="12.75">
      <c r="A53" t="s">
        <v>32</v>
      </c>
      <c r="B53" t="s">
        <v>40</v>
      </c>
      <c r="C53" s="2">
        <v>33</v>
      </c>
      <c r="D53" s="4">
        <v>929055</v>
      </c>
      <c r="E53" s="4">
        <v>46453</v>
      </c>
      <c r="F53">
        <v>0.01</v>
      </c>
    </row>
    <row r="54" spans="1:6" ht="12.75">
      <c r="A54" t="s">
        <v>32</v>
      </c>
      <c r="B54" t="s">
        <v>41</v>
      </c>
      <c r="C54" s="2">
        <v>12</v>
      </c>
      <c r="D54" s="4">
        <v>81697</v>
      </c>
      <c r="E54" s="4">
        <v>4086</v>
      </c>
      <c r="F54">
        <v>0</v>
      </c>
    </row>
    <row r="55" spans="1:6" ht="12.75">
      <c r="A55" t="s">
        <v>32</v>
      </c>
      <c r="B55" t="s">
        <v>42</v>
      </c>
      <c r="C55" s="2">
        <v>36</v>
      </c>
      <c r="D55" s="4">
        <v>683367</v>
      </c>
      <c r="E55" s="4">
        <v>34169</v>
      </c>
      <c r="F55">
        <v>0.01</v>
      </c>
    </row>
    <row r="56" spans="1:6" ht="12.75">
      <c r="A56" t="s">
        <v>32</v>
      </c>
      <c r="B56" t="s">
        <v>43</v>
      </c>
      <c r="C56" s="2">
        <v>24</v>
      </c>
      <c r="D56" s="4">
        <v>1964277</v>
      </c>
      <c r="E56" s="4">
        <v>98215</v>
      </c>
      <c r="F56">
        <v>0.03</v>
      </c>
    </row>
    <row r="57" spans="1:6" ht="12.75">
      <c r="A57" t="s">
        <v>32</v>
      </c>
      <c r="B57" t="s">
        <v>44</v>
      </c>
      <c r="C57" s="2">
        <v>17</v>
      </c>
      <c r="D57" s="4">
        <v>3777800</v>
      </c>
      <c r="E57" s="4">
        <v>188889</v>
      </c>
      <c r="F57">
        <v>0.05</v>
      </c>
    </row>
    <row r="58" spans="1:6" ht="12.75">
      <c r="A58" t="s">
        <v>32</v>
      </c>
      <c r="B58" t="s">
        <v>45</v>
      </c>
      <c r="C58" s="2">
        <v>13</v>
      </c>
      <c r="D58" s="4">
        <v>434492</v>
      </c>
      <c r="E58" s="4">
        <v>21725</v>
      </c>
      <c r="F58">
        <v>0.01</v>
      </c>
    </row>
    <row r="59" spans="1:6" ht="12.75">
      <c r="A59" t="s">
        <v>32</v>
      </c>
      <c r="B59" t="s">
        <v>10</v>
      </c>
      <c r="C59" s="2">
        <v>46</v>
      </c>
      <c r="D59" s="4">
        <v>526131</v>
      </c>
      <c r="E59" s="4">
        <v>26230</v>
      </c>
      <c r="F59">
        <v>0</v>
      </c>
    </row>
    <row r="60" spans="1:6" ht="12.75">
      <c r="A60" t="s">
        <v>32</v>
      </c>
      <c r="B60" t="s">
        <v>11</v>
      </c>
      <c r="C60" s="2">
        <v>713</v>
      </c>
      <c r="D60" s="4">
        <v>32815646</v>
      </c>
      <c r="E60" s="4">
        <v>1640720</v>
      </c>
      <c r="F60">
        <v>0.45</v>
      </c>
    </row>
    <row r="62" spans="1:7" ht="12.75">
      <c r="A62" t="s">
        <v>46</v>
      </c>
      <c r="B62" t="s">
        <v>47</v>
      </c>
      <c r="C62" s="2">
        <v>1649</v>
      </c>
      <c r="D62" s="4">
        <v>236653560</v>
      </c>
      <c r="E62" s="4">
        <v>11829434</v>
      </c>
      <c r="F62">
        <v>3.2</v>
      </c>
      <c r="G62" s="4"/>
    </row>
    <row r="63" spans="1:6" ht="12.75">
      <c r="A63" t="s">
        <v>46</v>
      </c>
      <c r="B63" t="s">
        <v>48</v>
      </c>
      <c r="C63" s="2">
        <v>837</v>
      </c>
      <c r="D63" s="4">
        <v>92696894</v>
      </c>
      <c r="E63" s="4">
        <v>4634437</v>
      </c>
      <c r="F63">
        <v>1.26</v>
      </c>
    </row>
    <row r="64" spans="1:6" ht="12.75">
      <c r="A64" t="s">
        <v>46</v>
      </c>
      <c r="B64" t="s">
        <v>49</v>
      </c>
      <c r="C64" s="2">
        <v>96</v>
      </c>
      <c r="D64" s="4">
        <v>4504429</v>
      </c>
      <c r="E64" s="4">
        <v>224844</v>
      </c>
      <c r="F64">
        <v>0.06</v>
      </c>
    </row>
    <row r="65" spans="1:6" ht="12.75">
      <c r="A65" t="s">
        <v>46</v>
      </c>
      <c r="B65" t="s">
        <v>50</v>
      </c>
      <c r="C65" s="2">
        <v>17</v>
      </c>
      <c r="D65" s="4">
        <v>4509033</v>
      </c>
      <c r="E65" s="4">
        <v>225450</v>
      </c>
      <c r="F65">
        <v>0.06</v>
      </c>
    </row>
    <row r="66" spans="1:6" ht="12.75">
      <c r="A66" t="s">
        <v>46</v>
      </c>
      <c r="B66" t="s">
        <v>51</v>
      </c>
      <c r="C66" s="2">
        <v>74</v>
      </c>
      <c r="D66" s="4">
        <v>2506921</v>
      </c>
      <c r="E66" s="4">
        <v>125278</v>
      </c>
      <c r="F66">
        <v>0.03</v>
      </c>
    </row>
    <row r="67" spans="1:6" ht="12.75">
      <c r="A67" t="s">
        <v>46</v>
      </c>
      <c r="B67" t="s">
        <v>52</v>
      </c>
      <c r="C67" s="2">
        <v>85</v>
      </c>
      <c r="D67" s="4">
        <v>2814410</v>
      </c>
      <c r="E67" s="4">
        <v>140585</v>
      </c>
      <c r="F67">
        <v>0.04</v>
      </c>
    </row>
    <row r="68" spans="1:6" ht="12.75">
      <c r="A68" t="s">
        <v>46</v>
      </c>
      <c r="B68" t="s">
        <v>53</v>
      </c>
      <c r="C68" s="2">
        <v>33</v>
      </c>
      <c r="D68" s="4">
        <v>1393611</v>
      </c>
      <c r="E68" s="4">
        <v>69683</v>
      </c>
      <c r="F68">
        <v>0.02</v>
      </c>
    </row>
    <row r="69" spans="1:6" ht="12.75">
      <c r="A69" t="s">
        <v>46</v>
      </c>
      <c r="B69" t="s">
        <v>54</v>
      </c>
      <c r="C69" s="2">
        <v>25</v>
      </c>
      <c r="D69" s="4">
        <v>124748</v>
      </c>
      <c r="E69" s="4">
        <v>6240</v>
      </c>
      <c r="F69">
        <v>0</v>
      </c>
    </row>
    <row r="70" spans="1:6" ht="12.75">
      <c r="A70" t="s">
        <v>46</v>
      </c>
      <c r="B70" t="s">
        <v>55</v>
      </c>
      <c r="C70" s="2">
        <v>19</v>
      </c>
      <c r="D70" s="4">
        <v>284667</v>
      </c>
      <c r="E70" s="4">
        <v>14213</v>
      </c>
      <c r="F70">
        <v>0</v>
      </c>
    </row>
    <row r="71" spans="1:6" ht="12.75">
      <c r="A71" t="s">
        <v>46</v>
      </c>
      <c r="B71" t="s">
        <v>56</v>
      </c>
      <c r="C71" s="2">
        <v>17</v>
      </c>
      <c r="D71" s="4">
        <v>157351</v>
      </c>
      <c r="E71" s="4">
        <v>7869</v>
      </c>
      <c r="F71">
        <v>0</v>
      </c>
    </row>
    <row r="72" spans="1:6" ht="12.75">
      <c r="A72" t="s">
        <v>46</v>
      </c>
      <c r="B72" t="s">
        <v>10</v>
      </c>
      <c r="C72" s="2">
        <v>82</v>
      </c>
      <c r="D72" s="4">
        <v>6692694</v>
      </c>
      <c r="E72" s="4">
        <v>325975</v>
      </c>
      <c r="F72">
        <v>0</v>
      </c>
    </row>
    <row r="73" spans="1:6" ht="12.75">
      <c r="A73" t="s">
        <v>46</v>
      </c>
      <c r="B73" t="s">
        <v>11</v>
      </c>
      <c r="C73" s="2">
        <v>2934</v>
      </c>
      <c r="D73" s="4">
        <f>SUM(D62:D72)</f>
        <v>352338318</v>
      </c>
      <c r="E73" s="4">
        <f>SUM(E62:E72)</f>
        <v>17604008</v>
      </c>
      <c r="F73">
        <v>4.77</v>
      </c>
    </row>
    <row r="75" spans="1:6" ht="12.75">
      <c r="A75" t="s">
        <v>57</v>
      </c>
      <c r="B75" t="s">
        <v>58</v>
      </c>
      <c r="C75" s="2">
        <v>420</v>
      </c>
      <c r="D75" s="4">
        <v>34435444</v>
      </c>
      <c r="E75" s="4">
        <v>1721771</v>
      </c>
      <c r="F75">
        <v>0.47</v>
      </c>
    </row>
    <row r="76" spans="1:6" ht="12.75">
      <c r="A76" t="s">
        <v>57</v>
      </c>
      <c r="B76" t="s">
        <v>59</v>
      </c>
      <c r="C76" s="2">
        <v>66</v>
      </c>
      <c r="D76" s="4">
        <v>2863699</v>
      </c>
      <c r="E76" s="4">
        <v>143187</v>
      </c>
      <c r="F76">
        <v>0.04</v>
      </c>
    </row>
    <row r="77" spans="1:6" ht="12.75">
      <c r="A77" t="s">
        <v>57</v>
      </c>
      <c r="B77" t="s">
        <v>60</v>
      </c>
      <c r="C77" s="2">
        <v>83</v>
      </c>
      <c r="D77" s="4">
        <v>2138400</v>
      </c>
      <c r="E77" s="4">
        <v>106917</v>
      </c>
      <c r="F77">
        <v>0.03</v>
      </c>
    </row>
    <row r="78" spans="1:6" ht="12.75">
      <c r="A78" t="s">
        <v>57</v>
      </c>
      <c r="B78" t="s">
        <v>61</v>
      </c>
      <c r="C78" s="2">
        <v>11</v>
      </c>
      <c r="D78" s="4">
        <v>114584</v>
      </c>
      <c r="E78" s="4">
        <v>5731</v>
      </c>
      <c r="F78">
        <v>0</v>
      </c>
    </row>
    <row r="79" spans="1:6" ht="12.75">
      <c r="A79" t="s">
        <v>57</v>
      </c>
      <c r="B79" t="s">
        <v>10</v>
      </c>
      <c r="C79" s="2">
        <v>56</v>
      </c>
      <c r="D79" s="4">
        <v>737501</v>
      </c>
      <c r="E79" s="4">
        <v>36104</v>
      </c>
      <c r="F79">
        <v>0.01</v>
      </c>
    </row>
    <row r="80" spans="1:6" ht="12.75">
      <c r="A80" t="s">
        <v>57</v>
      </c>
      <c r="B80" t="s">
        <v>11</v>
      </c>
      <c r="C80" s="2">
        <v>636</v>
      </c>
      <c r="D80" s="4">
        <v>40289628</v>
      </c>
      <c r="E80" s="4">
        <v>2013710</v>
      </c>
      <c r="F80">
        <v>0.55</v>
      </c>
    </row>
    <row r="82" spans="1:6" ht="12.75">
      <c r="A82" t="s">
        <v>62</v>
      </c>
      <c r="B82" t="s">
        <v>63</v>
      </c>
      <c r="C82" s="2">
        <v>320</v>
      </c>
      <c r="D82" s="4">
        <v>24387967</v>
      </c>
      <c r="E82" s="4">
        <v>1219394</v>
      </c>
      <c r="F82">
        <v>0.33</v>
      </c>
    </row>
    <row r="83" spans="1:6" ht="12.75">
      <c r="A83" t="s">
        <v>62</v>
      </c>
      <c r="B83" t="s">
        <v>64</v>
      </c>
      <c r="C83" s="2">
        <v>121</v>
      </c>
      <c r="D83" s="4">
        <v>4099719</v>
      </c>
      <c r="E83" s="4">
        <v>204995</v>
      </c>
      <c r="F83">
        <v>0.06</v>
      </c>
    </row>
    <row r="84" spans="1:6" ht="12.75">
      <c r="A84" t="s">
        <v>62</v>
      </c>
      <c r="B84" t="s">
        <v>65</v>
      </c>
      <c r="C84" s="2">
        <v>75</v>
      </c>
      <c r="D84" s="4">
        <v>2019755</v>
      </c>
      <c r="E84" s="4">
        <v>100992</v>
      </c>
      <c r="F84">
        <v>0.03</v>
      </c>
    </row>
    <row r="85" spans="1:6" ht="12.75">
      <c r="A85" t="s">
        <v>62</v>
      </c>
      <c r="B85" t="s">
        <v>66</v>
      </c>
      <c r="C85" s="2">
        <v>94</v>
      </c>
      <c r="D85" s="4">
        <v>3315584</v>
      </c>
      <c r="E85" s="4">
        <v>165782</v>
      </c>
      <c r="F85">
        <v>0.04</v>
      </c>
    </row>
    <row r="86" spans="1:6" ht="12.75">
      <c r="A86" t="s">
        <v>62</v>
      </c>
      <c r="B86" t="s">
        <v>54</v>
      </c>
      <c r="C86" s="2">
        <v>22</v>
      </c>
      <c r="D86" s="4">
        <v>994856</v>
      </c>
      <c r="E86" s="4">
        <v>49744</v>
      </c>
      <c r="F86">
        <v>0.01</v>
      </c>
    </row>
    <row r="87" spans="1:6" ht="12.75">
      <c r="A87" t="s">
        <v>62</v>
      </c>
      <c r="B87" t="s">
        <v>67</v>
      </c>
      <c r="C87" s="2">
        <v>36</v>
      </c>
      <c r="D87" s="4">
        <v>1563983</v>
      </c>
      <c r="E87" s="4">
        <v>78163</v>
      </c>
      <c r="F87">
        <v>0.02</v>
      </c>
    </row>
    <row r="88" spans="1:6" ht="12.75">
      <c r="A88" t="s">
        <v>62</v>
      </c>
      <c r="B88" t="s">
        <v>68</v>
      </c>
      <c r="C88" s="2">
        <v>10</v>
      </c>
      <c r="D88" s="4">
        <v>121944</v>
      </c>
      <c r="E88" s="4">
        <v>6098</v>
      </c>
      <c r="F88">
        <v>0</v>
      </c>
    </row>
    <row r="89" spans="1:6" ht="12.75">
      <c r="A89" t="s">
        <v>62</v>
      </c>
      <c r="B89" t="s">
        <v>69</v>
      </c>
      <c r="C89" s="2">
        <v>25</v>
      </c>
      <c r="D89" s="4">
        <v>957383</v>
      </c>
      <c r="E89" s="4">
        <v>47863</v>
      </c>
      <c r="F89">
        <v>0.01</v>
      </c>
    </row>
    <row r="90" spans="1:6" ht="12.75">
      <c r="A90" t="s">
        <v>62</v>
      </c>
      <c r="B90" t="s">
        <v>10</v>
      </c>
      <c r="C90" s="2">
        <v>20</v>
      </c>
      <c r="D90" s="4">
        <v>94042</v>
      </c>
      <c r="E90" s="4">
        <v>4574</v>
      </c>
      <c r="F90">
        <v>0</v>
      </c>
    </row>
    <row r="91" spans="1:6" ht="12.75">
      <c r="A91" t="s">
        <v>62</v>
      </c>
      <c r="B91" t="s">
        <v>11</v>
      </c>
      <c r="C91" s="2">
        <v>723</v>
      </c>
      <c r="D91" s="4">
        <v>37555233</v>
      </c>
      <c r="E91" s="4">
        <v>1877605</v>
      </c>
      <c r="F91">
        <v>0.51</v>
      </c>
    </row>
    <row r="93" spans="1:6" ht="12.75">
      <c r="A93" t="s">
        <v>70</v>
      </c>
      <c r="B93" t="s">
        <v>71</v>
      </c>
      <c r="C93" s="2">
        <v>253</v>
      </c>
      <c r="D93" s="4">
        <v>17536203</v>
      </c>
      <c r="E93" s="4">
        <v>876469</v>
      </c>
      <c r="F93">
        <v>0.24</v>
      </c>
    </row>
    <row r="94" spans="1:6" ht="12.75">
      <c r="A94" t="s">
        <v>70</v>
      </c>
      <c r="B94" t="s">
        <v>72</v>
      </c>
      <c r="C94" s="2">
        <v>88</v>
      </c>
      <c r="D94" s="4">
        <v>5210779</v>
      </c>
      <c r="E94" s="4">
        <v>260433</v>
      </c>
      <c r="F94">
        <v>0.07</v>
      </c>
    </row>
    <row r="95" spans="1:6" ht="12.75">
      <c r="A95" t="s">
        <v>70</v>
      </c>
      <c r="B95" t="s">
        <v>73</v>
      </c>
      <c r="C95" s="2">
        <v>53</v>
      </c>
      <c r="D95" s="4">
        <v>2360673</v>
      </c>
      <c r="E95" s="4">
        <v>118032</v>
      </c>
      <c r="F95">
        <v>0.03</v>
      </c>
    </row>
    <row r="96" spans="1:6" ht="12.75">
      <c r="A96" t="s">
        <v>70</v>
      </c>
      <c r="B96" t="s">
        <v>74</v>
      </c>
      <c r="C96" s="2">
        <v>53</v>
      </c>
      <c r="D96" s="4">
        <v>783750</v>
      </c>
      <c r="E96" s="4">
        <v>39187</v>
      </c>
      <c r="F96">
        <v>0.01</v>
      </c>
    </row>
    <row r="97" spans="1:6" ht="12.75">
      <c r="A97" t="s">
        <v>70</v>
      </c>
      <c r="B97" t="s">
        <v>75</v>
      </c>
      <c r="C97" s="2">
        <v>25</v>
      </c>
      <c r="D97" s="4">
        <v>503452</v>
      </c>
      <c r="E97" s="4">
        <v>25175</v>
      </c>
      <c r="F97">
        <v>0.01</v>
      </c>
    </row>
    <row r="98" spans="1:6" ht="12.75">
      <c r="A98" t="s">
        <v>70</v>
      </c>
      <c r="B98" t="s">
        <v>76</v>
      </c>
      <c r="C98" s="2">
        <v>43</v>
      </c>
      <c r="D98" s="4">
        <v>1441392</v>
      </c>
      <c r="E98" s="4">
        <v>72070</v>
      </c>
      <c r="F98">
        <v>0.02</v>
      </c>
    </row>
    <row r="99" spans="1:6" ht="12.75">
      <c r="A99" t="s">
        <v>70</v>
      </c>
      <c r="B99" t="s">
        <v>77</v>
      </c>
      <c r="C99" s="2">
        <v>14</v>
      </c>
      <c r="D99" s="4">
        <v>181250</v>
      </c>
      <c r="E99" s="4">
        <v>9061</v>
      </c>
      <c r="F99">
        <v>0</v>
      </c>
    </row>
    <row r="100" spans="1:6" ht="12.75">
      <c r="A100" t="s">
        <v>70</v>
      </c>
      <c r="B100" t="s">
        <v>78</v>
      </c>
      <c r="C100" s="2">
        <v>18</v>
      </c>
      <c r="D100" s="4">
        <v>169536</v>
      </c>
      <c r="E100" s="4">
        <v>8476</v>
      </c>
      <c r="F100">
        <v>0</v>
      </c>
    </row>
    <row r="101" spans="1:6" ht="12.75">
      <c r="A101" t="s">
        <v>70</v>
      </c>
      <c r="B101" t="s">
        <v>79</v>
      </c>
      <c r="C101" s="2">
        <v>19</v>
      </c>
      <c r="D101" s="4">
        <v>377458</v>
      </c>
      <c r="E101" s="4">
        <v>18873</v>
      </c>
      <c r="F101">
        <v>0.01</v>
      </c>
    </row>
    <row r="102" spans="1:6" ht="12.75">
      <c r="A102" t="s">
        <v>70</v>
      </c>
      <c r="B102" t="s">
        <v>80</v>
      </c>
      <c r="C102" s="2">
        <v>16</v>
      </c>
      <c r="D102" s="4">
        <v>744068</v>
      </c>
      <c r="E102" s="4">
        <v>37203</v>
      </c>
      <c r="F102">
        <v>0.01</v>
      </c>
    </row>
    <row r="103" spans="1:6" ht="12.75">
      <c r="A103" t="s">
        <v>70</v>
      </c>
      <c r="B103" t="s">
        <v>10</v>
      </c>
      <c r="C103" s="2">
        <v>55</v>
      </c>
      <c r="D103" s="4">
        <v>753337</v>
      </c>
      <c r="E103" s="4">
        <v>36258</v>
      </c>
      <c r="F103">
        <v>0</v>
      </c>
    </row>
    <row r="104" spans="1:6" ht="12.75">
      <c r="A104" t="s">
        <v>70</v>
      </c>
      <c r="B104" t="s">
        <v>11</v>
      </c>
      <c r="C104" s="2">
        <v>637</v>
      </c>
      <c r="D104" s="4">
        <v>30061898</v>
      </c>
      <c r="E104" s="4">
        <v>1501237</v>
      </c>
      <c r="F104">
        <v>0.41</v>
      </c>
    </row>
    <row r="105" spans="1:6" ht="12.75">
      <c r="A105" t="s">
        <v>81</v>
      </c>
      <c r="B105" t="s">
        <v>82</v>
      </c>
      <c r="C105" s="2">
        <v>390</v>
      </c>
      <c r="D105" s="4">
        <v>31134480</v>
      </c>
      <c r="E105" s="4">
        <v>1556696</v>
      </c>
      <c r="F105">
        <v>0.42</v>
      </c>
    </row>
    <row r="106" spans="1:6" ht="12.75">
      <c r="A106" t="s">
        <v>81</v>
      </c>
      <c r="B106" t="s">
        <v>83</v>
      </c>
      <c r="C106" s="2">
        <v>67</v>
      </c>
      <c r="D106" s="4">
        <v>3403999</v>
      </c>
      <c r="E106" s="4">
        <v>170201</v>
      </c>
      <c r="F106">
        <v>0.05</v>
      </c>
    </row>
    <row r="107" spans="1:6" ht="12.75">
      <c r="A107" t="s">
        <v>81</v>
      </c>
      <c r="B107" t="s">
        <v>84</v>
      </c>
      <c r="C107" s="2">
        <v>36</v>
      </c>
      <c r="D107" s="4">
        <v>876692</v>
      </c>
      <c r="E107" s="4">
        <v>43838</v>
      </c>
      <c r="F107">
        <v>0.01</v>
      </c>
    </row>
    <row r="108" spans="1:6" ht="12.75">
      <c r="A108" t="s">
        <v>81</v>
      </c>
      <c r="B108" t="s">
        <v>85</v>
      </c>
      <c r="C108" s="2">
        <v>14</v>
      </c>
      <c r="D108" s="4">
        <v>170750</v>
      </c>
      <c r="E108" s="4">
        <v>8536</v>
      </c>
      <c r="F108">
        <v>0</v>
      </c>
    </row>
    <row r="109" spans="1:6" ht="12.75">
      <c r="A109" t="s">
        <v>81</v>
      </c>
      <c r="B109" t="s">
        <v>86</v>
      </c>
      <c r="C109" s="2">
        <v>30</v>
      </c>
      <c r="D109" s="4">
        <v>722830</v>
      </c>
      <c r="E109" s="4">
        <v>36142</v>
      </c>
      <c r="F109">
        <v>0.01</v>
      </c>
    </row>
    <row r="110" spans="1:6" ht="12.75">
      <c r="A110" t="s">
        <v>81</v>
      </c>
      <c r="B110" t="s">
        <v>87</v>
      </c>
      <c r="C110" s="2">
        <v>51</v>
      </c>
      <c r="D110" s="4">
        <v>2367141</v>
      </c>
      <c r="E110" s="4">
        <v>118358</v>
      </c>
      <c r="F110">
        <v>0.03</v>
      </c>
    </row>
    <row r="111" spans="1:6" ht="12.75">
      <c r="A111" t="s">
        <v>81</v>
      </c>
      <c r="B111" t="s">
        <v>88</v>
      </c>
      <c r="C111" s="2">
        <v>17</v>
      </c>
      <c r="D111" s="4">
        <v>211241</v>
      </c>
      <c r="E111" s="4">
        <v>10564</v>
      </c>
      <c r="F111">
        <v>0</v>
      </c>
    </row>
    <row r="112" spans="1:6" ht="12.75">
      <c r="A112" t="s">
        <v>81</v>
      </c>
      <c r="B112" t="s">
        <v>89</v>
      </c>
      <c r="C112" s="2">
        <v>14</v>
      </c>
      <c r="D112" s="4">
        <v>82191</v>
      </c>
      <c r="E112" s="4">
        <v>4109</v>
      </c>
      <c r="F112">
        <v>0</v>
      </c>
    </row>
    <row r="113" spans="1:6" ht="12.75">
      <c r="A113" t="s">
        <v>81</v>
      </c>
      <c r="B113" t="s">
        <v>10</v>
      </c>
      <c r="C113" s="2">
        <v>26</v>
      </c>
      <c r="D113" s="4">
        <v>233447</v>
      </c>
      <c r="E113" s="4">
        <v>11277</v>
      </c>
      <c r="F113">
        <v>0</v>
      </c>
    </row>
    <row r="114" spans="1:6" ht="12.75">
      <c r="A114" t="s">
        <v>81</v>
      </c>
      <c r="B114" t="s">
        <v>11</v>
      </c>
      <c r="C114" s="2">
        <v>645</v>
      </c>
      <c r="D114" s="4">
        <v>39202771</v>
      </c>
      <c r="E114" s="4">
        <v>1959721</v>
      </c>
      <c r="F114">
        <v>0.53</v>
      </c>
    </row>
    <row r="116" spans="1:6" ht="12.75">
      <c r="A116" t="s">
        <v>90</v>
      </c>
      <c r="B116" t="s">
        <v>91</v>
      </c>
      <c r="C116" s="2">
        <v>58</v>
      </c>
      <c r="D116" s="4">
        <v>1157087</v>
      </c>
      <c r="E116" s="4">
        <v>57854</v>
      </c>
      <c r="F116">
        <v>0.02</v>
      </c>
    </row>
    <row r="117" spans="1:6" ht="12.75">
      <c r="A117" t="s">
        <v>90</v>
      </c>
      <c r="B117" t="s">
        <v>92</v>
      </c>
      <c r="C117" s="2">
        <v>83</v>
      </c>
      <c r="D117" s="4">
        <v>2026053</v>
      </c>
      <c r="E117" s="4">
        <v>101307</v>
      </c>
      <c r="F117">
        <v>0.03</v>
      </c>
    </row>
    <row r="118" spans="1:6" ht="12.75">
      <c r="A118" t="s">
        <v>90</v>
      </c>
      <c r="B118" t="s">
        <v>93</v>
      </c>
      <c r="C118" s="2">
        <v>82</v>
      </c>
      <c r="D118" s="4">
        <v>3349097</v>
      </c>
      <c r="E118" s="4">
        <v>167457</v>
      </c>
      <c r="F118">
        <v>0.05</v>
      </c>
    </row>
    <row r="119" spans="1:6" ht="12.75">
      <c r="A119" t="s">
        <v>90</v>
      </c>
      <c r="B119" t="s">
        <v>94</v>
      </c>
      <c r="C119" s="2">
        <v>52</v>
      </c>
      <c r="D119" s="4">
        <v>883095</v>
      </c>
      <c r="E119" s="4">
        <v>44154</v>
      </c>
      <c r="F119">
        <v>0.01</v>
      </c>
    </row>
    <row r="120" spans="1:6" ht="12.75">
      <c r="A120" t="s">
        <v>90</v>
      </c>
      <c r="B120" t="s">
        <v>95</v>
      </c>
      <c r="C120" s="2">
        <v>59</v>
      </c>
      <c r="D120" s="4">
        <v>3232387</v>
      </c>
      <c r="E120" s="4">
        <v>161624</v>
      </c>
      <c r="F120">
        <v>0.04</v>
      </c>
    </row>
    <row r="121" spans="1:6" ht="12.75">
      <c r="A121" t="s">
        <v>90</v>
      </c>
      <c r="B121" t="s">
        <v>96</v>
      </c>
      <c r="C121" s="2">
        <v>41</v>
      </c>
      <c r="D121" s="4">
        <v>1215537</v>
      </c>
      <c r="E121" s="4">
        <v>60783</v>
      </c>
      <c r="F121">
        <v>0.02</v>
      </c>
    </row>
    <row r="122" spans="1:6" ht="12.75">
      <c r="A122" t="s">
        <v>90</v>
      </c>
      <c r="B122" t="s">
        <v>97</v>
      </c>
      <c r="C122" s="2">
        <v>39</v>
      </c>
      <c r="D122" s="4">
        <v>1012155</v>
      </c>
      <c r="E122" s="4">
        <v>50612</v>
      </c>
      <c r="F122">
        <v>0.01</v>
      </c>
    </row>
    <row r="123" spans="1:6" ht="12.75">
      <c r="A123" t="s">
        <v>90</v>
      </c>
      <c r="B123" t="s">
        <v>98</v>
      </c>
      <c r="C123" s="2">
        <v>29</v>
      </c>
      <c r="D123" s="4">
        <v>565829</v>
      </c>
      <c r="E123" s="4">
        <v>28287</v>
      </c>
      <c r="F123">
        <v>0.01</v>
      </c>
    </row>
    <row r="124" spans="1:6" ht="12.75">
      <c r="A124" t="s">
        <v>90</v>
      </c>
      <c r="B124" t="s">
        <v>99</v>
      </c>
      <c r="C124" s="2">
        <v>14</v>
      </c>
      <c r="D124" s="4">
        <v>77338</v>
      </c>
      <c r="E124" s="4">
        <v>3865</v>
      </c>
      <c r="F124">
        <v>0</v>
      </c>
    </row>
    <row r="125" spans="1:6" ht="12.75">
      <c r="A125" t="s">
        <v>90</v>
      </c>
      <c r="B125" t="s">
        <v>10</v>
      </c>
      <c r="C125" s="2">
        <v>36</v>
      </c>
      <c r="D125" s="4">
        <v>1041715</v>
      </c>
      <c r="E125" s="4">
        <v>52084</v>
      </c>
      <c r="F125">
        <v>0</v>
      </c>
    </row>
    <row r="126" spans="1:6" ht="12.75">
      <c r="A126" t="s">
        <v>90</v>
      </c>
      <c r="B126" t="s">
        <v>11</v>
      </c>
      <c r="C126" s="2">
        <v>493</v>
      </c>
      <c r="D126" s="4">
        <v>14560293</v>
      </c>
      <c r="E126" s="4">
        <v>728027</v>
      </c>
      <c r="F126">
        <v>0.2</v>
      </c>
    </row>
    <row r="128" spans="1:6" ht="12.75">
      <c r="A128" t="s">
        <v>100</v>
      </c>
      <c r="B128" t="s">
        <v>101</v>
      </c>
      <c r="C128" s="2">
        <v>82</v>
      </c>
      <c r="D128" s="4">
        <v>1939713</v>
      </c>
      <c r="E128" s="4">
        <v>96989</v>
      </c>
      <c r="F128">
        <v>0.03</v>
      </c>
    </row>
    <row r="129" spans="1:6" ht="12.75">
      <c r="A129" t="s">
        <v>100</v>
      </c>
      <c r="B129" t="s">
        <v>102</v>
      </c>
      <c r="C129" s="2">
        <v>72</v>
      </c>
      <c r="D129" s="4">
        <v>2392822</v>
      </c>
      <c r="E129" s="4">
        <v>119642</v>
      </c>
      <c r="F129">
        <v>0.03</v>
      </c>
    </row>
    <row r="130" spans="1:6" ht="12.75">
      <c r="A130" t="s">
        <v>100</v>
      </c>
      <c r="B130" t="s">
        <v>103</v>
      </c>
      <c r="C130" s="2">
        <v>106</v>
      </c>
      <c r="D130" s="4">
        <v>4446516</v>
      </c>
      <c r="E130" s="4">
        <v>222330</v>
      </c>
      <c r="F130">
        <v>0.06</v>
      </c>
    </row>
    <row r="131" spans="1:6" ht="12.75">
      <c r="A131" t="s">
        <v>100</v>
      </c>
      <c r="B131" t="s">
        <v>104</v>
      </c>
      <c r="C131" s="2">
        <v>25</v>
      </c>
      <c r="D131" s="4">
        <v>339118</v>
      </c>
      <c r="E131" s="4">
        <v>16958</v>
      </c>
      <c r="F131">
        <v>0</v>
      </c>
    </row>
    <row r="132" spans="1:6" ht="12.75">
      <c r="A132" t="s">
        <v>100</v>
      </c>
      <c r="B132" t="s">
        <v>105</v>
      </c>
      <c r="C132" s="2">
        <v>26</v>
      </c>
      <c r="D132" s="4">
        <v>453071</v>
      </c>
      <c r="E132" s="4">
        <v>22633</v>
      </c>
      <c r="F132">
        <v>0.01</v>
      </c>
    </row>
    <row r="133" spans="1:6" ht="12.75">
      <c r="A133" t="s">
        <v>100</v>
      </c>
      <c r="B133" t="s">
        <v>106</v>
      </c>
      <c r="C133" s="2">
        <v>19</v>
      </c>
      <c r="D133" s="4">
        <v>400179</v>
      </c>
      <c r="E133" s="4">
        <v>20011</v>
      </c>
      <c r="F133">
        <v>0.01</v>
      </c>
    </row>
    <row r="134" spans="1:6" ht="12.75">
      <c r="A134" t="s">
        <v>100</v>
      </c>
      <c r="B134" t="s">
        <v>10</v>
      </c>
      <c r="C134" s="2">
        <v>41</v>
      </c>
      <c r="D134" s="4">
        <v>291213</v>
      </c>
      <c r="E134" s="4">
        <v>14528</v>
      </c>
      <c r="F134">
        <v>0</v>
      </c>
    </row>
    <row r="135" spans="1:6" ht="12.75">
      <c r="A135" t="s">
        <v>100</v>
      </c>
      <c r="B135" t="s">
        <v>11</v>
      </c>
      <c r="C135" s="2">
        <v>371</v>
      </c>
      <c r="D135" s="4">
        <v>10262632</v>
      </c>
      <c r="E135" s="4">
        <v>513091</v>
      </c>
      <c r="F135">
        <v>0.14</v>
      </c>
    </row>
    <row r="137" spans="1:6" ht="12.75">
      <c r="A137" t="s">
        <v>107</v>
      </c>
      <c r="B137" t="s">
        <v>108</v>
      </c>
      <c r="C137" s="2">
        <v>477</v>
      </c>
      <c r="D137" s="4">
        <v>42611395</v>
      </c>
      <c r="E137" s="4">
        <v>2130564</v>
      </c>
      <c r="F137">
        <v>0.58</v>
      </c>
    </row>
    <row r="138" spans="1:6" ht="12.75">
      <c r="A138" t="s">
        <v>107</v>
      </c>
      <c r="B138" t="s">
        <v>109</v>
      </c>
      <c r="C138" s="2">
        <v>60</v>
      </c>
      <c r="D138" s="4">
        <v>1884782</v>
      </c>
      <c r="E138" s="4">
        <v>94241</v>
      </c>
      <c r="F138">
        <v>0.03</v>
      </c>
    </row>
    <row r="139" spans="1:6" ht="12.75">
      <c r="A139" t="s">
        <v>107</v>
      </c>
      <c r="B139" t="s">
        <v>110</v>
      </c>
      <c r="C139" s="2">
        <v>66</v>
      </c>
      <c r="D139" s="4">
        <v>2254005</v>
      </c>
      <c r="E139" s="4">
        <v>112703</v>
      </c>
      <c r="F139">
        <v>0.03</v>
      </c>
    </row>
    <row r="140" spans="1:6" ht="12.75">
      <c r="A140" t="s">
        <v>107</v>
      </c>
      <c r="B140" t="s">
        <v>111</v>
      </c>
      <c r="C140" s="2">
        <v>43</v>
      </c>
      <c r="D140" s="4">
        <v>2276877</v>
      </c>
      <c r="E140" s="4">
        <v>113844</v>
      </c>
      <c r="F140">
        <v>0.03</v>
      </c>
    </row>
    <row r="141" spans="1:6" ht="12.75">
      <c r="A141" t="s">
        <v>107</v>
      </c>
      <c r="B141" t="s">
        <v>112</v>
      </c>
      <c r="C141" s="2">
        <v>32</v>
      </c>
      <c r="D141" s="4">
        <v>1585706</v>
      </c>
      <c r="E141" s="4">
        <v>79284</v>
      </c>
      <c r="F141">
        <v>0.02</v>
      </c>
    </row>
    <row r="142" spans="1:6" ht="12.75">
      <c r="A142" t="s">
        <v>107</v>
      </c>
      <c r="B142" t="s">
        <v>113</v>
      </c>
      <c r="C142" s="2">
        <v>26</v>
      </c>
      <c r="D142" s="4">
        <v>835965</v>
      </c>
      <c r="E142" s="4">
        <v>41798</v>
      </c>
      <c r="F142">
        <v>0.01</v>
      </c>
    </row>
    <row r="143" spans="1:6" ht="12.75">
      <c r="A143" t="s">
        <v>107</v>
      </c>
      <c r="B143" t="s">
        <v>114</v>
      </c>
      <c r="C143" s="2">
        <v>11</v>
      </c>
      <c r="D143" s="4">
        <v>229532</v>
      </c>
      <c r="E143" s="4">
        <v>11476</v>
      </c>
      <c r="F143">
        <v>0</v>
      </c>
    </row>
    <row r="144" spans="1:6" ht="12.75">
      <c r="A144" t="s">
        <v>107</v>
      </c>
      <c r="B144" t="s">
        <v>115</v>
      </c>
      <c r="C144" s="2">
        <v>16</v>
      </c>
      <c r="D144" s="4">
        <v>842918</v>
      </c>
      <c r="E144" s="4">
        <v>42146</v>
      </c>
      <c r="F144">
        <v>0.01</v>
      </c>
    </row>
    <row r="145" spans="1:6" ht="12.75">
      <c r="A145" t="s">
        <v>107</v>
      </c>
      <c r="B145" t="s">
        <v>116</v>
      </c>
      <c r="C145" s="2">
        <v>27</v>
      </c>
      <c r="D145" s="4">
        <v>775012</v>
      </c>
      <c r="E145" s="4">
        <v>38751</v>
      </c>
      <c r="F145">
        <v>0.01</v>
      </c>
    </row>
    <row r="146" spans="1:6" ht="12.75">
      <c r="A146" t="s">
        <v>107</v>
      </c>
      <c r="B146" t="s">
        <v>10</v>
      </c>
      <c r="C146" s="2">
        <v>39</v>
      </c>
      <c r="D146" s="4">
        <v>576250</v>
      </c>
      <c r="E146" s="4">
        <v>26503</v>
      </c>
      <c r="F146">
        <v>0</v>
      </c>
    </row>
    <row r="147" spans="1:6" ht="12.75">
      <c r="A147" t="s">
        <v>107</v>
      </c>
      <c r="B147" t="s">
        <v>11</v>
      </c>
      <c r="C147" s="2">
        <v>797</v>
      </c>
      <c r="D147" s="4">
        <v>53872442</v>
      </c>
      <c r="E147" s="4">
        <v>2691310</v>
      </c>
      <c r="F147">
        <v>0.73</v>
      </c>
    </row>
    <row r="149" spans="1:6" ht="12.75">
      <c r="A149" t="s">
        <v>117</v>
      </c>
      <c r="B149" t="s">
        <v>118</v>
      </c>
      <c r="C149" s="2">
        <v>346</v>
      </c>
      <c r="D149" s="4">
        <v>20341486</v>
      </c>
      <c r="E149" s="4">
        <v>1017085</v>
      </c>
      <c r="F149">
        <v>0.28</v>
      </c>
    </row>
    <row r="150" spans="1:6" ht="12.75">
      <c r="A150" t="s">
        <v>117</v>
      </c>
      <c r="B150" t="s">
        <v>119</v>
      </c>
      <c r="C150" s="2">
        <v>49</v>
      </c>
      <c r="D150" s="4">
        <v>1109674</v>
      </c>
      <c r="E150" s="4">
        <v>55483</v>
      </c>
      <c r="F150">
        <v>0.02</v>
      </c>
    </row>
    <row r="151" spans="1:6" ht="12.75">
      <c r="A151" t="s">
        <v>117</v>
      </c>
      <c r="B151" t="s">
        <v>120</v>
      </c>
      <c r="C151" s="2">
        <v>61</v>
      </c>
      <c r="D151" s="4">
        <v>1786092</v>
      </c>
      <c r="E151" s="4">
        <v>89305</v>
      </c>
      <c r="F151">
        <v>0.02</v>
      </c>
    </row>
    <row r="152" spans="1:6" ht="12.75">
      <c r="A152" t="s">
        <v>117</v>
      </c>
      <c r="B152" t="s">
        <v>121</v>
      </c>
      <c r="C152" s="2">
        <v>17</v>
      </c>
      <c r="D152" s="4">
        <v>231786</v>
      </c>
      <c r="E152" s="4">
        <v>11590</v>
      </c>
      <c r="F152">
        <v>0</v>
      </c>
    </row>
    <row r="153" spans="1:6" ht="12.75">
      <c r="A153" t="s">
        <v>117</v>
      </c>
      <c r="B153" t="s">
        <v>122</v>
      </c>
      <c r="C153" s="2">
        <v>15</v>
      </c>
      <c r="D153" s="4">
        <v>268621</v>
      </c>
      <c r="E153" s="4">
        <v>13431</v>
      </c>
      <c r="F153">
        <v>0</v>
      </c>
    </row>
    <row r="154" spans="1:6" ht="12.75">
      <c r="A154" t="s">
        <v>117</v>
      </c>
      <c r="B154" t="s">
        <v>123</v>
      </c>
      <c r="C154" s="2">
        <v>12</v>
      </c>
      <c r="D154" s="4">
        <v>334736</v>
      </c>
      <c r="E154" s="4">
        <v>16737</v>
      </c>
      <c r="F154">
        <v>0</v>
      </c>
    </row>
    <row r="155" spans="1:6" ht="12.75">
      <c r="A155" t="s">
        <v>117</v>
      </c>
      <c r="B155" t="s">
        <v>124</v>
      </c>
      <c r="C155" s="2">
        <v>26</v>
      </c>
      <c r="D155" s="4">
        <v>579973</v>
      </c>
      <c r="E155" s="4">
        <v>28998</v>
      </c>
      <c r="F155">
        <v>0.01</v>
      </c>
    </row>
    <row r="156" spans="1:6" ht="12.75">
      <c r="A156" t="s">
        <v>117</v>
      </c>
      <c r="B156" t="s">
        <v>125</v>
      </c>
      <c r="C156" s="2">
        <v>16</v>
      </c>
      <c r="D156" s="4">
        <v>173205</v>
      </c>
      <c r="E156" s="4">
        <v>8662</v>
      </c>
      <c r="F156">
        <v>0</v>
      </c>
    </row>
    <row r="157" spans="1:6" ht="12.75">
      <c r="A157" t="s">
        <v>117</v>
      </c>
      <c r="B157" t="s">
        <v>10</v>
      </c>
      <c r="C157" s="2">
        <v>32</v>
      </c>
      <c r="D157" s="4">
        <v>1152679</v>
      </c>
      <c r="E157" s="4">
        <v>57329</v>
      </c>
      <c r="F157">
        <v>0</v>
      </c>
    </row>
    <row r="158" spans="1:6" ht="12.75">
      <c r="A158" t="s">
        <v>117</v>
      </c>
      <c r="B158" t="s">
        <v>11</v>
      </c>
      <c r="C158" s="2">
        <v>574</v>
      </c>
      <c r="D158" s="4">
        <v>25978252</v>
      </c>
      <c r="E158" s="4">
        <v>1298620</v>
      </c>
      <c r="F158">
        <v>0.35</v>
      </c>
    </row>
    <row r="160" spans="1:6" ht="12.75">
      <c r="A160" t="s">
        <v>126</v>
      </c>
      <c r="B160" t="s">
        <v>127</v>
      </c>
      <c r="C160" s="2">
        <v>184</v>
      </c>
      <c r="D160" s="4">
        <v>9565388</v>
      </c>
      <c r="E160" s="4">
        <v>477829</v>
      </c>
      <c r="F160">
        <v>0.13</v>
      </c>
    </row>
    <row r="161" spans="1:6" ht="12.75">
      <c r="A161" t="s">
        <v>126</v>
      </c>
      <c r="B161" t="s">
        <v>128</v>
      </c>
      <c r="C161" s="2">
        <v>74</v>
      </c>
      <c r="D161" s="4">
        <v>3265288</v>
      </c>
      <c r="E161" s="4">
        <v>163263</v>
      </c>
      <c r="F161">
        <v>0.04</v>
      </c>
    </row>
    <row r="162" spans="1:6" ht="12.75">
      <c r="A162" t="s">
        <v>126</v>
      </c>
      <c r="B162" t="s">
        <v>129</v>
      </c>
      <c r="C162" s="2">
        <v>42</v>
      </c>
      <c r="D162" s="4">
        <v>1063402</v>
      </c>
      <c r="E162" s="4">
        <v>52187</v>
      </c>
      <c r="F162">
        <v>0.01</v>
      </c>
    </row>
    <row r="163" spans="1:6" ht="12.75">
      <c r="A163" t="s">
        <v>126</v>
      </c>
      <c r="B163" t="s">
        <v>130</v>
      </c>
      <c r="C163" s="2">
        <v>84</v>
      </c>
      <c r="D163" s="4">
        <v>2249724</v>
      </c>
      <c r="E163" s="4">
        <v>111990</v>
      </c>
      <c r="F163">
        <v>0.03</v>
      </c>
    </row>
    <row r="164" spans="1:6" ht="12.75">
      <c r="A164" t="s">
        <v>126</v>
      </c>
      <c r="B164" t="s">
        <v>131</v>
      </c>
      <c r="C164" s="2">
        <v>54</v>
      </c>
      <c r="D164" s="4">
        <v>1589271</v>
      </c>
      <c r="E164" s="4">
        <v>79085</v>
      </c>
      <c r="F164">
        <v>0.02</v>
      </c>
    </row>
    <row r="165" spans="1:6" ht="12.75">
      <c r="A165" t="s">
        <v>126</v>
      </c>
      <c r="B165" t="s">
        <v>132</v>
      </c>
      <c r="C165" s="2">
        <v>50</v>
      </c>
      <c r="D165" s="4">
        <v>1127605</v>
      </c>
      <c r="E165" s="4">
        <v>56383</v>
      </c>
      <c r="F165">
        <v>0.02</v>
      </c>
    </row>
    <row r="166" spans="1:6" ht="12.75">
      <c r="A166" t="s">
        <v>126</v>
      </c>
      <c r="B166" t="s">
        <v>133</v>
      </c>
      <c r="C166" s="2">
        <v>38</v>
      </c>
      <c r="D166" s="4">
        <v>618873</v>
      </c>
      <c r="E166" s="4">
        <v>30945</v>
      </c>
      <c r="F166">
        <v>0.01</v>
      </c>
    </row>
    <row r="167" spans="1:6" ht="12.75">
      <c r="A167" t="s">
        <v>126</v>
      </c>
      <c r="B167" t="s">
        <v>134</v>
      </c>
      <c r="C167" s="2">
        <v>19</v>
      </c>
      <c r="D167" s="4">
        <v>195116</v>
      </c>
      <c r="E167" s="4">
        <v>9757</v>
      </c>
      <c r="F167">
        <v>0</v>
      </c>
    </row>
    <row r="168" spans="1:6" ht="12.75">
      <c r="A168" t="s">
        <v>126</v>
      </c>
      <c r="B168" t="s">
        <v>10</v>
      </c>
      <c r="C168" s="2">
        <v>31</v>
      </c>
      <c r="D168" s="4">
        <v>616563</v>
      </c>
      <c r="E168" s="4">
        <v>30719</v>
      </c>
      <c r="F168">
        <v>0</v>
      </c>
    </row>
    <row r="169" spans="1:6" ht="12.75">
      <c r="A169" t="s">
        <v>126</v>
      </c>
      <c r="B169" t="s">
        <v>11</v>
      </c>
      <c r="C169" s="2">
        <v>576</v>
      </c>
      <c r="D169" s="4">
        <v>20291230</v>
      </c>
      <c r="E169" s="4">
        <v>1012158</v>
      </c>
      <c r="F169">
        <v>0.27</v>
      </c>
    </row>
    <row r="171" spans="1:6" ht="12.75">
      <c r="A171" t="s">
        <v>135</v>
      </c>
      <c r="B171" t="s">
        <v>136</v>
      </c>
      <c r="C171" s="2">
        <v>958</v>
      </c>
      <c r="D171" s="4">
        <v>124156267</v>
      </c>
      <c r="E171" s="4">
        <v>6206707</v>
      </c>
      <c r="F171">
        <v>1.68</v>
      </c>
    </row>
    <row r="172" spans="1:6" ht="12.75">
      <c r="A172" t="s">
        <v>135</v>
      </c>
      <c r="B172" t="s">
        <v>137</v>
      </c>
      <c r="C172" s="2">
        <v>345</v>
      </c>
      <c r="D172" s="4">
        <v>22675832</v>
      </c>
      <c r="E172" s="4">
        <v>1135148</v>
      </c>
      <c r="F172">
        <v>0.31</v>
      </c>
    </row>
    <row r="173" spans="1:6" ht="12.75">
      <c r="A173" t="s">
        <v>135</v>
      </c>
      <c r="B173" t="s">
        <v>138</v>
      </c>
      <c r="C173" s="2">
        <v>33</v>
      </c>
      <c r="D173" s="4">
        <v>1078294</v>
      </c>
      <c r="E173" s="4">
        <v>53914</v>
      </c>
      <c r="F173">
        <v>0.01</v>
      </c>
    </row>
    <row r="174" spans="1:6" ht="12.75">
      <c r="A174" t="s">
        <v>135</v>
      </c>
      <c r="B174" t="s">
        <v>139</v>
      </c>
      <c r="C174" s="2">
        <v>43</v>
      </c>
      <c r="D174" s="4">
        <v>775838</v>
      </c>
      <c r="E174" s="4">
        <v>38767</v>
      </c>
      <c r="F174">
        <v>0.01</v>
      </c>
    </row>
    <row r="175" spans="1:6" ht="12.75">
      <c r="A175" t="s">
        <v>135</v>
      </c>
      <c r="B175" t="s">
        <v>140</v>
      </c>
      <c r="C175" s="2">
        <v>12</v>
      </c>
      <c r="D175" s="4">
        <v>526791</v>
      </c>
      <c r="E175" s="4">
        <v>26338</v>
      </c>
      <c r="F175">
        <v>0.01</v>
      </c>
    </row>
    <row r="176" spans="1:6" ht="12.75">
      <c r="A176" t="s">
        <v>135</v>
      </c>
      <c r="B176" t="s">
        <v>141</v>
      </c>
      <c r="C176" s="2">
        <v>11</v>
      </c>
      <c r="D176" s="4">
        <v>80102</v>
      </c>
      <c r="E176" s="4">
        <v>4005</v>
      </c>
      <c r="F176">
        <v>0</v>
      </c>
    </row>
    <row r="177" spans="1:6" ht="12.75">
      <c r="A177" t="s">
        <v>135</v>
      </c>
      <c r="B177" t="s">
        <v>142</v>
      </c>
      <c r="C177" s="2">
        <v>12</v>
      </c>
      <c r="D177" s="4">
        <v>766011</v>
      </c>
      <c r="E177" s="4">
        <v>38299</v>
      </c>
      <c r="F177">
        <v>0.01</v>
      </c>
    </row>
    <row r="178" spans="1:6" ht="12.75">
      <c r="A178" t="s">
        <v>135</v>
      </c>
      <c r="B178" t="s">
        <v>143</v>
      </c>
      <c r="C178" s="2">
        <v>22</v>
      </c>
      <c r="D178" s="4">
        <v>616300</v>
      </c>
      <c r="E178" s="4">
        <v>30815</v>
      </c>
      <c r="F178">
        <v>0.01</v>
      </c>
    </row>
    <row r="179" spans="1:6" ht="12.75">
      <c r="A179" t="s">
        <v>135</v>
      </c>
      <c r="B179" t="s">
        <v>10</v>
      </c>
      <c r="C179" s="2">
        <v>70</v>
      </c>
      <c r="D179" s="4">
        <v>1437453</v>
      </c>
      <c r="E179" s="4">
        <v>63337</v>
      </c>
      <c r="F179">
        <v>0</v>
      </c>
    </row>
    <row r="180" spans="1:6" ht="12.75">
      <c r="A180" t="s">
        <v>135</v>
      </c>
      <c r="B180" t="s">
        <v>11</v>
      </c>
      <c r="C180" s="2">
        <v>1506</v>
      </c>
      <c r="D180" s="4">
        <v>152144942</v>
      </c>
      <c r="E180" s="4">
        <v>7597330</v>
      </c>
      <c r="F180">
        <v>2.06</v>
      </c>
    </row>
    <row r="182" spans="1:6" ht="12.75">
      <c r="A182" t="s">
        <v>144</v>
      </c>
      <c r="B182" t="s">
        <v>145</v>
      </c>
      <c r="C182" s="2">
        <v>287</v>
      </c>
      <c r="D182" s="4">
        <v>14742852</v>
      </c>
      <c r="E182" s="4">
        <v>737137</v>
      </c>
      <c r="F182">
        <v>0.2</v>
      </c>
    </row>
    <row r="183" spans="1:6" ht="12.75">
      <c r="A183" t="s">
        <v>144</v>
      </c>
      <c r="B183" t="s">
        <v>146</v>
      </c>
      <c r="C183" s="2">
        <v>62</v>
      </c>
      <c r="D183" s="4">
        <v>2739535</v>
      </c>
      <c r="E183" s="4">
        <v>136955</v>
      </c>
      <c r="F183">
        <v>0.04</v>
      </c>
    </row>
    <row r="184" spans="1:6" ht="12.75">
      <c r="A184" t="s">
        <v>144</v>
      </c>
      <c r="B184" t="s">
        <v>147</v>
      </c>
      <c r="C184" s="2">
        <v>44</v>
      </c>
      <c r="D184" s="4">
        <v>854060</v>
      </c>
      <c r="E184" s="4">
        <v>42701</v>
      </c>
      <c r="F184">
        <v>0.01</v>
      </c>
    </row>
    <row r="185" spans="1:6" ht="12.75">
      <c r="A185" t="s">
        <v>144</v>
      </c>
      <c r="B185" t="s">
        <v>148</v>
      </c>
      <c r="C185" s="2">
        <v>15</v>
      </c>
      <c r="D185" s="4">
        <v>281758</v>
      </c>
      <c r="E185" s="4">
        <v>14087</v>
      </c>
      <c r="F185">
        <v>0</v>
      </c>
    </row>
    <row r="186" spans="1:6" ht="12.75">
      <c r="A186" t="s">
        <v>144</v>
      </c>
      <c r="B186" t="s">
        <v>149</v>
      </c>
      <c r="C186" s="2">
        <v>20</v>
      </c>
      <c r="D186" s="4">
        <v>530715</v>
      </c>
      <c r="E186" s="4">
        <v>26546</v>
      </c>
      <c r="F186">
        <v>0.01</v>
      </c>
    </row>
    <row r="187" spans="1:6" ht="12.75">
      <c r="A187" t="s">
        <v>144</v>
      </c>
      <c r="B187" t="s">
        <v>150</v>
      </c>
      <c r="C187" s="2">
        <v>15</v>
      </c>
      <c r="D187" s="4">
        <v>374607</v>
      </c>
      <c r="E187" s="4">
        <v>18731</v>
      </c>
      <c r="F187">
        <v>0.01</v>
      </c>
    </row>
    <row r="188" spans="1:6" ht="12.75">
      <c r="A188" t="s">
        <v>144</v>
      </c>
      <c r="B188" t="s">
        <v>10</v>
      </c>
      <c r="C188" s="2">
        <v>30</v>
      </c>
      <c r="D188" s="4">
        <v>566619</v>
      </c>
      <c r="E188" s="4">
        <v>27256</v>
      </c>
      <c r="F188">
        <v>0</v>
      </c>
    </row>
    <row r="189" spans="1:6" ht="12.75">
      <c r="A189" t="s">
        <v>144</v>
      </c>
      <c r="B189" t="s">
        <v>11</v>
      </c>
      <c r="C189" s="2">
        <v>473</v>
      </c>
      <c r="D189" s="4">
        <v>20090146</v>
      </c>
      <c r="E189" s="4">
        <v>1003413</v>
      </c>
      <c r="F189">
        <v>0.27</v>
      </c>
    </row>
    <row r="191" spans="1:6" ht="12.75">
      <c r="A191" t="s">
        <v>151</v>
      </c>
      <c r="B191" t="s">
        <v>152</v>
      </c>
      <c r="C191" s="2">
        <v>217</v>
      </c>
      <c r="D191" s="4">
        <v>13351520</v>
      </c>
      <c r="E191" s="4">
        <v>667418</v>
      </c>
      <c r="F191">
        <v>0.18</v>
      </c>
    </row>
    <row r="192" spans="1:6" ht="12.75">
      <c r="A192" t="s">
        <v>151</v>
      </c>
      <c r="B192" t="s">
        <v>153</v>
      </c>
      <c r="C192" s="2">
        <v>66</v>
      </c>
      <c r="D192" s="4">
        <v>2090773</v>
      </c>
      <c r="E192" s="4">
        <v>104548</v>
      </c>
      <c r="F192">
        <v>0.03</v>
      </c>
    </row>
    <row r="193" spans="1:6" ht="12.75">
      <c r="A193" t="s">
        <v>151</v>
      </c>
      <c r="B193" t="s">
        <v>154</v>
      </c>
      <c r="C193" s="2">
        <v>55</v>
      </c>
      <c r="D193" s="4">
        <v>1476855</v>
      </c>
      <c r="E193" s="4">
        <v>73789</v>
      </c>
      <c r="F193">
        <v>0.02</v>
      </c>
    </row>
    <row r="194" spans="1:6" ht="12.75">
      <c r="A194" t="s">
        <v>151</v>
      </c>
      <c r="B194" t="s">
        <v>155</v>
      </c>
      <c r="C194" s="2">
        <v>36</v>
      </c>
      <c r="D194" s="4">
        <v>987873</v>
      </c>
      <c r="E194" s="4">
        <v>49351</v>
      </c>
      <c r="F194">
        <v>0.01</v>
      </c>
    </row>
    <row r="195" spans="1:6" ht="12.75">
      <c r="A195" t="s">
        <v>151</v>
      </c>
      <c r="B195" t="s">
        <v>156</v>
      </c>
      <c r="C195" s="2">
        <v>19</v>
      </c>
      <c r="D195" s="4">
        <v>404888</v>
      </c>
      <c r="E195" s="4">
        <v>20247</v>
      </c>
      <c r="F195">
        <v>0.01</v>
      </c>
    </row>
    <row r="196" spans="1:6" ht="12.75">
      <c r="A196" t="s">
        <v>151</v>
      </c>
      <c r="B196" t="s">
        <v>157</v>
      </c>
      <c r="C196" s="2">
        <v>33</v>
      </c>
      <c r="D196" s="4">
        <v>446966</v>
      </c>
      <c r="E196" s="4">
        <v>22352</v>
      </c>
      <c r="F196">
        <v>0.01</v>
      </c>
    </row>
    <row r="197" spans="1:6" ht="12.75">
      <c r="A197" t="s">
        <v>151</v>
      </c>
      <c r="B197" t="s">
        <v>10</v>
      </c>
      <c r="C197" s="2">
        <v>514</v>
      </c>
      <c r="D197" s="4">
        <v>720593</v>
      </c>
      <c r="E197" s="4">
        <v>34714</v>
      </c>
      <c r="F197">
        <v>0</v>
      </c>
    </row>
    <row r="198" spans="1:6" ht="12.75">
      <c r="A198" t="s">
        <v>151</v>
      </c>
      <c r="B198" t="s">
        <v>11</v>
      </c>
      <c r="C198" s="2">
        <v>477</v>
      </c>
      <c r="D198" s="4">
        <v>19479468</v>
      </c>
      <c r="E198" s="4">
        <v>972419</v>
      </c>
      <c r="F198">
        <v>0.26</v>
      </c>
    </row>
    <row r="200" spans="1:6" ht="12.75">
      <c r="A200" t="s">
        <v>158</v>
      </c>
      <c r="B200" t="s">
        <v>159</v>
      </c>
      <c r="C200" s="2">
        <v>222</v>
      </c>
      <c r="D200" s="4">
        <v>14533235</v>
      </c>
      <c r="E200" s="4">
        <v>726650</v>
      </c>
      <c r="F200">
        <v>0.2</v>
      </c>
    </row>
    <row r="201" spans="1:6" ht="12.75">
      <c r="A201" t="s">
        <v>158</v>
      </c>
      <c r="B201" t="s">
        <v>160</v>
      </c>
      <c r="C201" s="2">
        <v>21</v>
      </c>
      <c r="D201" s="4">
        <v>208956</v>
      </c>
      <c r="E201" s="4">
        <v>10449</v>
      </c>
      <c r="F201">
        <v>0</v>
      </c>
    </row>
    <row r="203" spans="1:6" ht="12.75">
      <c r="A203" t="s">
        <v>158</v>
      </c>
      <c r="B203" t="s">
        <v>10</v>
      </c>
      <c r="C203" s="2">
        <v>24</v>
      </c>
      <c r="D203" s="4">
        <v>490223</v>
      </c>
      <c r="E203" s="4">
        <v>24008</v>
      </c>
      <c r="F203">
        <v>0</v>
      </c>
    </row>
    <row r="204" spans="1:6" ht="12.75">
      <c r="A204" t="s">
        <v>158</v>
      </c>
      <c r="B204" t="s">
        <v>11</v>
      </c>
      <c r="C204" s="2">
        <v>267</v>
      </c>
      <c r="D204" s="4">
        <v>15232414</v>
      </c>
      <c r="E204" s="4">
        <v>761107</v>
      </c>
      <c r="F204">
        <v>0.21</v>
      </c>
    </row>
    <row r="206" spans="1:7" ht="12.75">
      <c r="A206" t="s">
        <v>161</v>
      </c>
      <c r="B206" t="s">
        <v>162</v>
      </c>
      <c r="C206" s="2">
        <v>529</v>
      </c>
      <c r="D206" s="4">
        <v>51646763</v>
      </c>
      <c r="E206" s="4">
        <v>2582303</v>
      </c>
      <c r="F206">
        <v>0.67</v>
      </c>
      <c r="G206" s="4"/>
    </row>
    <row r="207" spans="1:6" ht="12.75">
      <c r="A207" t="s">
        <v>161</v>
      </c>
      <c r="B207" t="s">
        <v>163</v>
      </c>
      <c r="C207" s="2">
        <v>37</v>
      </c>
      <c r="D207" s="4">
        <v>1441738</v>
      </c>
      <c r="E207" s="4">
        <v>72087</v>
      </c>
      <c r="F207">
        <v>0.02</v>
      </c>
    </row>
    <row r="208" spans="1:6" ht="12.75">
      <c r="A208" t="s">
        <v>161</v>
      </c>
      <c r="B208" t="s">
        <v>164</v>
      </c>
      <c r="C208" s="2">
        <v>32</v>
      </c>
      <c r="D208" s="4">
        <v>339255</v>
      </c>
      <c r="E208" s="4">
        <v>16963</v>
      </c>
      <c r="F208">
        <v>0</v>
      </c>
    </row>
    <row r="209" spans="1:6" ht="12.75">
      <c r="A209" t="s">
        <v>161</v>
      </c>
      <c r="B209" t="s">
        <v>165</v>
      </c>
      <c r="C209" s="2">
        <v>11</v>
      </c>
      <c r="D209" s="4">
        <v>490672</v>
      </c>
      <c r="E209" s="4">
        <v>24533</v>
      </c>
      <c r="F209">
        <v>0.01</v>
      </c>
    </row>
    <row r="210" spans="1:6" ht="12.75">
      <c r="A210" t="s">
        <v>161</v>
      </c>
      <c r="B210" t="s">
        <v>166</v>
      </c>
      <c r="C210" s="2">
        <v>10</v>
      </c>
      <c r="D210" s="4">
        <v>112694</v>
      </c>
      <c r="E210" s="4">
        <v>5635</v>
      </c>
      <c r="F210">
        <v>0</v>
      </c>
    </row>
    <row r="211" spans="1:6" ht="12.75">
      <c r="A211" t="s">
        <v>161</v>
      </c>
      <c r="B211" t="s">
        <v>167</v>
      </c>
      <c r="C211" s="2">
        <v>24</v>
      </c>
      <c r="D211" s="4">
        <v>239359</v>
      </c>
      <c r="E211" s="4">
        <v>11964</v>
      </c>
      <c r="F211">
        <v>0</v>
      </c>
    </row>
    <row r="212" spans="1:6" ht="12.75">
      <c r="A212" t="s">
        <v>161</v>
      </c>
      <c r="B212" t="s">
        <v>168</v>
      </c>
      <c r="C212" s="2">
        <v>11</v>
      </c>
      <c r="D212" s="4">
        <v>91009</v>
      </c>
      <c r="E212" s="4">
        <v>4551</v>
      </c>
      <c r="F212">
        <v>0</v>
      </c>
    </row>
    <row r="213" spans="1:6" ht="12.75">
      <c r="A213" t="s">
        <v>161</v>
      </c>
      <c r="B213" t="s">
        <v>10</v>
      </c>
      <c r="C213" s="2">
        <v>36</v>
      </c>
      <c r="D213" s="4">
        <v>1904347</v>
      </c>
      <c r="E213" s="4">
        <v>68304</v>
      </c>
      <c r="F213">
        <v>0.01</v>
      </c>
    </row>
    <row r="214" spans="1:6" ht="12.75">
      <c r="A214" t="s">
        <v>161</v>
      </c>
      <c r="B214" t="s">
        <v>11</v>
      </c>
      <c r="C214" s="2">
        <v>690</v>
      </c>
      <c r="D214" s="4">
        <f>SUM(D206:D213)</f>
        <v>56265837</v>
      </c>
      <c r="E214" s="4">
        <f>SUM(E206:E213)</f>
        <v>2786340</v>
      </c>
      <c r="F214">
        <v>0.73</v>
      </c>
    </row>
    <row r="216" spans="1:6" ht="12.75">
      <c r="A216" t="s">
        <v>169</v>
      </c>
      <c r="B216" t="s">
        <v>170</v>
      </c>
      <c r="C216" s="2">
        <v>124</v>
      </c>
      <c r="D216" s="4">
        <v>5294144</v>
      </c>
      <c r="E216" s="4">
        <v>264715</v>
      </c>
      <c r="F216">
        <v>0.07</v>
      </c>
    </row>
    <row r="217" spans="1:6" ht="12.75">
      <c r="A217" t="s">
        <v>169</v>
      </c>
      <c r="B217" t="s">
        <v>171</v>
      </c>
      <c r="C217" s="2">
        <v>122</v>
      </c>
      <c r="D217" s="4">
        <v>4370304</v>
      </c>
      <c r="E217" s="4">
        <v>218520</v>
      </c>
      <c r="F217">
        <v>0.06</v>
      </c>
    </row>
    <row r="218" spans="1:6" ht="12.75">
      <c r="A218" t="s">
        <v>169</v>
      </c>
      <c r="B218" t="s">
        <v>172</v>
      </c>
      <c r="C218" s="2">
        <v>87</v>
      </c>
      <c r="D218" s="4">
        <v>3268323</v>
      </c>
      <c r="E218" s="4">
        <v>163414</v>
      </c>
      <c r="F218">
        <v>0.04</v>
      </c>
    </row>
    <row r="219" spans="1:6" ht="12.75">
      <c r="A219" t="s">
        <v>169</v>
      </c>
      <c r="B219" t="s">
        <v>173</v>
      </c>
      <c r="C219" s="2">
        <v>88</v>
      </c>
      <c r="D219" s="4">
        <v>2244962</v>
      </c>
      <c r="E219" s="4">
        <v>112217</v>
      </c>
      <c r="F219">
        <v>0.03</v>
      </c>
    </row>
    <row r="220" spans="1:6" ht="12.75">
      <c r="A220" t="s">
        <v>169</v>
      </c>
      <c r="B220" t="s">
        <v>174</v>
      </c>
      <c r="C220" s="2">
        <v>51</v>
      </c>
      <c r="D220" s="4">
        <v>2340888</v>
      </c>
      <c r="E220" s="4">
        <v>117049</v>
      </c>
      <c r="F220">
        <v>0.03</v>
      </c>
    </row>
    <row r="221" spans="1:6" ht="12.75">
      <c r="A221" t="s">
        <v>169</v>
      </c>
      <c r="B221" t="s">
        <v>175</v>
      </c>
      <c r="C221" s="2">
        <v>48</v>
      </c>
      <c r="D221" s="4">
        <v>1175158</v>
      </c>
      <c r="E221" s="4">
        <v>58758</v>
      </c>
      <c r="F221">
        <v>0.02</v>
      </c>
    </row>
    <row r="222" spans="1:6" ht="12.75">
      <c r="A222" t="s">
        <v>169</v>
      </c>
      <c r="B222" t="s">
        <v>176</v>
      </c>
      <c r="C222" s="2">
        <v>21</v>
      </c>
      <c r="D222" s="4">
        <v>1401562</v>
      </c>
      <c r="E222" s="4">
        <v>70078</v>
      </c>
      <c r="F222">
        <v>0.02</v>
      </c>
    </row>
    <row r="223" spans="1:6" ht="12.75">
      <c r="A223" t="s">
        <v>169</v>
      </c>
      <c r="B223" t="s">
        <v>177</v>
      </c>
      <c r="C223" s="2">
        <v>73</v>
      </c>
      <c r="D223" s="4">
        <v>1976399</v>
      </c>
      <c r="E223" s="4">
        <v>98823</v>
      </c>
      <c r="F223">
        <v>0.03</v>
      </c>
    </row>
    <row r="224" spans="1:6" ht="12.75">
      <c r="A224" t="s">
        <v>169</v>
      </c>
      <c r="B224" t="s">
        <v>178</v>
      </c>
      <c r="C224" s="2">
        <v>14</v>
      </c>
      <c r="D224" s="4">
        <v>111242</v>
      </c>
      <c r="E224" s="4">
        <v>5563</v>
      </c>
      <c r="F224">
        <v>0</v>
      </c>
    </row>
    <row r="225" spans="1:6" ht="12.75">
      <c r="A225" t="s">
        <v>169</v>
      </c>
      <c r="B225" t="s">
        <v>179</v>
      </c>
      <c r="C225" s="2">
        <v>25</v>
      </c>
      <c r="D225" s="4">
        <v>281392</v>
      </c>
      <c r="E225" s="4">
        <v>14068</v>
      </c>
      <c r="F225">
        <v>0</v>
      </c>
    </row>
    <row r="226" spans="1:6" ht="12.75">
      <c r="A226" t="s">
        <v>169</v>
      </c>
      <c r="B226" t="s">
        <v>180</v>
      </c>
      <c r="C226" s="2">
        <v>15</v>
      </c>
      <c r="D226" s="4">
        <v>445331</v>
      </c>
      <c r="E226" s="4">
        <v>22251</v>
      </c>
      <c r="F226">
        <v>0.01</v>
      </c>
    </row>
    <row r="227" spans="1:6" ht="12.75">
      <c r="A227" t="s">
        <v>169</v>
      </c>
      <c r="B227" t="s">
        <v>10</v>
      </c>
      <c r="C227" s="2">
        <v>63</v>
      </c>
      <c r="D227" s="4">
        <v>543053</v>
      </c>
      <c r="E227" s="4">
        <v>26854</v>
      </c>
      <c r="F227">
        <v>0.01</v>
      </c>
    </row>
    <row r="228" spans="1:6" ht="12.75">
      <c r="A228" t="s">
        <v>169</v>
      </c>
      <c r="B228" t="s">
        <v>11</v>
      </c>
      <c r="C228" s="2">
        <v>731</v>
      </c>
      <c r="D228" s="4">
        <v>23452758</v>
      </c>
      <c r="E228" s="4">
        <v>1172310</v>
      </c>
      <c r="F228">
        <v>0.32</v>
      </c>
    </row>
    <row r="230" spans="1:7" ht="12.75">
      <c r="A230" t="s">
        <v>181</v>
      </c>
      <c r="B230" t="s">
        <v>182</v>
      </c>
      <c r="C230" s="2">
        <v>784</v>
      </c>
      <c r="D230" s="4">
        <v>79224112</v>
      </c>
      <c r="E230" s="4">
        <v>3960619</v>
      </c>
      <c r="F230">
        <v>1.04</v>
      </c>
      <c r="G230" s="4"/>
    </row>
    <row r="231" spans="1:6" ht="12.75">
      <c r="A231" t="s">
        <v>181</v>
      </c>
      <c r="B231" t="s">
        <v>183</v>
      </c>
      <c r="C231" s="2">
        <v>207</v>
      </c>
      <c r="D231" s="4">
        <v>13313503</v>
      </c>
      <c r="E231" s="4">
        <v>665502</v>
      </c>
      <c r="F231">
        <v>0.18</v>
      </c>
    </row>
    <row r="232" spans="1:6" ht="12.75">
      <c r="A232" t="s">
        <v>181</v>
      </c>
      <c r="B232" t="s">
        <v>184</v>
      </c>
      <c r="C232" s="2">
        <v>78</v>
      </c>
      <c r="D232" s="4">
        <v>2690928</v>
      </c>
      <c r="E232" s="4">
        <v>134539</v>
      </c>
      <c r="F232">
        <v>0.04</v>
      </c>
    </row>
    <row r="233" spans="1:6" ht="12.75">
      <c r="A233" t="s">
        <v>181</v>
      </c>
      <c r="B233" t="s">
        <v>185</v>
      </c>
      <c r="C233" s="2">
        <v>18</v>
      </c>
      <c r="D233" s="4">
        <v>233076</v>
      </c>
      <c r="E233" s="4">
        <v>11657</v>
      </c>
      <c r="F233">
        <v>0</v>
      </c>
    </row>
    <row r="234" spans="1:6" ht="12.75">
      <c r="A234" t="s">
        <v>181</v>
      </c>
      <c r="B234" t="s">
        <v>186</v>
      </c>
      <c r="C234" s="2">
        <v>28</v>
      </c>
      <c r="D234" s="4">
        <v>458160</v>
      </c>
      <c r="E234" s="4">
        <v>22874</v>
      </c>
      <c r="F234">
        <v>0.01</v>
      </c>
    </row>
    <row r="235" spans="1:6" ht="12.75">
      <c r="A235" t="s">
        <v>181</v>
      </c>
      <c r="B235" t="s">
        <v>187</v>
      </c>
      <c r="C235" s="2">
        <v>25</v>
      </c>
      <c r="D235" s="4">
        <v>670438</v>
      </c>
      <c r="E235" s="4">
        <v>33520</v>
      </c>
      <c r="F235">
        <v>0.01</v>
      </c>
    </row>
    <row r="236" spans="1:6" ht="12.75">
      <c r="A236" t="s">
        <v>181</v>
      </c>
      <c r="B236" t="s">
        <v>188</v>
      </c>
      <c r="C236" s="2">
        <v>31</v>
      </c>
      <c r="D236" s="4">
        <v>917211</v>
      </c>
      <c r="E236" s="4">
        <v>45837</v>
      </c>
      <c r="F236">
        <v>0.01</v>
      </c>
    </row>
    <row r="237" spans="1:6" ht="12.75">
      <c r="A237" t="s">
        <v>181</v>
      </c>
      <c r="B237" t="s">
        <v>189</v>
      </c>
      <c r="C237" s="2">
        <v>21</v>
      </c>
      <c r="D237" s="4">
        <v>487657</v>
      </c>
      <c r="E237" s="4">
        <v>24373</v>
      </c>
      <c r="F237">
        <v>0.01</v>
      </c>
    </row>
    <row r="238" spans="1:6" ht="12.75">
      <c r="A238" t="s">
        <v>181</v>
      </c>
      <c r="B238" t="s">
        <v>190</v>
      </c>
      <c r="C238" s="2">
        <v>17</v>
      </c>
      <c r="D238" s="4">
        <v>138237</v>
      </c>
      <c r="E238" s="4">
        <v>6914</v>
      </c>
      <c r="F238">
        <v>0</v>
      </c>
    </row>
    <row r="239" spans="1:6" ht="12.75">
      <c r="A239" t="s">
        <v>181</v>
      </c>
      <c r="B239" t="s">
        <v>191</v>
      </c>
      <c r="C239" s="2">
        <v>15</v>
      </c>
      <c r="D239" s="4">
        <v>214017</v>
      </c>
      <c r="E239" s="4">
        <v>10701</v>
      </c>
      <c r="F239">
        <v>0</v>
      </c>
    </row>
    <row r="240" spans="1:6" ht="12.75">
      <c r="A240" t="s">
        <v>181</v>
      </c>
      <c r="B240" t="s">
        <v>192</v>
      </c>
      <c r="C240" s="2">
        <v>19</v>
      </c>
      <c r="D240" s="4">
        <v>574177</v>
      </c>
      <c r="E240" s="4">
        <v>28480</v>
      </c>
      <c r="F240">
        <v>0.01</v>
      </c>
    </row>
    <row r="241" spans="1:6" ht="12.75">
      <c r="A241" t="s">
        <v>181</v>
      </c>
      <c r="B241" t="s">
        <v>9</v>
      </c>
      <c r="C241" s="2">
        <v>69</v>
      </c>
      <c r="D241" s="4">
        <v>1977548</v>
      </c>
      <c r="E241" s="4">
        <v>90539</v>
      </c>
      <c r="F241">
        <v>0.02</v>
      </c>
    </row>
    <row r="242" spans="1:6" ht="12.75">
      <c r="A242" t="s">
        <v>181</v>
      </c>
      <c r="B242" t="s">
        <v>10</v>
      </c>
      <c r="C242" s="2">
        <v>86</v>
      </c>
      <c r="D242" s="4">
        <v>2254112</v>
      </c>
      <c r="E242" s="4">
        <v>104366</v>
      </c>
      <c r="F242">
        <v>0</v>
      </c>
    </row>
    <row r="243" spans="1:6" ht="12.75">
      <c r="A243" t="s">
        <v>181</v>
      </c>
      <c r="B243" t="s">
        <v>11</v>
      </c>
      <c r="C243" s="2">
        <v>1329</v>
      </c>
      <c r="D243" s="4">
        <v>99002268</v>
      </c>
      <c r="E243" s="4">
        <v>4940714</v>
      </c>
      <c r="F243">
        <v>1.34</v>
      </c>
    </row>
    <row r="245" spans="1:6" ht="12.75">
      <c r="A245" t="s">
        <v>193</v>
      </c>
      <c r="B245" t="s">
        <v>194</v>
      </c>
      <c r="C245" s="2">
        <v>312</v>
      </c>
      <c r="D245" s="4">
        <v>20716010</v>
      </c>
      <c r="E245" s="4">
        <v>1035756</v>
      </c>
      <c r="F245">
        <v>0.28</v>
      </c>
    </row>
    <row r="246" spans="1:6" ht="12.75">
      <c r="A246" t="s">
        <v>193</v>
      </c>
      <c r="B246" t="s">
        <v>195</v>
      </c>
      <c r="C246" s="2">
        <v>31</v>
      </c>
      <c r="D246" s="4">
        <v>1286488</v>
      </c>
      <c r="E246" s="4">
        <v>64325</v>
      </c>
      <c r="F246">
        <v>0.02</v>
      </c>
    </row>
    <row r="247" spans="1:6" ht="12.75">
      <c r="A247" t="s">
        <v>193</v>
      </c>
      <c r="B247" t="s">
        <v>196</v>
      </c>
      <c r="C247" s="2">
        <v>27</v>
      </c>
      <c r="D247" s="4">
        <v>744377</v>
      </c>
      <c r="E247" s="4">
        <v>37220</v>
      </c>
      <c r="F247">
        <v>0.01</v>
      </c>
    </row>
    <row r="248" spans="1:6" ht="12.75">
      <c r="A248" t="s">
        <v>193</v>
      </c>
      <c r="B248" t="s">
        <v>197</v>
      </c>
      <c r="C248" s="2">
        <v>41</v>
      </c>
      <c r="D248" s="4">
        <v>620555</v>
      </c>
      <c r="E248" s="4">
        <v>31029</v>
      </c>
      <c r="F248">
        <v>0.01</v>
      </c>
    </row>
    <row r="249" spans="1:6" ht="12.75">
      <c r="A249" t="s">
        <v>193</v>
      </c>
      <c r="B249" t="s">
        <v>198</v>
      </c>
      <c r="C249" s="2">
        <v>32</v>
      </c>
      <c r="D249" s="4">
        <v>497831</v>
      </c>
      <c r="E249" s="4">
        <v>24900</v>
      </c>
      <c r="F249">
        <v>0.01</v>
      </c>
    </row>
    <row r="250" spans="1:6" ht="12.75">
      <c r="A250" t="s">
        <v>193</v>
      </c>
      <c r="B250" t="s">
        <v>199</v>
      </c>
      <c r="C250" s="2">
        <v>20</v>
      </c>
      <c r="D250" s="4">
        <v>209635</v>
      </c>
      <c r="E250" s="4">
        <v>10482</v>
      </c>
      <c r="F250">
        <v>0</v>
      </c>
    </row>
    <row r="251" spans="1:6" ht="12.75">
      <c r="A251" t="s">
        <v>193</v>
      </c>
      <c r="B251" t="s">
        <v>200</v>
      </c>
      <c r="C251" s="2">
        <v>18</v>
      </c>
      <c r="D251" s="4">
        <v>513206</v>
      </c>
      <c r="E251" s="4">
        <v>25652</v>
      </c>
      <c r="F251">
        <v>0.01</v>
      </c>
    </row>
    <row r="252" spans="1:6" ht="12.75">
      <c r="A252" t="s">
        <v>193</v>
      </c>
      <c r="B252" t="s">
        <v>201</v>
      </c>
      <c r="C252" s="2">
        <v>22</v>
      </c>
      <c r="D252" s="4">
        <v>375555</v>
      </c>
      <c r="E252" s="4">
        <v>18778</v>
      </c>
      <c r="F252">
        <v>0.01</v>
      </c>
    </row>
    <row r="253" spans="1:6" ht="12.75">
      <c r="A253" t="s">
        <v>193</v>
      </c>
      <c r="B253" t="s">
        <v>10</v>
      </c>
      <c r="C253" s="2">
        <v>53</v>
      </c>
      <c r="D253" s="4">
        <v>1110527</v>
      </c>
      <c r="E253" s="4">
        <v>53908</v>
      </c>
      <c r="F253">
        <v>0</v>
      </c>
    </row>
    <row r="254" spans="1:6" ht="12.75">
      <c r="A254" t="s">
        <v>193</v>
      </c>
      <c r="B254" t="s">
        <v>11</v>
      </c>
      <c r="C254" s="2">
        <v>556</v>
      </c>
      <c r="D254" s="4">
        <v>26074184</v>
      </c>
      <c r="E254" s="4">
        <v>1302050</v>
      </c>
      <c r="F254">
        <v>0.35</v>
      </c>
    </row>
    <row r="256" spans="1:6" ht="12.75">
      <c r="A256" t="s">
        <v>202</v>
      </c>
      <c r="B256" t="s">
        <v>203</v>
      </c>
      <c r="C256" s="2">
        <v>222</v>
      </c>
      <c r="D256" s="4">
        <v>22275057</v>
      </c>
      <c r="E256" s="4">
        <v>1112828</v>
      </c>
      <c r="F256">
        <v>0.3</v>
      </c>
    </row>
    <row r="257" spans="1:6" ht="12.75">
      <c r="A257" t="s">
        <v>202</v>
      </c>
      <c r="B257" t="s">
        <v>204</v>
      </c>
      <c r="C257" s="2">
        <v>175</v>
      </c>
      <c r="D257" s="4">
        <v>7917428</v>
      </c>
      <c r="E257" s="4">
        <v>394378</v>
      </c>
      <c r="F257">
        <v>0.11</v>
      </c>
    </row>
    <row r="258" spans="1:6" ht="12.75">
      <c r="A258" t="s">
        <v>202</v>
      </c>
      <c r="B258" t="s">
        <v>205</v>
      </c>
      <c r="C258" s="2">
        <v>56</v>
      </c>
      <c r="D258" s="4">
        <v>1459757</v>
      </c>
      <c r="E258" s="4">
        <v>72992</v>
      </c>
      <c r="F258">
        <v>0.02</v>
      </c>
    </row>
    <row r="259" spans="1:6" ht="12.75">
      <c r="A259" t="s">
        <v>202</v>
      </c>
      <c r="B259" t="s">
        <v>206</v>
      </c>
      <c r="C259" s="2">
        <v>31</v>
      </c>
      <c r="D259" s="4">
        <v>510670</v>
      </c>
      <c r="E259" s="4">
        <v>25534</v>
      </c>
      <c r="F259">
        <v>0.01</v>
      </c>
    </row>
    <row r="260" spans="1:6" ht="12.75">
      <c r="A260" t="s">
        <v>202</v>
      </c>
      <c r="B260" t="s">
        <v>207</v>
      </c>
      <c r="C260" s="2">
        <v>23</v>
      </c>
      <c r="D260" s="4">
        <v>566668</v>
      </c>
      <c r="E260" s="4">
        <v>28335</v>
      </c>
      <c r="F260">
        <v>0.01</v>
      </c>
    </row>
    <row r="261" spans="1:6" ht="12.75">
      <c r="A261" t="s">
        <v>202</v>
      </c>
      <c r="B261" t="s">
        <v>208</v>
      </c>
      <c r="C261" s="2">
        <v>136</v>
      </c>
      <c r="D261" s="4">
        <v>20228857</v>
      </c>
      <c r="E261" s="4">
        <v>1011445</v>
      </c>
      <c r="F261">
        <v>0.27</v>
      </c>
    </row>
    <row r="262" spans="1:6" ht="12.75">
      <c r="A262" t="s">
        <v>202</v>
      </c>
      <c r="B262" t="s">
        <v>209</v>
      </c>
      <c r="C262" s="2">
        <v>56</v>
      </c>
      <c r="D262" s="4">
        <v>1150028</v>
      </c>
      <c r="E262" s="4">
        <v>57460</v>
      </c>
      <c r="F262">
        <v>0.02</v>
      </c>
    </row>
    <row r="263" spans="1:6" ht="12.75">
      <c r="A263" t="s">
        <v>202</v>
      </c>
      <c r="B263" t="s">
        <v>210</v>
      </c>
      <c r="C263" s="2">
        <v>20</v>
      </c>
      <c r="D263" s="4">
        <v>1885453</v>
      </c>
      <c r="E263" s="4">
        <v>94273</v>
      </c>
      <c r="F263">
        <v>0.03</v>
      </c>
    </row>
    <row r="264" spans="1:6" ht="12.75">
      <c r="A264" t="s">
        <v>202</v>
      </c>
      <c r="B264" t="s">
        <v>211</v>
      </c>
      <c r="C264" s="2">
        <v>22</v>
      </c>
      <c r="D264" s="4">
        <v>757479</v>
      </c>
      <c r="E264" s="4">
        <v>37875</v>
      </c>
      <c r="F264">
        <v>0.01</v>
      </c>
    </row>
    <row r="265" spans="1:6" ht="12.75">
      <c r="A265" t="s">
        <v>202</v>
      </c>
      <c r="B265" t="s">
        <v>212</v>
      </c>
      <c r="C265" s="2">
        <v>27</v>
      </c>
      <c r="D265" s="4">
        <v>1661888</v>
      </c>
      <c r="E265" s="4">
        <v>83095</v>
      </c>
      <c r="F265">
        <v>0.02</v>
      </c>
    </row>
    <row r="266" spans="1:6" ht="12.75">
      <c r="A266" t="s">
        <v>202</v>
      </c>
      <c r="B266" t="s">
        <v>213</v>
      </c>
      <c r="C266" s="2">
        <v>20</v>
      </c>
      <c r="D266" s="4">
        <v>282332</v>
      </c>
      <c r="E266" s="4">
        <v>14116</v>
      </c>
      <c r="F266">
        <v>0</v>
      </c>
    </row>
    <row r="267" spans="1:6" ht="12.75">
      <c r="A267" t="s">
        <v>202</v>
      </c>
      <c r="B267" t="s">
        <v>214</v>
      </c>
      <c r="C267" s="2">
        <v>37</v>
      </c>
      <c r="D267" s="4">
        <v>1287245</v>
      </c>
      <c r="E267" s="4">
        <v>64363</v>
      </c>
      <c r="F267">
        <v>0.02</v>
      </c>
    </row>
    <row r="268" spans="1:6" ht="12.75">
      <c r="A268" t="s">
        <v>202</v>
      </c>
      <c r="B268" t="s">
        <v>215</v>
      </c>
      <c r="C268" s="2">
        <v>51</v>
      </c>
      <c r="D268" s="4">
        <v>12371408</v>
      </c>
      <c r="E268" s="4">
        <v>618573</v>
      </c>
      <c r="F268">
        <v>0.17</v>
      </c>
    </row>
    <row r="269" spans="1:6" ht="12.75">
      <c r="A269" t="s">
        <v>202</v>
      </c>
      <c r="B269" t="s">
        <v>10</v>
      </c>
      <c r="C269" s="2">
        <v>84</v>
      </c>
      <c r="D269" s="4">
        <v>1319893</v>
      </c>
      <c r="E269" s="4">
        <v>64360</v>
      </c>
      <c r="F269">
        <v>0</v>
      </c>
    </row>
    <row r="270" spans="1:6" ht="12.75">
      <c r="A270" t="s">
        <v>202</v>
      </c>
      <c r="B270" t="s">
        <v>11</v>
      </c>
      <c r="C270" s="2">
        <v>960</v>
      </c>
      <c r="D270" s="4">
        <v>73674163</v>
      </c>
      <c r="E270" s="4">
        <v>3679627</v>
      </c>
      <c r="F270">
        <v>1</v>
      </c>
    </row>
    <row r="272" spans="1:6" ht="12.75">
      <c r="A272" t="s">
        <v>216</v>
      </c>
      <c r="B272" t="s">
        <v>217</v>
      </c>
      <c r="C272" s="2">
        <v>219</v>
      </c>
      <c r="D272" s="4">
        <v>9433094</v>
      </c>
      <c r="E272" s="4">
        <v>471659</v>
      </c>
      <c r="F272">
        <v>0.13</v>
      </c>
    </row>
    <row r="273" spans="1:6" ht="12.75">
      <c r="A273" t="s">
        <v>216</v>
      </c>
      <c r="B273" t="s">
        <v>218</v>
      </c>
      <c r="C273" s="2">
        <v>20</v>
      </c>
      <c r="D273" s="4">
        <v>180304</v>
      </c>
      <c r="E273" s="4">
        <v>9015</v>
      </c>
      <c r="F273">
        <v>0</v>
      </c>
    </row>
    <row r="274" spans="1:6" ht="12.75">
      <c r="A274" t="s">
        <v>216</v>
      </c>
      <c r="B274" t="s">
        <v>219</v>
      </c>
      <c r="C274" s="2">
        <v>17</v>
      </c>
      <c r="D274" s="4">
        <v>404364</v>
      </c>
      <c r="E274" s="4">
        <v>20218</v>
      </c>
      <c r="F274">
        <v>0.01</v>
      </c>
    </row>
    <row r="275" spans="1:6" ht="12.75">
      <c r="A275" t="s">
        <v>216</v>
      </c>
      <c r="B275" t="s">
        <v>10</v>
      </c>
      <c r="C275" s="2">
        <v>30</v>
      </c>
      <c r="D275" s="4">
        <v>379147</v>
      </c>
      <c r="E275" s="4">
        <v>18896</v>
      </c>
      <c r="F275">
        <v>0</v>
      </c>
    </row>
    <row r="276" spans="1:6" ht="12.75">
      <c r="A276" t="s">
        <v>216</v>
      </c>
      <c r="B276" t="s">
        <v>11</v>
      </c>
      <c r="C276" s="2">
        <v>286</v>
      </c>
      <c r="D276" s="4">
        <v>10396909</v>
      </c>
      <c r="E276" s="4">
        <v>519788</v>
      </c>
      <c r="F276">
        <v>0.14</v>
      </c>
    </row>
    <row r="278" spans="1:6" ht="12.75">
      <c r="A278" t="s">
        <v>220</v>
      </c>
      <c r="B278" t="s">
        <v>221</v>
      </c>
      <c r="C278" s="2">
        <v>68</v>
      </c>
      <c r="D278" s="4">
        <v>3058495</v>
      </c>
      <c r="E278" s="4">
        <v>152925</v>
      </c>
      <c r="F278">
        <v>0.04</v>
      </c>
    </row>
    <row r="279" spans="1:6" ht="12.75">
      <c r="A279" t="s">
        <v>220</v>
      </c>
      <c r="B279" t="s">
        <v>222</v>
      </c>
      <c r="C279" s="2">
        <v>77</v>
      </c>
      <c r="D279" s="4">
        <v>3324056</v>
      </c>
      <c r="E279" s="4">
        <v>166209</v>
      </c>
      <c r="F279">
        <v>0.05</v>
      </c>
    </row>
    <row r="280" spans="1:6" ht="12.75">
      <c r="A280" t="s">
        <v>220</v>
      </c>
      <c r="B280" t="s">
        <v>223</v>
      </c>
      <c r="C280" s="2">
        <v>10</v>
      </c>
      <c r="D280" s="4">
        <v>258722</v>
      </c>
      <c r="E280" s="4">
        <v>12936</v>
      </c>
      <c r="F280">
        <v>0</v>
      </c>
    </row>
    <row r="281" spans="1:6" ht="12.75">
      <c r="A281" t="s">
        <v>220</v>
      </c>
      <c r="B281" t="s">
        <v>10</v>
      </c>
      <c r="C281" s="2">
        <v>81</v>
      </c>
      <c r="D281" s="4">
        <v>1240611</v>
      </c>
      <c r="E281" s="4">
        <v>62035</v>
      </c>
      <c r="F281">
        <v>0</v>
      </c>
    </row>
    <row r="282" spans="1:6" ht="12.75">
      <c r="A282" t="s">
        <v>220</v>
      </c>
      <c r="B282" t="s">
        <v>11</v>
      </c>
      <c r="C282" s="2">
        <v>236</v>
      </c>
      <c r="D282" s="4">
        <v>7881884</v>
      </c>
      <c r="E282" s="4">
        <v>394105</v>
      </c>
      <c r="F282">
        <v>0.11</v>
      </c>
    </row>
    <row r="284" spans="1:6" ht="12.75">
      <c r="A284" t="s">
        <v>224</v>
      </c>
      <c r="B284" t="s">
        <v>225</v>
      </c>
      <c r="C284" s="2">
        <v>287</v>
      </c>
      <c r="D284" s="4">
        <v>18047590</v>
      </c>
      <c r="E284" s="4">
        <v>902399</v>
      </c>
      <c r="F284">
        <v>0.24</v>
      </c>
    </row>
    <row r="285" spans="1:6" ht="12.75">
      <c r="A285" t="s">
        <v>224</v>
      </c>
      <c r="B285" t="s">
        <v>226</v>
      </c>
      <c r="C285" s="2">
        <v>46</v>
      </c>
      <c r="D285" s="4">
        <v>1015441</v>
      </c>
      <c r="E285" s="4">
        <v>50773</v>
      </c>
      <c r="F285">
        <v>0.01</v>
      </c>
    </row>
    <row r="286" spans="1:6" ht="12.75">
      <c r="A286" t="s">
        <v>224</v>
      </c>
      <c r="B286" t="s">
        <v>174</v>
      </c>
      <c r="C286" s="2">
        <v>20</v>
      </c>
      <c r="D286" s="4">
        <v>503157</v>
      </c>
      <c r="E286" s="4">
        <v>25157</v>
      </c>
      <c r="F286">
        <v>0.01</v>
      </c>
    </row>
    <row r="287" spans="1:6" ht="12.75">
      <c r="A287" t="s">
        <v>224</v>
      </c>
      <c r="B287" t="s">
        <v>227</v>
      </c>
      <c r="C287" s="2">
        <v>46</v>
      </c>
      <c r="D287" s="4">
        <v>913648</v>
      </c>
      <c r="E287" s="4">
        <v>45683</v>
      </c>
      <c r="F287">
        <v>0.01</v>
      </c>
    </row>
    <row r="288" spans="1:6" ht="12.75">
      <c r="A288" t="s">
        <v>224</v>
      </c>
      <c r="B288" t="s">
        <v>228</v>
      </c>
      <c r="C288" s="2">
        <v>29</v>
      </c>
      <c r="D288" s="4">
        <v>1252237</v>
      </c>
      <c r="E288" s="4">
        <v>62610</v>
      </c>
      <c r="F288">
        <v>0.02</v>
      </c>
    </row>
    <row r="289" spans="1:6" ht="12.75">
      <c r="A289" t="s">
        <v>224</v>
      </c>
      <c r="B289" t="s">
        <v>229</v>
      </c>
      <c r="C289" s="2">
        <v>33</v>
      </c>
      <c r="D289" s="4">
        <v>1496902</v>
      </c>
      <c r="E289" s="4">
        <v>74847</v>
      </c>
      <c r="F289">
        <v>0.02</v>
      </c>
    </row>
    <row r="290" spans="1:6" ht="12.75">
      <c r="A290" t="s">
        <v>224</v>
      </c>
      <c r="B290" t="s">
        <v>230</v>
      </c>
      <c r="C290" s="2">
        <v>21</v>
      </c>
      <c r="D290" s="4">
        <v>583591</v>
      </c>
      <c r="E290" s="4">
        <v>29188</v>
      </c>
      <c r="F290">
        <v>0.01</v>
      </c>
    </row>
    <row r="291" spans="1:6" ht="12.75">
      <c r="A291" t="s">
        <v>224</v>
      </c>
      <c r="B291" t="s">
        <v>231</v>
      </c>
      <c r="C291" s="2">
        <v>31</v>
      </c>
      <c r="D291" s="4">
        <v>845113</v>
      </c>
      <c r="E291" s="4">
        <v>42259</v>
      </c>
      <c r="F291">
        <v>0.01</v>
      </c>
    </row>
    <row r="292" spans="1:6" ht="12.75">
      <c r="A292" t="s">
        <v>224</v>
      </c>
      <c r="B292" t="s">
        <v>232</v>
      </c>
      <c r="C292" s="2">
        <v>15</v>
      </c>
      <c r="D292" s="4">
        <v>239415</v>
      </c>
      <c r="E292" s="4">
        <v>11971</v>
      </c>
      <c r="F292">
        <v>0</v>
      </c>
    </row>
    <row r="293" spans="1:6" ht="12.75">
      <c r="A293" t="s">
        <v>224</v>
      </c>
      <c r="B293" t="s">
        <v>233</v>
      </c>
      <c r="C293" s="2">
        <v>18</v>
      </c>
      <c r="D293" s="4">
        <v>152854</v>
      </c>
      <c r="E293" s="4">
        <v>7644</v>
      </c>
      <c r="F293">
        <v>0</v>
      </c>
    </row>
    <row r="294" spans="1:6" ht="12.75">
      <c r="A294" t="s">
        <v>224</v>
      </c>
      <c r="B294" t="s">
        <v>10</v>
      </c>
      <c r="C294" s="2">
        <v>43</v>
      </c>
      <c r="D294" s="4">
        <v>1994714</v>
      </c>
      <c r="E294" s="4">
        <v>98873</v>
      </c>
      <c r="F294">
        <v>0</v>
      </c>
    </row>
    <row r="295" spans="1:6" ht="12.75">
      <c r="A295" t="s">
        <v>224</v>
      </c>
      <c r="B295" t="s">
        <v>11</v>
      </c>
      <c r="C295" s="2">
        <v>589</v>
      </c>
      <c r="D295" s="4">
        <v>27044662</v>
      </c>
      <c r="E295" s="4">
        <v>1351404</v>
      </c>
      <c r="F295">
        <v>0.37</v>
      </c>
    </row>
    <row r="297" spans="1:6" ht="12.75">
      <c r="A297" t="s">
        <v>234</v>
      </c>
      <c r="B297" t="s">
        <v>235</v>
      </c>
      <c r="C297" s="2">
        <v>755</v>
      </c>
      <c r="D297" s="4">
        <v>65603302</v>
      </c>
      <c r="E297" s="4">
        <v>3279583</v>
      </c>
      <c r="F297">
        <v>0.89</v>
      </c>
    </row>
    <row r="298" spans="1:6" ht="12.75">
      <c r="A298" t="s">
        <v>234</v>
      </c>
      <c r="B298" t="s">
        <v>236</v>
      </c>
      <c r="C298" s="2">
        <v>82</v>
      </c>
      <c r="D298" s="4">
        <v>3303672</v>
      </c>
      <c r="E298" s="4">
        <v>165128</v>
      </c>
      <c r="F298">
        <v>0.04</v>
      </c>
    </row>
    <row r="299" spans="1:6" ht="12.75">
      <c r="A299" t="s">
        <v>234</v>
      </c>
      <c r="B299" t="s">
        <v>237</v>
      </c>
      <c r="C299" s="2">
        <v>191</v>
      </c>
      <c r="D299" s="4">
        <v>39573917</v>
      </c>
      <c r="E299" s="4">
        <v>1978221</v>
      </c>
      <c r="F299">
        <v>0.54</v>
      </c>
    </row>
    <row r="300" spans="1:6" ht="12.75">
      <c r="A300" t="s">
        <v>234</v>
      </c>
      <c r="B300" t="s">
        <v>238</v>
      </c>
      <c r="C300" s="2">
        <v>40</v>
      </c>
      <c r="D300" s="4">
        <v>859687</v>
      </c>
      <c r="E300" s="4">
        <v>42979</v>
      </c>
      <c r="F300">
        <v>0.01</v>
      </c>
    </row>
    <row r="301" spans="1:6" ht="12.75">
      <c r="A301" t="s">
        <v>234</v>
      </c>
      <c r="B301" t="s">
        <v>239</v>
      </c>
      <c r="C301" s="2">
        <v>10</v>
      </c>
      <c r="D301" s="4">
        <v>197798</v>
      </c>
      <c r="E301" s="4">
        <v>9891</v>
      </c>
      <c r="F301">
        <v>0</v>
      </c>
    </row>
    <row r="302" spans="1:6" ht="12.75">
      <c r="A302" t="s">
        <v>234</v>
      </c>
      <c r="B302" t="s">
        <v>10</v>
      </c>
      <c r="C302" s="2">
        <v>81</v>
      </c>
      <c r="D302" s="4">
        <v>2585863</v>
      </c>
      <c r="E302" s="4">
        <v>122162</v>
      </c>
      <c r="F302">
        <v>0</v>
      </c>
    </row>
    <row r="303" spans="1:6" ht="12.75">
      <c r="A303" t="s">
        <v>234</v>
      </c>
      <c r="B303" t="s">
        <v>11</v>
      </c>
      <c r="C303" s="2">
        <v>1159</v>
      </c>
      <c r="D303" s="4">
        <v>112124239</v>
      </c>
      <c r="E303" s="4">
        <v>5597964</v>
      </c>
      <c r="F303">
        <v>1.52</v>
      </c>
    </row>
    <row r="305" spans="1:6" ht="12.75">
      <c r="A305" t="s">
        <v>240</v>
      </c>
      <c r="B305" t="s">
        <v>241</v>
      </c>
      <c r="C305" s="2">
        <v>178</v>
      </c>
      <c r="D305" s="4">
        <v>7579081</v>
      </c>
      <c r="E305" s="4">
        <v>378855</v>
      </c>
      <c r="F305">
        <v>0.1</v>
      </c>
    </row>
    <row r="306" spans="1:6" ht="12.75">
      <c r="A306" t="s">
        <v>240</v>
      </c>
      <c r="B306" t="s">
        <v>242</v>
      </c>
      <c r="C306" s="2">
        <v>375</v>
      </c>
      <c r="D306" s="4">
        <v>36631904</v>
      </c>
      <c r="E306" s="4">
        <v>1831205</v>
      </c>
      <c r="F306">
        <v>0.5</v>
      </c>
    </row>
    <row r="307" spans="1:6" ht="12.75">
      <c r="A307" t="s">
        <v>240</v>
      </c>
      <c r="B307" t="s">
        <v>243</v>
      </c>
      <c r="C307" s="2">
        <v>131</v>
      </c>
      <c r="D307" s="4">
        <v>11478432</v>
      </c>
      <c r="E307" s="4">
        <v>573844</v>
      </c>
      <c r="F307">
        <v>0.16</v>
      </c>
    </row>
    <row r="308" spans="1:6" ht="12.75">
      <c r="A308" t="s">
        <v>240</v>
      </c>
      <c r="B308" t="s">
        <v>244</v>
      </c>
      <c r="C308" s="2">
        <v>36</v>
      </c>
      <c r="D308" s="4">
        <v>1035694</v>
      </c>
      <c r="E308" s="4">
        <v>51534</v>
      </c>
      <c r="F308">
        <v>0.01</v>
      </c>
    </row>
    <row r="309" spans="1:6" ht="12.75">
      <c r="A309" t="s">
        <v>240</v>
      </c>
      <c r="B309" t="s">
        <v>245</v>
      </c>
      <c r="C309" s="2">
        <v>61</v>
      </c>
      <c r="D309" s="4">
        <v>12287227</v>
      </c>
      <c r="E309" s="4">
        <v>613935</v>
      </c>
      <c r="F309">
        <v>0.17</v>
      </c>
    </row>
    <row r="310" spans="1:6" ht="12.75">
      <c r="A310" t="s">
        <v>240</v>
      </c>
      <c r="B310" t="s">
        <v>246</v>
      </c>
      <c r="C310" s="2">
        <v>19</v>
      </c>
      <c r="D310" s="4">
        <v>274697</v>
      </c>
      <c r="E310" s="4">
        <v>13735</v>
      </c>
      <c r="F310">
        <v>0</v>
      </c>
    </row>
    <row r="311" spans="1:6" ht="12.75">
      <c r="A311" t="s">
        <v>240</v>
      </c>
      <c r="B311" t="s">
        <v>10</v>
      </c>
      <c r="C311" s="2">
        <v>87</v>
      </c>
      <c r="D311" s="4">
        <v>4359389</v>
      </c>
      <c r="E311" s="4">
        <v>214445</v>
      </c>
      <c r="F311">
        <v>0.01</v>
      </c>
    </row>
    <row r="312" spans="1:6" ht="12.75">
      <c r="A312" t="s">
        <v>240</v>
      </c>
      <c r="B312" t="s">
        <v>11</v>
      </c>
      <c r="C312" s="2">
        <v>887</v>
      </c>
      <c r="D312" s="4">
        <v>73646424</v>
      </c>
      <c r="E312" s="4">
        <v>3677553</v>
      </c>
      <c r="F312">
        <v>1</v>
      </c>
    </row>
    <row r="314" spans="1:6" ht="12.75">
      <c r="A314" t="s">
        <v>247</v>
      </c>
      <c r="B314" t="s">
        <v>248</v>
      </c>
      <c r="C314" s="2">
        <v>1780</v>
      </c>
      <c r="D314" s="4">
        <v>204338866</v>
      </c>
      <c r="E314" s="4">
        <v>10216465</v>
      </c>
      <c r="F314">
        <v>2.77</v>
      </c>
    </row>
    <row r="315" spans="1:6" ht="12.75">
      <c r="A315" t="s">
        <v>247</v>
      </c>
      <c r="B315" t="s">
        <v>249</v>
      </c>
      <c r="C315" s="2">
        <v>99</v>
      </c>
      <c r="D315" s="4">
        <v>4701170</v>
      </c>
      <c r="E315" s="4">
        <v>235059</v>
      </c>
      <c r="F315">
        <v>0.06</v>
      </c>
    </row>
    <row r="316" spans="1:6" ht="12.75">
      <c r="A316" t="s">
        <v>247</v>
      </c>
      <c r="B316" t="s">
        <v>231</v>
      </c>
      <c r="C316" s="2">
        <v>207</v>
      </c>
      <c r="D316" s="4">
        <v>18599163</v>
      </c>
      <c r="E316" s="4">
        <v>929907</v>
      </c>
      <c r="F316">
        <v>0.25</v>
      </c>
    </row>
    <row r="317" spans="1:6" ht="12.75">
      <c r="A317" t="s">
        <v>247</v>
      </c>
      <c r="B317" t="s">
        <v>250</v>
      </c>
      <c r="C317" s="2">
        <v>50</v>
      </c>
      <c r="D317" s="4">
        <v>1163115</v>
      </c>
      <c r="E317" s="4">
        <v>58156</v>
      </c>
      <c r="F317">
        <v>0.02</v>
      </c>
    </row>
    <row r="318" spans="1:6" ht="12.75">
      <c r="A318" t="s">
        <v>247</v>
      </c>
      <c r="B318" t="s">
        <v>251</v>
      </c>
      <c r="C318" s="2">
        <v>52</v>
      </c>
      <c r="D318" s="4">
        <v>1157082</v>
      </c>
      <c r="E318" s="4">
        <v>57856</v>
      </c>
      <c r="F318">
        <v>0.02</v>
      </c>
    </row>
    <row r="319" spans="1:6" ht="12.75">
      <c r="A319" t="s">
        <v>247</v>
      </c>
      <c r="B319" t="s">
        <v>252</v>
      </c>
      <c r="C319" s="2">
        <v>20</v>
      </c>
      <c r="D319" s="4">
        <v>182296</v>
      </c>
      <c r="E319" s="4">
        <v>9115</v>
      </c>
      <c r="F319">
        <v>0</v>
      </c>
    </row>
    <row r="320" spans="1:6" ht="12.75">
      <c r="A320" t="s">
        <v>247</v>
      </c>
      <c r="B320" t="s">
        <v>253</v>
      </c>
      <c r="C320" s="2">
        <v>26</v>
      </c>
      <c r="D320" s="4">
        <v>525853</v>
      </c>
      <c r="E320" s="4">
        <v>26294</v>
      </c>
      <c r="F320">
        <v>0.01</v>
      </c>
    </row>
    <row r="321" spans="1:6" ht="12.75">
      <c r="A321" t="s">
        <v>247</v>
      </c>
      <c r="B321" t="s">
        <v>254</v>
      </c>
      <c r="C321" s="2">
        <v>29</v>
      </c>
      <c r="D321" s="4">
        <v>647263</v>
      </c>
      <c r="E321" s="4">
        <v>32362</v>
      </c>
      <c r="F321">
        <v>0.01</v>
      </c>
    </row>
    <row r="322" spans="1:6" ht="12.75">
      <c r="A322" t="s">
        <v>247</v>
      </c>
      <c r="B322" t="s">
        <v>255</v>
      </c>
      <c r="C322" s="2">
        <v>32</v>
      </c>
      <c r="D322" s="4">
        <v>1427453</v>
      </c>
      <c r="E322" s="4">
        <v>71373</v>
      </c>
      <c r="F322">
        <v>0.02</v>
      </c>
    </row>
    <row r="323" spans="1:6" ht="12.75">
      <c r="A323" t="s">
        <v>247</v>
      </c>
      <c r="B323" t="s">
        <v>256</v>
      </c>
      <c r="C323" s="2">
        <v>59</v>
      </c>
      <c r="D323" s="4">
        <v>2836332</v>
      </c>
      <c r="E323" s="4">
        <v>141820</v>
      </c>
      <c r="F323">
        <v>0.04</v>
      </c>
    </row>
    <row r="324" spans="1:6" ht="12.75">
      <c r="A324" t="s">
        <v>247</v>
      </c>
      <c r="B324" t="s">
        <v>257</v>
      </c>
      <c r="C324" s="2">
        <v>21</v>
      </c>
      <c r="D324" s="4">
        <v>335195</v>
      </c>
      <c r="E324" s="4">
        <v>16761</v>
      </c>
      <c r="F324">
        <v>0</v>
      </c>
    </row>
    <row r="325" spans="1:6" ht="12.75">
      <c r="A325" t="s">
        <v>247</v>
      </c>
      <c r="B325" t="s">
        <v>258</v>
      </c>
      <c r="C325" s="2">
        <v>24</v>
      </c>
      <c r="D325" s="4">
        <v>1598637</v>
      </c>
      <c r="E325" s="4">
        <v>79934</v>
      </c>
      <c r="F325">
        <v>0.02</v>
      </c>
    </row>
    <row r="326" spans="1:6" ht="12.75">
      <c r="A326" t="s">
        <v>247</v>
      </c>
      <c r="B326" t="s">
        <v>259</v>
      </c>
      <c r="C326" s="2">
        <v>11</v>
      </c>
      <c r="D326" s="4">
        <v>69387</v>
      </c>
      <c r="E326" s="4">
        <v>3468</v>
      </c>
      <c r="F326">
        <v>0</v>
      </c>
    </row>
    <row r="327" spans="1:6" ht="12.75">
      <c r="A327" t="s">
        <v>247</v>
      </c>
      <c r="B327" t="s">
        <v>10</v>
      </c>
      <c r="C327" s="2">
        <v>100</v>
      </c>
      <c r="D327" s="4">
        <v>3181837</v>
      </c>
      <c r="E327" s="4">
        <v>149638</v>
      </c>
      <c r="F327">
        <v>0.01</v>
      </c>
    </row>
    <row r="328" spans="1:6" ht="12.75">
      <c r="A328" t="s">
        <v>247</v>
      </c>
      <c r="B328" t="s">
        <v>11</v>
      </c>
      <c r="C328" s="2">
        <v>2510</v>
      </c>
      <c r="D328" s="4">
        <v>240763649</v>
      </c>
      <c r="E328" s="4">
        <v>12028208</v>
      </c>
      <c r="F328">
        <v>3.26</v>
      </c>
    </row>
    <row r="330" spans="1:6" ht="12.75">
      <c r="A330" t="s">
        <v>260</v>
      </c>
      <c r="B330" t="s">
        <v>261</v>
      </c>
      <c r="C330" s="2">
        <v>249</v>
      </c>
      <c r="D330" s="4">
        <v>19893092</v>
      </c>
      <c r="E330" s="4">
        <v>994055</v>
      </c>
      <c r="F330">
        <v>0.27</v>
      </c>
    </row>
    <row r="331" spans="1:6" ht="12.75">
      <c r="A331" t="s">
        <v>260</v>
      </c>
      <c r="B331" t="s">
        <v>262</v>
      </c>
      <c r="C331" s="2">
        <v>71</v>
      </c>
      <c r="D331" s="4">
        <v>2151709</v>
      </c>
      <c r="E331" s="4">
        <v>107561</v>
      </c>
      <c r="F331">
        <v>0.03</v>
      </c>
    </row>
    <row r="332" spans="1:6" ht="12.75">
      <c r="A332" t="s">
        <v>260</v>
      </c>
      <c r="B332" t="s">
        <v>263</v>
      </c>
      <c r="C332" s="2">
        <v>21</v>
      </c>
      <c r="D332" s="4">
        <v>362742</v>
      </c>
      <c r="E332" s="4">
        <v>18139</v>
      </c>
      <c r="F332">
        <v>0</v>
      </c>
    </row>
    <row r="333" spans="1:6" ht="12.75">
      <c r="A333" t="s">
        <v>260</v>
      </c>
      <c r="B333" t="s">
        <v>264</v>
      </c>
      <c r="C333" s="2">
        <v>10</v>
      </c>
      <c r="D333" s="4">
        <v>66618</v>
      </c>
      <c r="E333" s="4">
        <v>3330</v>
      </c>
      <c r="F333">
        <v>0</v>
      </c>
    </row>
    <row r="334" spans="1:6" ht="12.75">
      <c r="A334" t="s">
        <v>260</v>
      </c>
      <c r="B334" t="s">
        <v>265</v>
      </c>
      <c r="C334" s="2">
        <v>13</v>
      </c>
      <c r="D334" s="4">
        <v>100202</v>
      </c>
      <c r="E334" s="4">
        <v>5011</v>
      </c>
      <c r="F334">
        <v>0</v>
      </c>
    </row>
    <row r="335" spans="1:6" ht="12.75">
      <c r="A335" t="s">
        <v>260</v>
      </c>
      <c r="B335" t="s">
        <v>10</v>
      </c>
      <c r="C335" s="2">
        <v>13</v>
      </c>
      <c r="D335" s="4">
        <v>130734</v>
      </c>
      <c r="E335" s="4">
        <v>6489</v>
      </c>
      <c r="F335">
        <v>0</v>
      </c>
    </row>
    <row r="336" spans="1:6" ht="12.75">
      <c r="A336" t="s">
        <v>260</v>
      </c>
      <c r="B336" t="s">
        <v>11</v>
      </c>
      <c r="C336" s="2">
        <v>377</v>
      </c>
      <c r="D336" s="4">
        <v>22705097</v>
      </c>
      <c r="E336" s="4">
        <v>1134585</v>
      </c>
      <c r="F336">
        <v>0.31</v>
      </c>
    </row>
    <row r="338" spans="1:6" ht="12.75">
      <c r="A338" t="s">
        <v>266</v>
      </c>
      <c r="B338" t="s">
        <v>267</v>
      </c>
      <c r="C338" s="2">
        <v>236</v>
      </c>
      <c r="D338" s="4">
        <v>14886301</v>
      </c>
      <c r="E338" s="4">
        <v>744299</v>
      </c>
      <c r="F338">
        <v>0.2</v>
      </c>
    </row>
    <row r="339" spans="1:6" ht="12.75">
      <c r="A339" t="s">
        <v>266</v>
      </c>
      <c r="B339" t="s">
        <v>268</v>
      </c>
      <c r="C339" s="2">
        <v>70</v>
      </c>
      <c r="D339" s="4">
        <v>1537293</v>
      </c>
      <c r="E339" s="4">
        <v>76863</v>
      </c>
      <c r="F339">
        <v>0.02</v>
      </c>
    </row>
    <row r="340" spans="1:6" ht="12.75">
      <c r="A340" t="s">
        <v>266</v>
      </c>
      <c r="B340" t="s">
        <v>269</v>
      </c>
      <c r="C340" s="2">
        <v>159</v>
      </c>
      <c r="D340" s="4">
        <v>9352701</v>
      </c>
      <c r="E340" s="4">
        <v>467642</v>
      </c>
      <c r="F340">
        <v>0.13</v>
      </c>
    </row>
    <row r="341" spans="1:6" ht="12.75">
      <c r="A341" t="s">
        <v>266</v>
      </c>
      <c r="B341" t="s">
        <v>270</v>
      </c>
      <c r="C341" s="2">
        <v>26</v>
      </c>
      <c r="D341" s="4">
        <v>494351</v>
      </c>
      <c r="E341" s="4">
        <v>24719</v>
      </c>
      <c r="F341">
        <v>0.01</v>
      </c>
    </row>
    <row r="342" spans="1:6" ht="12.75">
      <c r="A342" t="s">
        <v>266</v>
      </c>
      <c r="B342" t="s">
        <v>271</v>
      </c>
      <c r="C342" s="2">
        <v>42</v>
      </c>
      <c r="D342" s="4">
        <v>1467812</v>
      </c>
      <c r="E342" s="4">
        <v>73388</v>
      </c>
      <c r="F342">
        <v>0.02</v>
      </c>
    </row>
    <row r="343" spans="1:6" ht="12.75">
      <c r="A343" t="s">
        <v>266</v>
      </c>
      <c r="B343" t="s">
        <v>272</v>
      </c>
      <c r="C343" s="2">
        <v>41</v>
      </c>
      <c r="D343" s="4">
        <v>1287755</v>
      </c>
      <c r="E343" s="4">
        <v>64392</v>
      </c>
      <c r="F343">
        <v>0.02</v>
      </c>
    </row>
    <row r="344" spans="1:6" ht="12.75">
      <c r="A344" t="s">
        <v>266</v>
      </c>
      <c r="B344" t="s">
        <v>73</v>
      </c>
      <c r="C344" s="2">
        <v>10</v>
      </c>
      <c r="D344" s="4">
        <v>353401</v>
      </c>
      <c r="E344" s="4">
        <v>17669</v>
      </c>
      <c r="F344">
        <v>0</v>
      </c>
    </row>
    <row r="345" spans="1:6" ht="12.75">
      <c r="A345" t="s">
        <v>266</v>
      </c>
      <c r="B345" t="s">
        <v>273</v>
      </c>
      <c r="C345" s="2">
        <v>32</v>
      </c>
      <c r="D345" s="4">
        <v>527759</v>
      </c>
      <c r="E345" s="4">
        <v>26386</v>
      </c>
      <c r="F345">
        <v>0.01</v>
      </c>
    </row>
    <row r="346" spans="1:6" ht="12.75">
      <c r="A346" t="s">
        <v>266</v>
      </c>
      <c r="B346" t="s">
        <v>274</v>
      </c>
      <c r="C346" s="2">
        <v>27</v>
      </c>
      <c r="D346" s="4">
        <v>1375167</v>
      </c>
      <c r="E346" s="4">
        <v>68757</v>
      </c>
      <c r="F346">
        <v>0.02</v>
      </c>
    </row>
    <row r="347" spans="1:6" ht="12.75">
      <c r="A347" t="s">
        <v>266</v>
      </c>
      <c r="B347" t="s">
        <v>275</v>
      </c>
      <c r="C347" s="2">
        <v>10</v>
      </c>
      <c r="D347" s="4">
        <v>74982</v>
      </c>
      <c r="E347" s="4">
        <v>3750</v>
      </c>
      <c r="F347">
        <v>0</v>
      </c>
    </row>
    <row r="348" spans="1:6" ht="12.75">
      <c r="A348" t="s">
        <v>266</v>
      </c>
      <c r="B348" t="s">
        <v>276</v>
      </c>
      <c r="C348" s="2">
        <v>13</v>
      </c>
      <c r="D348" s="4">
        <v>116588</v>
      </c>
      <c r="E348" s="4">
        <v>5831</v>
      </c>
      <c r="F348">
        <v>0</v>
      </c>
    </row>
    <row r="349" spans="1:6" ht="12.75">
      <c r="A349" t="s">
        <v>266</v>
      </c>
      <c r="B349" t="s">
        <v>277</v>
      </c>
      <c r="C349" s="2">
        <v>27</v>
      </c>
      <c r="D349" s="4">
        <v>430851</v>
      </c>
      <c r="E349" s="4">
        <v>21541</v>
      </c>
      <c r="F349">
        <v>0.01</v>
      </c>
    </row>
    <row r="350" spans="1:6" ht="12.75">
      <c r="A350" t="s">
        <v>266</v>
      </c>
      <c r="B350" t="s">
        <v>10</v>
      </c>
      <c r="C350" s="2">
        <v>44</v>
      </c>
      <c r="D350" s="4">
        <v>2404264</v>
      </c>
      <c r="E350" s="4">
        <v>120168</v>
      </c>
      <c r="F350">
        <v>0.01</v>
      </c>
    </row>
    <row r="351" spans="1:6" ht="12.75">
      <c r="A351" t="s">
        <v>266</v>
      </c>
      <c r="B351" t="s">
        <v>11</v>
      </c>
      <c r="C351" s="2">
        <v>737</v>
      </c>
      <c r="D351" s="4">
        <v>34309225</v>
      </c>
      <c r="E351" s="4">
        <v>1715405</v>
      </c>
      <c r="F351">
        <v>0.47</v>
      </c>
    </row>
    <row r="353" spans="1:6" ht="12.75">
      <c r="A353" t="s">
        <v>278</v>
      </c>
      <c r="B353" t="s">
        <v>279</v>
      </c>
      <c r="C353" s="2">
        <v>342</v>
      </c>
      <c r="D353" s="4">
        <v>21317881</v>
      </c>
      <c r="E353" s="4">
        <v>1065897</v>
      </c>
      <c r="F353">
        <v>0.29</v>
      </c>
    </row>
    <row r="354" spans="1:6" ht="12.75">
      <c r="A354" t="s">
        <v>278</v>
      </c>
      <c r="B354" t="s">
        <v>280</v>
      </c>
      <c r="C354" s="2">
        <v>70</v>
      </c>
      <c r="D354" s="4">
        <v>1218405</v>
      </c>
      <c r="E354" s="4">
        <v>60921</v>
      </c>
      <c r="F354">
        <v>0.02</v>
      </c>
    </row>
    <row r="355" spans="1:6" ht="12.75">
      <c r="A355" t="s">
        <v>278</v>
      </c>
      <c r="B355" t="s">
        <v>281</v>
      </c>
      <c r="C355" s="2">
        <v>40</v>
      </c>
      <c r="D355" s="4">
        <v>960868</v>
      </c>
      <c r="E355" s="4">
        <v>48043</v>
      </c>
      <c r="F355">
        <v>0.01</v>
      </c>
    </row>
    <row r="356" spans="1:6" ht="12.75">
      <c r="A356" t="s">
        <v>278</v>
      </c>
      <c r="B356" t="s">
        <v>282</v>
      </c>
      <c r="C356" s="2">
        <v>28</v>
      </c>
      <c r="D356" s="4">
        <v>478044</v>
      </c>
      <c r="E356" s="4">
        <v>23903</v>
      </c>
      <c r="F356">
        <v>0.01</v>
      </c>
    </row>
    <row r="357" spans="1:6" ht="12.75">
      <c r="A357" t="s">
        <v>278</v>
      </c>
      <c r="B357" t="s">
        <v>283</v>
      </c>
      <c r="C357" s="2">
        <v>18</v>
      </c>
      <c r="D357" s="4">
        <v>213526</v>
      </c>
      <c r="E357" s="4">
        <v>10677</v>
      </c>
      <c r="F357">
        <v>0</v>
      </c>
    </row>
    <row r="358" spans="1:6" ht="12.75">
      <c r="A358" t="s">
        <v>278</v>
      </c>
      <c r="B358" t="s">
        <v>284</v>
      </c>
      <c r="C358" s="2">
        <v>32</v>
      </c>
      <c r="D358" s="4">
        <v>368363</v>
      </c>
      <c r="E358" s="4">
        <v>18068</v>
      </c>
      <c r="F358">
        <v>0</v>
      </c>
    </row>
    <row r="359" spans="1:6" ht="12.75">
      <c r="A359" t="s">
        <v>278</v>
      </c>
      <c r="B359" t="s">
        <v>10</v>
      </c>
      <c r="C359" s="2">
        <v>40</v>
      </c>
      <c r="D359" s="4">
        <v>263121</v>
      </c>
      <c r="E359" s="4">
        <v>13145</v>
      </c>
      <c r="F359">
        <v>0</v>
      </c>
    </row>
    <row r="360" spans="1:6" ht="12.75">
      <c r="A360" t="s">
        <v>278</v>
      </c>
      <c r="B360" t="s">
        <v>11</v>
      </c>
      <c r="C360" s="2">
        <v>570</v>
      </c>
      <c r="D360" s="4">
        <v>24820208</v>
      </c>
      <c r="E360" s="4">
        <v>1240654</v>
      </c>
      <c r="F360">
        <v>0.34</v>
      </c>
    </row>
    <row r="362" spans="1:6" ht="12.75">
      <c r="A362" t="s">
        <v>285</v>
      </c>
      <c r="B362" t="s">
        <v>286</v>
      </c>
      <c r="C362" s="2">
        <v>212</v>
      </c>
      <c r="D362" s="4">
        <v>10668622</v>
      </c>
      <c r="E362" s="4">
        <v>533357</v>
      </c>
      <c r="F362">
        <v>0.14</v>
      </c>
    </row>
    <row r="363" spans="1:6" ht="12.75">
      <c r="A363" t="s">
        <v>285</v>
      </c>
      <c r="B363" t="s">
        <v>287</v>
      </c>
      <c r="C363" s="2">
        <v>16</v>
      </c>
      <c r="D363" s="4">
        <v>449188</v>
      </c>
      <c r="E363" s="4">
        <v>22422</v>
      </c>
      <c r="F363">
        <v>0.01</v>
      </c>
    </row>
    <row r="364" spans="1:6" ht="12.75">
      <c r="A364" t="s">
        <v>285</v>
      </c>
      <c r="B364" t="s">
        <v>288</v>
      </c>
      <c r="C364" s="2">
        <v>57</v>
      </c>
      <c r="D364" s="4">
        <v>1232757</v>
      </c>
      <c r="E364" s="4">
        <v>60630</v>
      </c>
      <c r="F364">
        <v>0.02</v>
      </c>
    </row>
    <row r="365" spans="1:6" ht="12.75">
      <c r="A365" t="s">
        <v>285</v>
      </c>
      <c r="B365" t="s">
        <v>289</v>
      </c>
      <c r="C365" s="2">
        <v>15</v>
      </c>
      <c r="D365" s="4">
        <v>199622</v>
      </c>
      <c r="E365" s="4">
        <v>9981</v>
      </c>
      <c r="F365">
        <v>0</v>
      </c>
    </row>
    <row r="366" spans="1:6" ht="12.75">
      <c r="A366" t="s">
        <v>285</v>
      </c>
      <c r="B366" t="s">
        <v>290</v>
      </c>
      <c r="C366" s="2">
        <v>14</v>
      </c>
      <c r="D366" s="4">
        <v>125869</v>
      </c>
      <c r="E366" s="4">
        <v>6293</v>
      </c>
      <c r="F366">
        <v>0</v>
      </c>
    </row>
    <row r="367" spans="1:6" ht="12.75">
      <c r="A367" t="s">
        <v>285</v>
      </c>
      <c r="B367" t="s">
        <v>291</v>
      </c>
      <c r="C367" s="2">
        <v>14</v>
      </c>
      <c r="D367" s="4">
        <v>195465</v>
      </c>
      <c r="E367" s="4">
        <v>9773</v>
      </c>
      <c r="F367">
        <v>0</v>
      </c>
    </row>
    <row r="368" spans="1:6" ht="12.75">
      <c r="A368" t="s">
        <v>285</v>
      </c>
      <c r="B368" t="s">
        <v>292</v>
      </c>
      <c r="C368" s="2">
        <v>29</v>
      </c>
      <c r="D368" s="4">
        <v>1451728</v>
      </c>
      <c r="E368" s="4">
        <v>72585</v>
      </c>
      <c r="F368">
        <v>0.02</v>
      </c>
    </row>
    <row r="369" spans="1:6" ht="12.75">
      <c r="A369" t="s">
        <v>285</v>
      </c>
      <c r="B369" t="s">
        <v>10</v>
      </c>
      <c r="C369" s="2">
        <v>45</v>
      </c>
      <c r="D369" s="4">
        <v>534448</v>
      </c>
      <c r="E369" s="4">
        <v>26091</v>
      </c>
      <c r="F369">
        <v>0</v>
      </c>
    </row>
    <row r="370" spans="1:6" ht="12.75">
      <c r="A370" t="s">
        <v>285</v>
      </c>
      <c r="B370" t="s">
        <v>11</v>
      </c>
      <c r="C370" s="2">
        <v>402</v>
      </c>
      <c r="D370" s="4">
        <v>14857699</v>
      </c>
      <c r="E370" s="4">
        <v>741132</v>
      </c>
      <c r="F370">
        <v>0.2</v>
      </c>
    </row>
    <row r="372" spans="1:6" ht="12.75">
      <c r="A372" t="s">
        <v>293</v>
      </c>
      <c r="B372" t="s">
        <v>294</v>
      </c>
      <c r="C372" s="2">
        <v>56</v>
      </c>
      <c r="D372" s="4">
        <v>2968997</v>
      </c>
      <c r="E372" s="4">
        <v>148374</v>
      </c>
      <c r="F372">
        <v>0.04</v>
      </c>
    </row>
    <row r="373" spans="1:6" ht="12.75">
      <c r="A373" t="s">
        <v>293</v>
      </c>
      <c r="B373" t="s">
        <v>295</v>
      </c>
      <c r="C373" s="2">
        <v>46</v>
      </c>
      <c r="D373" s="4">
        <v>1189380</v>
      </c>
      <c r="E373" s="4">
        <v>59448</v>
      </c>
      <c r="F373">
        <v>0.02</v>
      </c>
    </row>
    <row r="374" spans="1:6" ht="12.75">
      <c r="A374" t="s">
        <v>293</v>
      </c>
      <c r="B374" t="s">
        <v>296</v>
      </c>
      <c r="C374" s="2">
        <v>39</v>
      </c>
      <c r="D374" s="4">
        <v>588558</v>
      </c>
      <c r="E374" s="4">
        <v>29400</v>
      </c>
      <c r="F374">
        <v>0.01</v>
      </c>
    </row>
    <row r="375" spans="1:6" ht="12.75">
      <c r="A375" t="s">
        <v>293</v>
      </c>
      <c r="B375" t="s">
        <v>297</v>
      </c>
      <c r="C375" s="2">
        <v>21</v>
      </c>
      <c r="D375" s="4">
        <v>287924</v>
      </c>
      <c r="E375" s="4">
        <v>14396</v>
      </c>
      <c r="F375">
        <v>0</v>
      </c>
    </row>
    <row r="376" spans="1:6" ht="12.75">
      <c r="A376" t="s">
        <v>293</v>
      </c>
      <c r="B376" t="s">
        <v>298</v>
      </c>
      <c r="C376" s="2">
        <v>12</v>
      </c>
      <c r="D376" s="4">
        <v>198273</v>
      </c>
      <c r="E376" s="4">
        <v>9914</v>
      </c>
      <c r="F376">
        <v>0</v>
      </c>
    </row>
    <row r="377" spans="1:6" ht="12.75">
      <c r="A377" t="s">
        <v>293</v>
      </c>
      <c r="B377" t="s">
        <v>10</v>
      </c>
      <c r="C377" s="2">
        <v>78</v>
      </c>
      <c r="D377" s="4">
        <v>7703142</v>
      </c>
      <c r="E377" s="4">
        <v>384970</v>
      </c>
      <c r="F377">
        <v>0.01</v>
      </c>
    </row>
    <row r="378" spans="1:6" ht="12.75">
      <c r="A378" t="s">
        <v>293</v>
      </c>
      <c r="B378" t="s">
        <v>11</v>
      </c>
      <c r="C378" s="2">
        <v>252</v>
      </c>
      <c r="D378" s="4">
        <v>12936274</v>
      </c>
      <c r="E378" s="4">
        <v>646502</v>
      </c>
      <c r="F378">
        <v>0.18</v>
      </c>
    </row>
    <row r="380" spans="1:6" ht="12.75">
      <c r="A380" t="s">
        <v>299</v>
      </c>
      <c r="B380" t="s">
        <v>300</v>
      </c>
      <c r="C380" s="2">
        <v>190</v>
      </c>
      <c r="D380" s="4">
        <v>12997643</v>
      </c>
      <c r="E380" s="4">
        <v>649884</v>
      </c>
      <c r="F380">
        <v>0.18</v>
      </c>
    </row>
    <row r="381" spans="1:6" ht="12.75">
      <c r="A381" t="s">
        <v>299</v>
      </c>
      <c r="B381" t="s">
        <v>301</v>
      </c>
      <c r="C381" s="2">
        <v>18</v>
      </c>
      <c r="D381" s="4">
        <v>334440</v>
      </c>
      <c r="E381" s="4">
        <v>16721</v>
      </c>
      <c r="F381">
        <v>0</v>
      </c>
    </row>
    <row r="382" spans="1:6" ht="12.75">
      <c r="A382" t="s">
        <v>299</v>
      </c>
      <c r="B382" t="s">
        <v>302</v>
      </c>
      <c r="C382" s="2">
        <v>32</v>
      </c>
      <c r="D382" s="4">
        <v>1844225</v>
      </c>
      <c r="E382" s="4">
        <v>92215</v>
      </c>
      <c r="F382">
        <v>0.03</v>
      </c>
    </row>
    <row r="383" spans="1:6" ht="12.75">
      <c r="A383" t="s">
        <v>299</v>
      </c>
      <c r="B383" t="s">
        <v>303</v>
      </c>
      <c r="C383" s="2">
        <v>34</v>
      </c>
      <c r="D383" s="4">
        <v>463633</v>
      </c>
      <c r="E383" s="4">
        <v>23182</v>
      </c>
      <c r="F383">
        <v>0.01</v>
      </c>
    </row>
    <row r="384" spans="1:6" ht="12.75">
      <c r="A384" t="s">
        <v>299</v>
      </c>
      <c r="B384" t="s">
        <v>304</v>
      </c>
      <c r="C384" s="2">
        <v>19</v>
      </c>
      <c r="D384" s="4">
        <v>265248</v>
      </c>
      <c r="E384" s="4">
        <v>13263</v>
      </c>
      <c r="F384">
        <v>0</v>
      </c>
    </row>
    <row r="385" spans="1:6" ht="12.75">
      <c r="A385" t="s">
        <v>299</v>
      </c>
      <c r="B385" t="s">
        <v>305</v>
      </c>
      <c r="C385" s="2">
        <v>16</v>
      </c>
      <c r="D385" s="4">
        <v>252694</v>
      </c>
      <c r="E385" s="4">
        <v>12635</v>
      </c>
      <c r="F385">
        <v>0</v>
      </c>
    </row>
    <row r="386" spans="1:6" ht="12.75">
      <c r="A386" t="s">
        <v>299</v>
      </c>
      <c r="B386" t="s">
        <v>10</v>
      </c>
      <c r="C386" s="2">
        <v>24</v>
      </c>
      <c r="D386" s="4">
        <v>119659</v>
      </c>
      <c r="E386" s="4">
        <v>3025</v>
      </c>
      <c r="F386">
        <v>0</v>
      </c>
    </row>
    <row r="387" spans="1:6" ht="12.75">
      <c r="A387" t="s">
        <v>299</v>
      </c>
      <c r="B387" t="s">
        <v>11</v>
      </c>
      <c r="C387" s="2">
        <v>333</v>
      </c>
      <c r="D387" s="4">
        <v>16277542</v>
      </c>
      <c r="E387" s="4">
        <v>813227</v>
      </c>
      <c r="F387">
        <v>0.22</v>
      </c>
    </row>
    <row r="389" spans="1:6" ht="12.75">
      <c r="A389" t="s">
        <v>306</v>
      </c>
      <c r="B389" t="s">
        <v>307</v>
      </c>
      <c r="C389" s="2">
        <v>120</v>
      </c>
      <c r="D389" s="4">
        <v>6633604</v>
      </c>
      <c r="E389" s="4">
        <v>331683</v>
      </c>
      <c r="F389">
        <v>0.09</v>
      </c>
    </row>
    <row r="390" spans="1:6" ht="12.75">
      <c r="A390" t="s">
        <v>306</v>
      </c>
      <c r="B390" t="s">
        <v>308</v>
      </c>
      <c r="C390" s="2">
        <v>87</v>
      </c>
      <c r="D390" s="4">
        <v>4077107</v>
      </c>
      <c r="E390" s="4">
        <v>203857</v>
      </c>
      <c r="F390">
        <v>0.06</v>
      </c>
    </row>
    <row r="391" spans="1:6" ht="12.75">
      <c r="A391" t="s">
        <v>306</v>
      </c>
      <c r="B391" t="s">
        <v>309</v>
      </c>
      <c r="C391" s="2">
        <v>63</v>
      </c>
      <c r="D391" s="4">
        <v>1726020</v>
      </c>
      <c r="E391" s="4">
        <v>86290</v>
      </c>
      <c r="F391">
        <v>0.02</v>
      </c>
    </row>
    <row r="392" spans="1:6" ht="12.75">
      <c r="A392" t="s">
        <v>306</v>
      </c>
      <c r="B392" t="s">
        <v>310</v>
      </c>
      <c r="C392" s="2">
        <v>38</v>
      </c>
      <c r="D392" s="4">
        <v>1855018</v>
      </c>
      <c r="E392" s="4">
        <v>92754</v>
      </c>
      <c r="F392">
        <v>0.03</v>
      </c>
    </row>
    <row r="393" spans="1:6" ht="12.75">
      <c r="A393" t="s">
        <v>306</v>
      </c>
      <c r="B393" t="s">
        <v>311</v>
      </c>
      <c r="C393" s="2">
        <v>31</v>
      </c>
      <c r="D393" s="4">
        <v>392842</v>
      </c>
      <c r="E393" s="4">
        <v>19640</v>
      </c>
      <c r="F393">
        <v>0.01</v>
      </c>
    </row>
    <row r="394" spans="1:6" ht="12.75">
      <c r="A394" t="s">
        <v>306</v>
      </c>
      <c r="B394" t="s">
        <v>312</v>
      </c>
      <c r="C394" s="2">
        <v>13</v>
      </c>
      <c r="D394" s="4">
        <v>155256</v>
      </c>
      <c r="E394" s="4">
        <v>7764</v>
      </c>
      <c r="F394">
        <v>0</v>
      </c>
    </row>
    <row r="395" spans="1:6" ht="12.75">
      <c r="A395" t="s">
        <v>306</v>
      </c>
      <c r="B395" t="s">
        <v>10</v>
      </c>
      <c r="C395" s="2">
        <v>33</v>
      </c>
      <c r="D395" s="4">
        <v>542389</v>
      </c>
      <c r="E395" s="4">
        <v>27108</v>
      </c>
      <c r="F395">
        <v>0</v>
      </c>
    </row>
    <row r="396" spans="1:6" ht="12.75">
      <c r="A396" t="s">
        <v>306</v>
      </c>
      <c r="B396" t="s">
        <v>11</v>
      </c>
      <c r="C396" s="2">
        <v>385</v>
      </c>
      <c r="D396" s="4">
        <v>15382236</v>
      </c>
      <c r="E396" s="4">
        <v>769096</v>
      </c>
      <c r="F396">
        <v>0.21</v>
      </c>
    </row>
    <row r="399" spans="1:6" ht="12.75">
      <c r="A399" t="s">
        <v>313</v>
      </c>
      <c r="B399" t="s">
        <v>314</v>
      </c>
      <c r="C399" s="2">
        <v>93</v>
      </c>
      <c r="D399" s="4">
        <v>5613183</v>
      </c>
      <c r="E399" s="4">
        <v>280664</v>
      </c>
      <c r="F399">
        <v>0.08</v>
      </c>
    </row>
    <row r="400" spans="1:6" ht="12.75">
      <c r="A400" t="s">
        <v>313</v>
      </c>
      <c r="B400" t="s">
        <v>315</v>
      </c>
      <c r="C400" s="2">
        <v>91</v>
      </c>
      <c r="D400" s="4">
        <v>5112016</v>
      </c>
      <c r="E400" s="4">
        <v>255600</v>
      </c>
      <c r="F400">
        <v>0.07</v>
      </c>
    </row>
    <row r="401" spans="1:6" ht="12.75">
      <c r="A401" t="s">
        <v>313</v>
      </c>
      <c r="B401" t="s">
        <v>5</v>
      </c>
      <c r="C401" s="2">
        <v>50</v>
      </c>
      <c r="D401" s="4">
        <v>2227832</v>
      </c>
      <c r="E401" s="4">
        <v>111394</v>
      </c>
      <c r="F401">
        <v>0.03</v>
      </c>
    </row>
    <row r="402" spans="1:6" ht="12.75">
      <c r="A402" t="s">
        <v>313</v>
      </c>
      <c r="B402" t="s">
        <v>4</v>
      </c>
      <c r="C402" s="2">
        <v>17</v>
      </c>
      <c r="D402" s="4">
        <v>470191</v>
      </c>
      <c r="E402" s="4">
        <v>23512</v>
      </c>
      <c r="F402">
        <v>0.01</v>
      </c>
    </row>
    <row r="403" spans="1:6" ht="12.75">
      <c r="A403" t="s">
        <v>313</v>
      </c>
      <c r="B403" t="s">
        <v>316</v>
      </c>
      <c r="C403" s="2">
        <v>28</v>
      </c>
      <c r="D403" s="4">
        <v>675510</v>
      </c>
      <c r="E403" s="4">
        <v>33776</v>
      </c>
      <c r="F403">
        <v>0.01</v>
      </c>
    </row>
    <row r="404" spans="1:6" ht="12.75">
      <c r="A404" t="s">
        <v>313</v>
      </c>
      <c r="B404" t="s">
        <v>317</v>
      </c>
      <c r="C404" s="2">
        <v>22</v>
      </c>
      <c r="D404" s="4">
        <v>573009</v>
      </c>
      <c r="E404" s="4">
        <v>28649</v>
      </c>
      <c r="F404">
        <v>0.01</v>
      </c>
    </row>
    <row r="405" spans="1:6" ht="12.75">
      <c r="A405" t="s">
        <v>313</v>
      </c>
      <c r="B405" t="s">
        <v>318</v>
      </c>
      <c r="C405" s="2">
        <v>13</v>
      </c>
      <c r="D405" s="4">
        <v>85894</v>
      </c>
      <c r="E405" s="4">
        <v>4294</v>
      </c>
      <c r="F405">
        <v>0</v>
      </c>
    </row>
    <row r="406" spans="1:6" ht="12.75">
      <c r="A406" t="s">
        <v>313</v>
      </c>
      <c r="B406" t="s">
        <v>319</v>
      </c>
      <c r="C406" s="2">
        <v>16</v>
      </c>
      <c r="D406" s="4">
        <v>273510</v>
      </c>
      <c r="E406" s="4">
        <v>13677</v>
      </c>
      <c r="F406">
        <v>0</v>
      </c>
    </row>
    <row r="407" spans="1:6" ht="12.75">
      <c r="A407" t="s">
        <v>313</v>
      </c>
      <c r="B407" t="s">
        <v>320</v>
      </c>
      <c r="C407" s="2">
        <v>20</v>
      </c>
      <c r="D407" s="4">
        <v>160882</v>
      </c>
      <c r="E407" s="4">
        <v>8046</v>
      </c>
      <c r="F407">
        <v>0</v>
      </c>
    </row>
    <row r="408" spans="1:6" ht="12.75">
      <c r="A408" t="s">
        <v>313</v>
      </c>
      <c r="B408" t="s">
        <v>10</v>
      </c>
      <c r="C408" s="2">
        <v>26</v>
      </c>
      <c r="D408" s="4">
        <v>208293</v>
      </c>
      <c r="E408" s="4">
        <v>10316</v>
      </c>
      <c r="F408">
        <v>0</v>
      </c>
    </row>
    <row r="409" spans="1:6" ht="12.75">
      <c r="A409" t="s">
        <v>313</v>
      </c>
      <c r="B409" t="s">
        <v>11</v>
      </c>
      <c r="C409" s="2">
        <v>376</v>
      </c>
      <c r="D409" s="4">
        <v>15400320</v>
      </c>
      <c r="E409" s="4">
        <v>769928</v>
      </c>
      <c r="F409">
        <v>0.21</v>
      </c>
    </row>
    <row r="411" spans="1:6" ht="12.75">
      <c r="A411" t="s">
        <v>321</v>
      </c>
      <c r="B411" t="s">
        <v>322</v>
      </c>
      <c r="C411" s="2">
        <v>269</v>
      </c>
      <c r="D411" s="4">
        <v>17011006</v>
      </c>
      <c r="E411" s="4">
        <v>850555</v>
      </c>
      <c r="F411">
        <v>0.23</v>
      </c>
    </row>
    <row r="412" spans="1:6" ht="12.75">
      <c r="A412" t="s">
        <v>321</v>
      </c>
      <c r="B412" t="s">
        <v>323</v>
      </c>
      <c r="C412" s="2">
        <v>45</v>
      </c>
      <c r="D412" s="4">
        <v>1651710</v>
      </c>
      <c r="E412" s="4">
        <v>82586</v>
      </c>
      <c r="F412">
        <v>0.02</v>
      </c>
    </row>
    <row r="413" spans="1:6" ht="12.75">
      <c r="A413" t="s">
        <v>321</v>
      </c>
      <c r="B413" t="s">
        <v>324</v>
      </c>
      <c r="C413" s="2">
        <v>50</v>
      </c>
      <c r="D413" s="4">
        <v>1838676</v>
      </c>
      <c r="E413" s="4">
        <v>91918</v>
      </c>
      <c r="F413">
        <v>0.02</v>
      </c>
    </row>
    <row r="414" spans="1:6" ht="12.75">
      <c r="A414" t="s">
        <v>321</v>
      </c>
      <c r="B414" t="s">
        <v>325</v>
      </c>
      <c r="C414" s="2">
        <v>33</v>
      </c>
      <c r="D414" s="4">
        <v>1433189</v>
      </c>
      <c r="E414" s="4">
        <v>71659</v>
      </c>
      <c r="F414">
        <v>0.02</v>
      </c>
    </row>
    <row r="415" spans="1:6" ht="12.75">
      <c r="A415" t="s">
        <v>321</v>
      </c>
      <c r="B415" t="s">
        <v>326</v>
      </c>
      <c r="C415" s="2">
        <v>12</v>
      </c>
      <c r="D415" s="4">
        <v>464509</v>
      </c>
      <c r="E415" s="4">
        <v>23224</v>
      </c>
      <c r="F415">
        <v>0.01</v>
      </c>
    </row>
    <row r="416" spans="1:6" ht="12.75">
      <c r="A416" t="s">
        <v>321</v>
      </c>
      <c r="B416" t="s">
        <v>327</v>
      </c>
      <c r="C416" s="2">
        <v>28</v>
      </c>
      <c r="D416" s="4">
        <v>715643</v>
      </c>
      <c r="E416" s="4">
        <v>35783</v>
      </c>
      <c r="F416">
        <v>0.01</v>
      </c>
    </row>
    <row r="417" spans="1:6" ht="12.75">
      <c r="A417" t="s">
        <v>321</v>
      </c>
      <c r="B417" t="s">
        <v>328</v>
      </c>
      <c r="C417" s="2">
        <v>12</v>
      </c>
      <c r="D417" s="4">
        <v>67933</v>
      </c>
      <c r="E417" s="4">
        <v>3397</v>
      </c>
      <c r="F417">
        <v>0</v>
      </c>
    </row>
    <row r="418" spans="1:6" ht="12.75">
      <c r="A418" t="s">
        <v>321</v>
      </c>
      <c r="B418" t="s">
        <v>329</v>
      </c>
      <c r="C418" s="2">
        <v>13</v>
      </c>
      <c r="D418" s="4">
        <v>257820</v>
      </c>
      <c r="E418" s="4">
        <v>12891</v>
      </c>
      <c r="F418">
        <v>0</v>
      </c>
    </row>
    <row r="419" spans="1:6" ht="12.75">
      <c r="A419" t="s">
        <v>321</v>
      </c>
      <c r="B419" t="s">
        <v>330</v>
      </c>
      <c r="C419" s="2">
        <v>15</v>
      </c>
      <c r="D419" s="4">
        <v>330334</v>
      </c>
      <c r="E419" s="4">
        <v>16517</v>
      </c>
      <c r="F419">
        <v>0</v>
      </c>
    </row>
    <row r="420" spans="1:6" ht="12.75">
      <c r="A420" t="s">
        <v>321</v>
      </c>
      <c r="B420" t="s">
        <v>10</v>
      </c>
      <c r="C420" s="2">
        <v>16</v>
      </c>
      <c r="D420" s="4">
        <v>545997</v>
      </c>
      <c r="E420" s="4">
        <v>23083</v>
      </c>
      <c r="F420">
        <v>0</v>
      </c>
    </row>
    <row r="421" spans="1:6" ht="12.75">
      <c r="A421" t="s">
        <v>321</v>
      </c>
      <c r="B421" t="s">
        <v>11</v>
      </c>
      <c r="C421" s="2">
        <v>493</v>
      </c>
      <c r="D421" s="4">
        <v>24316817</v>
      </c>
      <c r="E421" s="4">
        <v>1211613</v>
      </c>
      <c r="F421">
        <v>0.33</v>
      </c>
    </row>
    <row r="423" spans="1:6" ht="12.75">
      <c r="A423" t="s">
        <v>331</v>
      </c>
      <c r="B423" t="s">
        <v>332</v>
      </c>
      <c r="C423" s="2">
        <v>114</v>
      </c>
      <c r="D423" s="4">
        <v>4002309</v>
      </c>
      <c r="E423" s="4">
        <v>200119</v>
      </c>
      <c r="F423">
        <v>0.05</v>
      </c>
    </row>
    <row r="424" spans="1:6" ht="12.75">
      <c r="A424" t="s">
        <v>331</v>
      </c>
      <c r="B424" t="s">
        <v>333</v>
      </c>
      <c r="C424" s="2">
        <v>131</v>
      </c>
      <c r="D424" s="4">
        <v>6397360</v>
      </c>
      <c r="E424" s="4">
        <v>319871</v>
      </c>
      <c r="F424">
        <v>0.09</v>
      </c>
    </row>
    <row r="425" spans="1:6" ht="12.75">
      <c r="A425" t="s">
        <v>331</v>
      </c>
      <c r="B425" t="s">
        <v>334</v>
      </c>
      <c r="C425" s="2">
        <v>38</v>
      </c>
      <c r="D425" s="4">
        <v>1004343</v>
      </c>
      <c r="E425" s="4">
        <v>50220</v>
      </c>
      <c r="F425">
        <v>0.01</v>
      </c>
    </row>
    <row r="426" spans="1:6" ht="12.75">
      <c r="A426" t="s">
        <v>331</v>
      </c>
      <c r="B426" t="s">
        <v>335</v>
      </c>
      <c r="C426" s="2">
        <v>19</v>
      </c>
      <c r="D426" s="4">
        <v>447963</v>
      </c>
      <c r="E426" s="4">
        <v>22399</v>
      </c>
      <c r="F426">
        <v>0.01</v>
      </c>
    </row>
    <row r="427" spans="1:6" ht="12.75">
      <c r="A427" t="s">
        <v>331</v>
      </c>
      <c r="B427" t="s">
        <v>336</v>
      </c>
      <c r="C427" s="2">
        <v>19</v>
      </c>
      <c r="D427" s="4">
        <v>237864</v>
      </c>
      <c r="E427" s="4">
        <v>11894</v>
      </c>
      <c r="F427">
        <v>0</v>
      </c>
    </row>
    <row r="428" spans="1:6" ht="12.75">
      <c r="A428" t="s">
        <v>331</v>
      </c>
      <c r="B428" t="s">
        <v>337</v>
      </c>
      <c r="C428" s="2">
        <v>12</v>
      </c>
      <c r="D428" s="4">
        <v>107142</v>
      </c>
      <c r="E428" s="4">
        <v>5358</v>
      </c>
      <c r="F428">
        <v>0</v>
      </c>
    </row>
    <row r="429" spans="1:6" ht="12.75">
      <c r="A429" t="s">
        <v>331</v>
      </c>
      <c r="B429" t="s">
        <v>338</v>
      </c>
      <c r="C429" s="2">
        <v>10</v>
      </c>
      <c r="D429" s="4">
        <v>285486</v>
      </c>
      <c r="E429" s="4">
        <v>14272</v>
      </c>
      <c r="F429">
        <v>0</v>
      </c>
    </row>
    <row r="430" spans="1:6" ht="12.75">
      <c r="A430" t="s">
        <v>331</v>
      </c>
      <c r="B430" t="s">
        <v>339</v>
      </c>
      <c r="C430" s="2">
        <v>14</v>
      </c>
      <c r="D430" s="4">
        <v>202228</v>
      </c>
      <c r="E430" s="4">
        <v>10111</v>
      </c>
      <c r="F430">
        <v>0</v>
      </c>
    </row>
    <row r="431" spans="1:6" ht="12.75">
      <c r="A431" t="s">
        <v>331</v>
      </c>
      <c r="B431" t="s">
        <v>340</v>
      </c>
      <c r="C431" s="2">
        <v>33</v>
      </c>
      <c r="D431" s="4">
        <v>3933799</v>
      </c>
      <c r="E431" s="4">
        <v>196691</v>
      </c>
      <c r="F431">
        <v>0.05</v>
      </c>
    </row>
    <row r="432" spans="1:6" ht="12.75">
      <c r="A432" t="s">
        <v>331</v>
      </c>
      <c r="B432" t="s">
        <v>10</v>
      </c>
      <c r="C432" s="2">
        <v>27</v>
      </c>
      <c r="D432" s="4">
        <v>172018</v>
      </c>
      <c r="E432" s="4">
        <v>8408</v>
      </c>
      <c r="F432">
        <v>0</v>
      </c>
    </row>
    <row r="433" spans="1:6" ht="12.75">
      <c r="A433" t="s">
        <v>331</v>
      </c>
      <c r="B433" t="s">
        <v>11</v>
      </c>
      <c r="C433" s="2">
        <v>417</v>
      </c>
      <c r="D433" s="4">
        <v>16790512</v>
      </c>
      <c r="E433" s="4">
        <v>839343</v>
      </c>
      <c r="F433">
        <v>0.23</v>
      </c>
    </row>
    <row r="435" spans="1:6" ht="12.75">
      <c r="A435" t="s">
        <v>341</v>
      </c>
      <c r="B435" t="s">
        <v>342</v>
      </c>
      <c r="C435" s="2">
        <v>280</v>
      </c>
      <c r="D435" s="4">
        <v>25755585</v>
      </c>
      <c r="E435" s="4">
        <v>1287753</v>
      </c>
      <c r="F435">
        <v>0.35</v>
      </c>
    </row>
    <row r="436" spans="1:6" ht="12.75">
      <c r="A436" t="s">
        <v>341</v>
      </c>
      <c r="B436" t="s">
        <v>287</v>
      </c>
      <c r="C436" s="2">
        <v>70</v>
      </c>
      <c r="D436" s="4">
        <v>2021174</v>
      </c>
      <c r="E436" s="4">
        <v>101058</v>
      </c>
      <c r="F436">
        <v>0.03</v>
      </c>
    </row>
    <row r="437" spans="1:6" ht="12.75">
      <c r="A437" t="s">
        <v>341</v>
      </c>
      <c r="B437" t="s">
        <v>343</v>
      </c>
      <c r="C437" s="2">
        <v>117</v>
      </c>
      <c r="D437" s="4">
        <v>5097820</v>
      </c>
      <c r="E437" s="4">
        <v>254892</v>
      </c>
      <c r="F437">
        <v>0.07</v>
      </c>
    </row>
    <row r="438" spans="1:6" ht="12.75">
      <c r="A438" t="s">
        <v>341</v>
      </c>
      <c r="B438" t="s">
        <v>344</v>
      </c>
      <c r="C438" s="2">
        <v>48</v>
      </c>
      <c r="D438" s="4">
        <v>1359908</v>
      </c>
      <c r="E438" s="4">
        <v>68315</v>
      </c>
      <c r="F438">
        <v>0.02</v>
      </c>
    </row>
    <row r="439" spans="1:6" ht="12.75">
      <c r="A439" t="s">
        <v>341</v>
      </c>
      <c r="B439" t="s">
        <v>345</v>
      </c>
      <c r="C439" s="2">
        <v>47</v>
      </c>
      <c r="D439" s="4">
        <v>1853235</v>
      </c>
      <c r="E439" s="4">
        <v>92666</v>
      </c>
      <c r="F439">
        <v>0.03</v>
      </c>
    </row>
    <row r="440" spans="1:6" ht="12.75">
      <c r="A440" t="s">
        <v>341</v>
      </c>
      <c r="B440" t="s">
        <v>346</v>
      </c>
      <c r="C440" s="2">
        <v>28</v>
      </c>
      <c r="D440" s="4">
        <v>528498</v>
      </c>
      <c r="E440" s="4">
        <v>26426</v>
      </c>
      <c r="F440">
        <v>0.01</v>
      </c>
    </row>
    <row r="441" spans="1:6" ht="12.75">
      <c r="A441" t="s">
        <v>341</v>
      </c>
      <c r="B441" t="s">
        <v>347</v>
      </c>
      <c r="C441" s="2">
        <v>18</v>
      </c>
      <c r="D441" s="4">
        <v>277327</v>
      </c>
      <c r="E441" s="4">
        <v>13866</v>
      </c>
      <c r="F441">
        <v>0</v>
      </c>
    </row>
    <row r="442" spans="1:6" ht="12.75">
      <c r="A442" t="s">
        <v>341</v>
      </c>
      <c r="B442" t="s">
        <v>348</v>
      </c>
      <c r="C442" s="2">
        <v>28</v>
      </c>
      <c r="D442" s="4">
        <v>993158</v>
      </c>
      <c r="E442" s="4">
        <v>49658</v>
      </c>
      <c r="F442">
        <v>0.01</v>
      </c>
    </row>
    <row r="443" spans="1:6" ht="12.75">
      <c r="A443" t="s">
        <v>341</v>
      </c>
      <c r="B443" t="s">
        <v>10</v>
      </c>
      <c r="C443" s="2">
        <v>47</v>
      </c>
      <c r="D443" s="4">
        <v>772232</v>
      </c>
      <c r="E443" s="4">
        <v>38390</v>
      </c>
      <c r="F443">
        <v>0</v>
      </c>
    </row>
    <row r="444" spans="1:6" ht="12.75">
      <c r="A444" t="s">
        <v>341</v>
      </c>
      <c r="B444" t="s">
        <v>11</v>
      </c>
      <c r="C444" s="2">
        <v>683</v>
      </c>
      <c r="D444" s="4">
        <v>38658937</v>
      </c>
      <c r="E444" s="4">
        <v>1933024</v>
      </c>
      <c r="F444">
        <v>0.52</v>
      </c>
    </row>
    <row r="446" spans="1:6" ht="12.75">
      <c r="A446" t="s">
        <v>349</v>
      </c>
      <c r="B446" t="s">
        <v>350</v>
      </c>
      <c r="C446" s="2">
        <v>51</v>
      </c>
      <c r="D446" s="4">
        <v>2377774</v>
      </c>
      <c r="E446" s="4">
        <v>118892</v>
      </c>
      <c r="F446">
        <v>0.03</v>
      </c>
    </row>
    <row r="447" spans="1:6" ht="12.75">
      <c r="A447" t="s">
        <v>349</v>
      </c>
      <c r="B447" t="s">
        <v>351</v>
      </c>
      <c r="C447" s="2">
        <v>66</v>
      </c>
      <c r="D447" s="4">
        <v>1536224</v>
      </c>
      <c r="E447" s="4">
        <v>76810</v>
      </c>
      <c r="F447">
        <v>0.02</v>
      </c>
    </row>
    <row r="448" spans="1:6" ht="12.75">
      <c r="A448" t="s">
        <v>349</v>
      </c>
      <c r="B448" t="s">
        <v>352</v>
      </c>
      <c r="C448" s="2">
        <v>142</v>
      </c>
      <c r="D448" s="4">
        <v>9119481</v>
      </c>
      <c r="E448" s="4">
        <v>455978</v>
      </c>
      <c r="F448">
        <v>0.12</v>
      </c>
    </row>
    <row r="449" spans="1:6" ht="12.75">
      <c r="A449" t="s">
        <v>349</v>
      </c>
      <c r="B449" t="s">
        <v>353</v>
      </c>
      <c r="C449" s="2">
        <v>68</v>
      </c>
      <c r="D449" s="4">
        <v>2796199</v>
      </c>
      <c r="E449" s="4">
        <v>139821</v>
      </c>
      <c r="F449">
        <v>0.04</v>
      </c>
    </row>
    <row r="450" spans="1:6" ht="12.75">
      <c r="A450" t="s">
        <v>349</v>
      </c>
      <c r="B450" t="s">
        <v>354</v>
      </c>
      <c r="C450" s="2">
        <v>10</v>
      </c>
      <c r="D450" s="4">
        <v>67314</v>
      </c>
      <c r="E450" s="4">
        <v>3366</v>
      </c>
      <c r="F450">
        <v>0</v>
      </c>
    </row>
    <row r="451" spans="1:6" ht="12.75">
      <c r="A451" t="s">
        <v>349</v>
      </c>
      <c r="B451" t="s">
        <v>355</v>
      </c>
      <c r="C451" s="2">
        <v>17</v>
      </c>
      <c r="D451" s="4">
        <v>223565</v>
      </c>
      <c r="E451" s="4">
        <v>11179</v>
      </c>
      <c r="F451">
        <v>0</v>
      </c>
    </row>
    <row r="452" spans="1:6" ht="12.75">
      <c r="A452" t="s">
        <v>349</v>
      </c>
      <c r="B452" t="s">
        <v>356</v>
      </c>
      <c r="C452" s="2">
        <v>10</v>
      </c>
      <c r="D452" s="4">
        <v>73673</v>
      </c>
      <c r="E452" s="4">
        <v>3683</v>
      </c>
      <c r="F452">
        <v>0</v>
      </c>
    </row>
    <row r="453" spans="1:6" ht="12.75">
      <c r="A453" t="s">
        <v>349</v>
      </c>
      <c r="B453" t="s">
        <v>357</v>
      </c>
      <c r="C453" s="2">
        <v>10</v>
      </c>
      <c r="D453" s="4">
        <v>86675</v>
      </c>
      <c r="E453" s="4">
        <v>4334</v>
      </c>
      <c r="F453">
        <v>0</v>
      </c>
    </row>
    <row r="454" spans="1:6" ht="12.75">
      <c r="A454" t="s">
        <v>349</v>
      </c>
      <c r="B454" t="s">
        <v>10</v>
      </c>
      <c r="C454" s="2">
        <v>34</v>
      </c>
      <c r="D454" s="4">
        <v>495634</v>
      </c>
      <c r="E454" s="4">
        <v>24591</v>
      </c>
      <c r="F454">
        <v>0</v>
      </c>
    </row>
    <row r="455" spans="1:6" ht="12.75">
      <c r="A455" t="s">
        <v>349</v>
      </c>
      <c r="B455" t="s">
        <v>11</v>
      </c>
      <c r="C455" s="2">
        <v>408</v>
      </c>
      <c r="D455" s="4">
        <v>16776539</v>
      </c>
      <c r="E455" s="4">
        <v>838654</v>
      </c>
      <c r="F455">
        <v>0.23</v>
      </c>
    </row>
    <row r="457" spans="1:6" ht="12.75">
      <c r="A457" t="s">
        <v>358</v>
      </c>
      <c r="B457" t="s">
        <v>359</v>
      </c>
      <c r="C457" s="2">
        <v>334</v>
      </c>
      <c r="D457" s="4">
        <v>27711032</v>
      </c>
      <c r="E457" s="4">
        <v>1385363</v>
      </c>
      <c r="F457">
        <v>0.38</v>
      </c>
    </row>
    <row r="458" spans="1:6" ht="12.75">
      <c r="A458" t="s">
        <v>358</v>
      </c>
      <c r="B458" t="s">
        <v>360</v>
      </c>
      <c r="C458" s="2">
        <v>72</v>
      </c>
      <c r="D458" s="4">
        <v>1678627</v>
      </c>
      <c r="E458" s="4">
        <v>83921</v>
      </c>
      <c r="F458">
        <v>0.02</v>
      </c>
    </row>
    <row r="459" spans="1:6" ht="12.75">
      <c r="A459" t="s">
        <v>358</v>
      </c>
      <c r="B459" t="s">
        <v>361</v>
      </c>
      <c r="C459" s="2">
        <v>50</v>
      </c>
      <c r="D459" s="4">
        <v>1109130</v>
      </c>
      <c r="E459" s="4">
        <v>55458</v>
      </c>
      <c r="F459">
        <v>0.02</v>
      </c>
    </row>
    <row r="460" spans="1:6" ht="12.75">
      <c r="A460" t="s">
        <v>358</v>
      </c>
      <c r="B460" t="s">
        <v>362</v>
      </c>
      <c r="C460" s="2">
        <v>58</v>
      </c>
      <c r="D460" s="4">
        <v>1332030</v>
      </c>
      <c r="E460" s="4">
        <v>66588</v>
      </c>
      <c r="F460">
        <v>0.02</v>
      </c>
    </row>
    <row r="461" spans="1:6" ht="12.75">
      <c r="A461" t="s">
        <v>358</v>
      </c>
      <c r="B461" t="s">
        <v>363</v>
      </c>
      <c r="C461" s="2">
        <v>16</v>
      </c>
      <c r="D461" s="4">
        <v>310467</v>
      </c>
      <c r="E461" s="4">
        <v>15523</v>
      </c>
      <c r="F461">
        <v>0</v>
      </c>
    </row>
    <row r="462" spans="1:6" ht="12.75">
      <c r="A462" t="s">
        <v>358</v>
      </c>
      <c r="B462" t="s">
        <v>364</v>
      </c>
      <c r="C462" s="2">
        <v>15</v>
      </c>
      <c r="D462" s="4">
        <v>467750</v>
      </c>
      <c r="E462" s="4">
        <v>23385</v>
      </c>
      <c r="F462">
        <v>0.01</v>
      </c>
    </row>
    <row r="463" spans="1:6" ht="12.75">
      <c r="A463" t="s">
        <v>358</v>
      </c>
      <c r="B463" t="s">
        <v>365</v>
      </c>
      <c r="C463" s="2">
        <v>14</v>
      </c>
      <c r="D463" s="4">
        <v>202284</v>
      </c>
      <c r="E463" s="4">
        <v>10114</v>
      </c>
      <c r="F463">
        <v>0</v>
      </c>
    </row>
    <row r="464" spans="1:6" ht="12.75">
      <c r="A464" t="s">
        <v>358</v>
      </c>
      <c r="B464" t="s">
        <v>10</v>
      </c>
      <c r="C464" s="2">
        <v>68</v>
      </c>
      <c r="D464" s="4">
        <v>2511934</v>
      </c>
      <c r="E464" s="4">
        <v>119955</v>
      </c>
      <c r="F464">
        <v>0.01</v>
      </c>
    </row>
    <row r="465" spans="1:6" ht="12.75">
      <c r="A465" t="s">
        <v>358</v>
      </c>
      <c r="B465" t="s">
        <v>11</v>
      </c>
      <c r="C465" s="2">
        <v>627</v>
      </c>
      <c r="D465" s="4">
        <v>35323254</v>
      </c>
      <c r="E465" s="4">
        <v>1760307</v>
      </c>
      <c r="F465">
        <v>0.48</v>
      </c>
    </row>
    <row r="467" spans="1:6" ht="12.75">
      <c r="A467" t="s">
        <v>366</v>
      </c>
      <c r="B467" t="s">
        <v>367</v>
      </c>
      <c r="C467" s="2">
        <v>190</v>
      </c>
      <c r="D467" s="4">
        <v>11467361</v>
      </c>
      <c r="E467" s="4">
        <v>573366</v>
      </c>
      <c r="F467">
        <v>0.16</v>
      </c>
    </row>
    <row r="468" spans="1:6" ht="12.75">
      <c r="A468" t="s">
        <v>366</v>
      </c>
      <c r="B468" t="s">
        <v>368</v>
      </c>
      <c r="C468" s="2">
        <v>38</v>
      </c>
      <c r="D468" s="4">
        <v>666624</v>
      </c>
      <c r="E468" s="4">
        <v>33334</v>
      </c>
      <c r="F468">
        <v>0.01</v>
      </c>
    </row>
    <row r="469" spans="1:6" ht="12.75">
      <c r="A469" t="s">
        <v>366</v>
      </c>
      <c r="B469" t="s">
        <v>369</v>
      </c>
      <c r="C469" s="2">
        <v>41</v>
      </c>
      <c r="D469" s="4">
        <v>606985</v>
      </c>
      <c r="E469" s="4">
        <v>30352</v>
      </c>
      <c r="F469">
        <v>0.01</v>
      </c>
    </row>
    <row r="470" spans="1:6" ht="12.75">
      <c r="A470" t="s">
        <v>366</v>
      </c>
      <c r="B470" t="s">
        <v>370</v>
      </c>
      <c r="C470" s="2">
        <v>21</v>
      </c>
      <c r="D470" s="4">
        <v>353281</v>
      </c>
      <c r="E470" s="4">
        <v>17665</v>
      </c>
      <c r="F470">
        <v>0</v>
      </c>
    </row>
    <row r="471" spans="1:6" ht="12.75">
      <c r="A471" t="s">
        <v>366</v>
      </c>
      <c r="B471" t="s">
        <v>371</v>
      </c>
      <c r="C471" s="2">
        <v>16</v>
      </c>
      <c r="D471" s="4">
        <v>184769</v>
      </c>
      <c r="E471" s="4">
        <v>9240</v>
      </c>
      <c r="F471">
        <v>0</v>
      </c>
    </row>
    <row r="472" spans="1:6" ht="12.75">
      <c r="A472" t="s">
        <v>366</v>
      </c>
      <c r="B472" t="s">
        <v>372</v>
      </c>
      <c r="C472" s="2">
        <v>16</v>
      </c>
      <c r="D472" s="4">
        <v>620277</v>
      </c>
      <c r="E472" s="4">
        <v>31014</v>
      </c>
      <c r="F472">
        <v>0.01</v>
      </c>
    </row>
    <row r="473" spans="1:6" ht="12.75">
      <c r="A473" t="s">
        <v>366</v>
      </c>
      <c r="B473" t="s">
        <v>10</v>
      </c>
      <c r="C473" s="2">
        <v>27</v>
      </c>
      <c r="D473" s="4">
        <v>533147</v>
      </c>
      <c r="E473" s="4">
        <v>25466</v>
      </c>
      <c r="F473">
        <v>0</v>
      </c>
    </row>
    <row r="474" spans="1:6" ht="12.75">
      <c r="A474" t="s">
        <v>366</v>
      </c>
      <c r="B474" t="s">
        <v>11</v>
      </c>
      <c r="C474" s="2">
        <v>349</v>
      </c>
      <c r="D474" s="4">
        <v>14432444</v>
      </c>
      <c r="E474" s="4">
        <v>720437</v>
      </c>
      <c r="F474">
        <v>0.2</v>
      </c>
    </row>
    <row r="476" spans="1:6" ht="12.75">
      <c r="A476" t="s">
        <v>373</v>
      </c>
      <c r="B476" t="s">
        <v>374</v>
      </c>
      <c r="C476" s="2">
        <v>220</v>
      </c>
      <c r="D476" s="4">
        <v>17727280</v>
      </c>
      <c r="E476" s="4">
        <v>886010</v>
      </c>
      <c r="F476">
        <v>0.24</v>
      </c>
    </row>
    <row r="477" spans="1:6" ht="12.75">
      <c r="A477" t="s">
        <v>373</v>
      </c>
      <c r="B477" t="s">
        <v>375</v>
      </c>
      <c r="C477" s="2">
        <v>23</v>
      </c>
      <c r="D477" s="4">
        <v>434858</v>
      </c>
      <c r="E477" s="4">
        <v>21741</v>
      </c>
      <c r="F477">
        <v>0.01</v>
      </c>
    </row>
    <row r="478" spans="1:6" ht="12.75">
      <c r="A478" t="s">
        <v>373</v>
      </c>
      <c r="B478" t="s">
        <v>376</v>
      </c>
      <c r="C478" s="2">
        <v>20</v>
      </c>
      <c r="D478" s="4">
        <v>321883</v>
      </c>
      <c r="E478" s="4">
        <v>16096</v>
      </c>
      <c r="F478">
        <v>0</v>
      </c>
    </row>
    <row r="479" spans="1:6" ht="12.75">
      <c r="A479" t="s">
        <v>373</v>
      </c>
      <c r="B479" t="s">
        <v>377</v>
      </c>
      <c r="C479" s="2">
        <v>26</v>
      </c>
      <c r="D479" s="4">
        <v>411861</v>
      </c>
      <c r="E479" s="4">
        <v>20594</v>
      </c>
      <c r="F479">
        <v>0.01</v>
      </c>
    </row>
    <row r="480" spans="1:6" ht="12.75">
      <c r="A480" t="s">
        <v>373</v>
      </c>
      <c r="B480" t="s">
        <v>378</v>
      </c>
      <c r="C480" s="2">
        <v>15</v>
      </c>
      <c r="D480" s="4">
        <v>453883</v>
      </c>
      <c r="E480" s="4">
        <v>22694</v>
      </c>
      <c r="F480">
        <v>0.01</v>
      </c>
    </row>
    <row r="481" spans="1:6" ht="12.75">
      <c r="A481" t="s">
        <v>373</v>
      </c>
      <c r="B481" t="s">
        <v>379</v>
      </c>
      <c r="C481" s="2">
        <v>17</v>
      </c>
      <c r="D481" s="4">
        <v>301611</v>
      </c>
      <c r="E481" s="4">
        <v>15081</v>
      </c>
      <c r="F481">
        <v>0</v>
      </c>
    </row>
    <row r="482" spans="1:6" ht="12.75">
      <c r="A482" t="s">
        <v>373</v>
      </c>
      <c r="B482" t="s">
        <v>10</v>
      </c>
      <c r="C482" s="2">
        <v>108</v>
      </c>
      <c r="D482" s="4">
        <v>1643745</v>
      </c>
      <c r="E482" s="4">
        <v>59787</v>
      </c>
      <c r="F482">
        <v>0.01</v>
      </c>
    </row>
    <row r="483" spans="1:6" ht="12.75">
      <c r="A483" t="s">
        <v>373</v>
      </c>
      <c r="B483" t="s">
        <v>11</v>
      </c>
      <c r="C483" s="2">
        <v>385</v>
      </c>
      <c r="D483" s="4">
        <v>20938620</v>
      </c>
      <c r="E483" s="4">
        <v>1042003</v>
      </c>
      <c r="F483">
        <v>0.28</v>
      </c>
    </row>
    <row r="485" spans="1:6" ht="12.75">
      <c r="A485" t="s">
        <v>380</v>
      </c>
      <c r="B485" t="s">
        <v>381</v>
      </c>
      <c r="C485" s="2">
        <v>75</v>
      </c>
      <c r="D485" s="4">
        <v>2186475</v>
      </c>
      <c r="E485" s="4">
        <v>109318</v>
      </c>
      <c r="F485">
        <v>0.03</v>
      </c>
    </row>
    <row r="486" spans="1:6" ht="12.75">
      <c r="A486" t="s">
        <v>380</v>
      </c>
      <c r="B486" t="s">
        <v>382</v>
      </c>
      <c r="C486" s="2">
        <v>140</v>
      </c>
      <c r="D486" s="4">
        <v>8621336</v>
      </c>
      <c r="E486" s="4">
        <v>431081</v>
      </c>
      <c r="F486">
        <v>0.12</v>
      </c>
    </row>
    <row r="487" spans="1:6" ht="12.75">
      <c r="A487" t="s">
        <v>380</v>
      </c>
      <c r="B487" t="s">
        <v>383</v>
      </c>
      <c r="C487" s="2">
        <v>41</v>
      </c>
      <c r="D487" s="4">
        <v>874543</v>
      </c>
      <c r="E487" s="4">
        <v>43729</v>
      </c>
      <c r="F487">
        <v>0.01</v>
      </c>
    </row>
    <row r="488" spans="1:6" ht="12.75">
      <c r="A488" t="s">
        <v>380</v>
      </c>
      <c r="B488" t="s">
        <v>384</v>
      </c>
      <c r="C488" s="2">
        <v>13</v>
      </c>
      <c r="D488" s="4">
        <v>203394</v>
      </c>
      <c r="E488" s="4">
        <v>10170</v>
      </c>
      <c r="F488">
        <v>0</v>
      </c>
    </row>
    <row r="489" spans="1:6" ht="12.75">
      <c r="A489" t="s">
        <v>380</v>
      </c>
      <c r="B489" t="s">
        <v>385</v>
      </c>
      <c r="C489" s="2">
        <v>18</v>
      </c>
      <c r="D489" s="4">
        <v>319531</v>
      </c>
      <c r="E489" s="4">
        <v>15977</v>
      </c>
      <c r="F489">
        <v>0</v>
      </c>
    </row>
    <row r="490" spans="1:6" ht="12.75">
      <c r="A490" t="s">
        <v>380</v>
      </c>
      <c r="B490" t="s">
        <v>10</v>
      </c>
      <c r="C490" s="2">
        <v>15</v>
      </c>
      <c r="D490" s="4">
        <v>58850</v>
      </c>
      <c r="E490" s="4">
        <v>2827</v>
      </c>
      <c r="F490">
        <v>0</v>
      </c>
    </row>
    <row r="491" spans="1:6" ht="12.75">
      <c r="A491" t="s">
        <v>380</v>
      </c>
      <c r="B491" t="s">
        <v>11</v>
      </c>
      <c r="C491" s="2">
        <v>302</v>
      </c>
      <c r="D491" s="4">
        <v>12264129</v>
      </c>
      <c r="E491" s="4">
        <v>613102</v>
      </c>
      <c r="F491">
        <v>0.17</v>
      </c>
    </row>
    <row r="493" spans="1:6" ht="12.75">
      <c r="A493" t="s">
        <v>386</v>
      </c>
      <c r="B493" t="s">
        <v>387</v>
      </c>
      <c r="C493" s="2">
        <v>123</v>
      </c>
      <c r="D493" s="4">
        <v>5658255</v>
      </c>
      <c r="E493" s="4">
        <v>282912</v>
      </c>
      <c r="F493">
        <v>0.08</v>
      </c>
    </row>
    <row r="494" spans="1:6" ht="12.75">
      <c r="A494" t="s">
        <v>386</v>
      </c>
      <c r="B494" t="s">
        <v>388</v>
      </c>
      <c r="C494" s="2">
        <v>43</v>
      </c>
      <c r="D494" s="4">
        <v>1237744</v>
      </c>
      <c r="E494" s="4">
        <v>61855</v>
      </c>
      <c r="F494">
        <v>0.02</v>
      </c>
    </row>
    <row r="495" spans="1:6" ht="12.75">
      <c r="A495" t="s">
        <v>386</v>
      </c>
      <c r="B495" t="s">
        <v>389</v>
      </c>
      <c r="C495" s="2">
        <v>196</v>
      </c>
      <c r="D495" s="4">
        <v>26788036</v>
      </c>
      <c r="E495" s="4">
        <v>1339362</v>
      </c>
      <c r="F495">
        <v>0.36</v>
      </c>
    </row>
    <row r="496" spans="1:6" ht="12.75">
      <c r="A496" t="s">
        <v>386</v>
      </c>
      <c r="B496" t="s">
        <v>390</v>
      </c>
      <c r="C496" s="2">
        <v>55</v>
      </c>
      <c r="D496" s="4">
        <v>1742367</v>
      </c>
      <c r="E496" s="4">
        <v>87120</v>
      </c>
      <c r="F496">
        <v>0.02</v>
      </c>
    </row>
    <row r="497" spans="1:6" ht="12.75">
      <c r="A497" t="s">
        <v>386</v>
      </c>
      <c r="B497" t="s">
        <v>391</v>
      </c>
      <c r="C497" s="2">
        <v>21</v>
      </c>
      <c r="D497" s="4">
        <v>167429</v>
      </c>
      <c r="E497" s="4">
        <v>8372</v>
      </c>
      <c r="F497">
        <v>0</v>
      </c>
    </row>
    <row r="498" spans="1:6" ht="12.75">
      <c r="A498" t="s">
        <v>386</v>
      </c>
      <c r="B498" t="s">
        <v>10</v>
      </c>
      <c r="C498" s="2">
        <v>249</v>
      </c>
      <c r="D498" s="4">
        <v>13826924</v>
      </c>
      <c r="E498" s="4">
        <v>688567</v>
      </c>
      <c r="F498">
        <v>0</v>
      </c>
    </row>
    <row r="499" spans="1:6" ht="12.75">
      <c r="A499" t="s">
        <v>386</v>
      </c>
      <c r="B499" t="s">
        <v>11</v>
      </c>
      <c r="C499" s="2">
        <v>687</v>
      </c>
      <c r="D499" s="4">
        <v>49420755</v>
      </c>
      <c r="E499" s="4">
        <v>2468188</v>
      </c>
      <c r="F499">
        <v>0.67</v>
      </c>
    </row>
    <row r="501" spans="1:6" ht="12.75">
      <c r="A501" t="s">
        <v>392</v>
      </c>
      <c r="B501" t="s">
        <v>393</v>
      </c>
      <c r="C501" s="2">
        <v>306</v>
      </c>
      <c r="D501" s="4">
        <v>16835134</v>
      </c>
      <c r="E501" s="4">
        <v>841752</v>
      </c>
      <c r="F501">
        <v>0.23</v>
      </c>
    </row>
    <row r="502" spans="1:6" ht="12.75">
      <c r="A502" t="s">
        <v>392</v>
      </c>
      <c r="B502" t="s">
        <v>394</v>
      </c>
      <c r="C502" s="2">
        <v>142</v>
      </c>
      <c r="D502" s="4">
        <v>4051693</v>
      </c>
      <c r="E502" s="4">
        <v>202591</v>
      </c>
      <c r="F502">
        <v>0.05</v>
      </c>
    </row>
    <row r="503" spans="1:6" ht="12.75">
      <c r="A503" t="s">
        <v>392</v>
      </c>
      <c r="B503" t="s">
        <v>395</v>
      </c>
      <c r="C503" s="2">
        <v>53</v>
      </c>
      <c r="D503" s="4">
        <v>2657956</v>
      </c>
      <c r="E503" s="4">
        <v>132897</v>
      </c>
      <c r="F503">
        <v>0.04</v>
      </c>
    </row>
    <row r="504" spans="1:6" ht="12.75">
      <c r="A504" t="s">
        <v>392</v>
      </c>
      <c r="B504" t="s">
        <v>396</v>
      </c>
      <c r="C504" s="2">
        <v>35</v>
      </c>
      <c r="D504" s="4">
        <v>679900</v>
      </c>
      <c r="E504" s="4">
        <v>33980</v>
      </c>
      <c r="F504">
        <v>0.01</v>
      </c>
    </row>
    <row r="505" spans="1:6" ht="12.75">
      <c r="A505" t="s">
        <v>392</v>
      </c>
      <c r="B505" t="s">
        <v>397</v>
      </c>
      <c r="C505" s="2">
        <v>12</v>
      </c>
      <c r="D505" s="4">
        <v>193695</v>
      </c>
      <c r="E505" s="4">
        <v>9685</v>
      </c>
      <c r="F505">
        <v>0</v>
      </c>
    </row>
    <row r="506" spans="1:6" ht="12.75">
      <c r="A506" t="s">
        <v>392</v>
      </c>
      <c r="B506" t="s">
        <v>398</v>
      </c>
      <c r="C506" s="2">
        <v>31</v>
      </c>
      <c r="D506" s="4">
        <v>458717</v>
      </c>
      <c r="E506" s="4">
        <v>22924</v>
      </c>
      <c r="F506">
        <v>0.01</v>
      </c>
    </row>
    <row r="507" spans="1:6" ht="12.75">
      <c r="A507" t="s">
        <v>392</v>
      </c>
      <c r="B507" t="s">
        <v>399</v>
      </c>
      <c r="C507" s="2">
        <v>21</v>
      </c>
      <c r="D507" s="4">
        <v>667614</v>
      </c>
      <c r="E507" s="4">
        <v>33380</v>
      </c>
      <c r="F507">
        <v>0.01</v>
      </c>
    </row>
    <row r="508" spans="1:6" ht="12.75">
      <c r="A508" t="s">
        <v>392</v>
      </c>
      <c r="B508" t="s">
        <v>400</v>
      </c>
      <c r="C508" s="2">
        <v>10</v>
      </c>
      <c r="D508" s="4">
        <v>42459</v>
      </c>
      <c r="E508" s="4">
        <v>2123</v>
      </c>
      <c r="F508">
        <v>0</v>
      </c>
    </row>
    <row r="509" spans="1:6" ht="12.75">
      <c r="A509" t="s">
        <v>392</v>
      </c>
      <c r="B509" t="s">
        <v>401</v>
      </c>
      <c r="C509" s="2">
        <v>11</v>
      </c>
      <c r="D509" s="4">
        <v>211003</v>
      </c>
      <c r="E509" s="4">
        <v>10551</v>
      </c>
      <c r="F509">
        <v>0</v>
      </c>
    </row>
    <row r="510" spans="1:6" ht="12.75">
      <c r="A510" t="s">
        <v>392</v>
      </c>
      <c r="B510" t="s">
        <v>10</v>
      </c>
      <c r="C510" s="2">
        <v>75</v>
      </c>
      <c r="D510" s="4">
        <v>1394701</v>
      </c>
      <c r="E510" s="4">
        <v>69288</v>
      </c>
      <c r="F510">
        <v>0.01</v>
      </c>
    </row>
    <row r="511" spans="1:6" ht="12.75">
      <c r="A511" t="s">
        <v>392</v>
      </c>
      <c r="B511" t="s">
        <v>11</v>
      </c>
      <c r="C511" s="2">
        <v>696</v>
      </c>
      <c r="D511" s="4">
        <v>27192872</v>
      </c>
      <c r="E511" s="4">
        <v>1359171</v>
      </c>
      <c r="F511">
        <v>0.37</v>
      </c>
    </row>
    <row r="513" spans="1:7" ht="12.75">
      <c r="A513" t="s">
        <v>402</v>
      </c>
      <c r="B513" t="s">
        <v>403</v>
      </c>
      <c r="C513" s="2">
        <v>537</v>
      </c>
      <c r="D513" s="4">
        <v>64602193</v>
      </c>
      <c r="E513" s="4">
        <v>3230120</v>
      </c>
      <c r="F513">
        <v>0.87</v>
      </c>
      <c r="G513" s="4"/>
    </row>
    <row r="514" spans="1:6" ht="12.75">
      <c r="A514" t="s">
        <v>402</v>
      </c>
      <c r="B514" t="s">
        <v>404</v>
      </c>
      <c r="C514" s="2">
        <v>73</v>
      </c>
      <c r="D514" s="4">
        <v>4129985</v>
      </c>
      <c r="E514" s="4">
        <v>205286</v>
      </c>
      <c r="F514">
        <v>0.06</v>
      </c>
    </row>
    <row r="515" spans="1:6" ht="12.75">
      <c r="A515" t="s">
        <v>402</v>
      </c>
      <c r="B515" t="s">
        <v>405</v>
      </c>
      <c r="C515" s="2">
        <v>75</v>
      </c>
      <c r="D515" s="4">
        <v>3396992</v>
      </c>
      <c r="E515" s="4">
        <v>169853</v>
      </c>
      <c r="F515">
        <v>0.05</v>
      </c>
    </row>
    <row r="516" spans="1:6" ht="12.75">
      <c r="A516" t="s">
        <v>402</v>
      </c>
      <c r="B516" t="s">
        <v>406</v>
      </c>
      <c r="C516" s="2">
        <v>44</v>
      </c>
      <c r="D516" s="4">
        <v>915543</v>
      </c>
      <c r="E516" s="4">
        <v>45777</v>
      </c>
      <c r="F516">
        <v>0.01</v>
      </c>
    </row>
    <row r="517" spans="1:6" ht="12.75">
      <c r="A517" t="s">
        <v>402</v>
      </c>
      <c r="B517" t="s">
        <v>407</v>
      </c>
      <c r="C517" s="2">
        <v>36</v>
      </c>
      <c r="D517" s="4">
        <v>767275</v>
      </c>
      <c r="E517" s="4">
        <v>38360</v>
      </c>
      <c r="F517">
        <v>0.01</v>
      </c>
    </row>
    <row r="518" spans="1:6" ht="12.75">
      <c r="A518" t="s">
        <v>402</v>
      </c>
      <c r="B518" t="s">
        <v>408</v>
      </c>
      <c r="C518" s="2">
        <v>55</v>
      </c>
      <c r="D518" s="4">
        <v>4689107</v>
      </c>
      <c r="E518" s="4">
        <v>234457</v>
      </c>
      <c r="F518">
        <v>0.06</v>
      </c>
    </row>
    <row r="519" spans="1:6" ht="12.75">
      <c r="A519" t="s">
        <v>402</v>
      </c>
      <c r="B519" t="s">
        <v>409</v>
      </c>
      <c r="C519" s="2">
        <v>34</v>
      </c>
      <c r="D519" s="4">
        <v>594247</v>
      </c>
      <c r="E519" s="4">
        <v>29713</v>
      </c>
      <c r="F519">
        <v>0.01</v>
      </c>
    </row>
    <row r="520" spans="1:6" ht="12.75">
      <c r="A520" t="s">
        <v>402</v>
      </c>
      <c r="B520" t="s">
        <v>410</v>
      </c>
      <c r="C520" s="2">
        <v>19</v>
      </c>
      <c r="D520" s="4">
        <v>206968</v>
      </c>
      <c r="E520" s="4">
        <v>10350</v>
      </c>
      <c r="F520">
        <v>0</v>
      </c>
    </row>
    <row r="521" spans="1:6" ht="12.75">
      <c r="A521" t="s">
        <v>402</v>
      </c>
      <c r="B521" t="s">
        <v>411</v>
      </c>
      <c r="C521" s="2">
        <v>17</v>
      </c>
      <c r="D521" s="4">
        <v>271188</v>
      </c>
      <c r="E521" s="4">
        <v>13560</v>
      </c>
      <c r="F521">
        <v>0</v>
      </c>
    </row>
    <row r="522" spans="1:6" ht="12.75">
      <c r="A522" t="s">
        <v>402</v>
      </c>
      <c r="B522" t="s">
        <v>412</v>
      </c>
      <c r="C522" s="2">
        <v>60</v>
      </c>
      <c r="D522" s="4">
        <v>3274643</v>
      </c>
      <c r="E522" s="4">
        <v>163735</v>
      </c>
      <c r="F522">
        <v>0.04</v>
      </c>
    </row>
    <row r="523" spans="1:6" ht="12.75">
      <c r="A523" t="s">
        <v>402</v>
      </c>
      <c r="B523" t="s">
        <v>10</v>
      </c>
      <c r="C523" s="2">
        <v>37</v>
      </c>
      <c r="D523" s="4">
        <v>355310</v>
      </c>
      <c r="E523" s="4">
        <v>17170</v>
      </c>
      <c r="F523">
        <v>0</v>
      </c>
    </row>
    <row r="524" spans="1:6" ht="12.75">
      <c r="A524" t="s">
        <v>402</v>
      </c>
      <c r="B524" t="s">
        <v>11</v>
      </c>
      <c r="C524" s="2">
        <v>987</v>
      </c>
      <c r="D524" s="4">
        <v>83203451</v>
      </c>
      <c r="E524" s="4">
        <v>4158381</v>
      </c>
      <c r="F524">
        <v>1.12</v>
      </c>
    </row>
    <row r="526" spans="1:6" ht="12.75">
      <c r="A526" t="s">
        <v>413</v>
      </c>
      <c r="B526" t="s">
        <v>414</v>
      </c>
      <c r="C526" s="2">
        <v>446</v>
      </c>
      <c r="D526" s="4">
        <v>28041219</v>
      </c>
      <c r="E526" s="4">
        <v>1401607</v>
      </c>
      <c r="F526">
        <v>0.38</v>
      </c>
    </row>
    <row r="527" spans="1:6" ht="12.75">
      <c r="A527" t="s">
        <v>413</v>
      </c>
      <c r="B527" t="s">
        <v>415</v>
      </c>
      <c r="C527" s="2">
        <v>26</v>
      </c>
      <c r="D527" s="4">
        <v>6549019</v>
      </c>
      <c r="E527" s="4">
        <v>327451</v>
      </c>
      <c r="F527">
        <v>0.09</v>
      </c>
    </row>
    <row r="528" spans="1:6" ht="12.75">
      <c r="A528" t="s">
        <v>413</v>
      </c>
      <c r="B528" t="s">
        <v>416</v>
      </c>
      <c r="C528" s="2">
        <v>14</v>
      </c>
      <c r="D528" s="4">
        <v>291287</v>
      </c>
      <c r="E528" s="4">
        <v>14564</v>
      </c>
      <c r="F528">
        <v>0</v>
      </c>
    </row>
    <row r="529" spans="1:6" ht="12.75">
      <c r="A529" t="s">
        <v>413</v>
      </c>
      <c r="B529" t="s">
        <v>417</v>
      </c>
      <c r="C529" s="2">
        <v>22</v>
      </c>
      <c r="D529" s="4">
        <v>175448</v>
      </c>
      <c r="E529" s="4">
        <v>8773</v>
      </c>
      <c r="F529">
        <v>0</v>
      </c>
    </row>
    <row r="530" spans="1:6" ht="12.75">
      <c r="A530" t="s">
        <v>413</v>
      </c>
      <c r="B530" t="s">
        <v>418</v>
      </c>
      <c r="C530" s="2">
        <v>16</v>
      </c>
      <c r="D530" s="4">
        <v>450460</v>
      </c>
      <c r="E530" s="4">
        <v>22523</v>
      </c>
      <c r="F530">
        <v>0.01</v>
      </c>
    </row>
    <row r="531" spans="1:6" ht="12.75">
      <c r="A531" t="s">
        <v>413</v>
      </c>
      <c r="B531" t="s">
        <v>10</v>
      </c>
      <c r="C531" s="2">
        <v>29</v>
      </c>
      <c r="D531" s="4">
        <v>291165</v>
      </c>
      <c r="E531" s="4">
        <v>13982</v>
      </c>
      <c r="F531">
        <v>0</v>
      </c>
    </row>
    <row r="532" spans="1:6" ht="12.75">
      <c r="A532" t="s">
        <v>413</v>
      </c>
      <c r="B532" t="s">
        <v>11</v>
      </c>
      <c r="C532" s="2">
        <v>553</v>
      </c>
      <c r="D532" s="4">
        <v>35798598</v>
      </c>
      <c r="E532" s="4">
        <v>1788900</v>
      </c>
      <c r="F532">
        <v>0.49</v>
      </c>
    </row>
    <row r="534" spans="1:6" ht="12.75">
      <c r="A534" t="s">
        <v>419</v>
      </c>
      <c r="B534" t="s">
        <v>420</v>
      </c>
      <c r="C534" s="2">
        <v>1277</v>
      </c>
      <c r="D534" s="4">
        <v>200411131</v>
      </c>
      <c r="E534" s="4">
        <v>10019568</v>
      </c>
      <c r="F534">
        <v>2.72</v>
      </c>
    </row>
    <row r="535" spans="1:7" ht="12.75">
      <c r="A535" t="s">
        <v>419</v>
      </c>
      <c r="B535" t="s">
        <v>421</v>
      </c>
      <c r="C535" s="2">
        <v>535</v>
      </c>
      <c r="D535" s="4">
        <v>113694470</v>
      </c>
      <c r="E535" s="4">
        <v>5684711</v>
      </c>
      <c r="F535">
        <v>1.54</v>
      </c>
      <c r="G535" s="4"/>
    </row>
    <row r="536" spans="1:6" ht="12.75">
      <c r="A536" t="s">
        <v>419</v>
      </c>
      <c r="B536" t="s">
        <v>422</v>
      </c>
      <c r="C536" s="2">
        <v>39</v>
      </c>
      <c r="D536" s="4">
        <v>434276</v>
      </c>
      <c r="E536" s="4">
        <v>21713</v>
      </c>
      <c r="F536">
        <v>0.01</v>
      </c>
    </row>
    <row r="537" spans="1:6" ht="12.75">
      <c r="A537" t="s">
        <v>419</v>
      </c>
      <c r="B537" t="s">
        <v>423</v>
      </c>
      <c r="C537" s="2">
        <v>59</v>
      </c>
      <c r="D537" s="4">
        <v>897563</v>
      </c>
      <c r="E537" s="4">
        <v>44879</v>
      </c>
      <c r="F537">
        <v>0.01</v>
      </c>
    </row>
    <row r="538" spans="1:6" ht="12.75">
      <c r="A538" t="s">
        <v>419</v>
      </c>
      <c r="B538" t="s">
        <v>424</v>
      </c>
      <c r="C538" s="2">
        <v>108</v>
      </c>
      <c r="D538" s="4">
        <v>2823098</v>
      </c>
      <c r="E538" s="4">
        <v>141158</v>
      </c>
      <c r="F538">
        <v>0.04</v>
      </c>
    </row>
    <row r="539" spans="1:6" ht="12.75">
      <c r="A539" t="s">
        <v>419</v>
      </c>
      <c r="B539" t="s">
        <v>425</v>
      </c>
      <c r="C539" s="2">
        <v>14</v>
      </c>
      <c r="D539" s="4">
        <v>734046</v>
      </c>
      <c r="E539" s="4">
        <v>36702</v>
      </c>
      <c r="F539">
        <v>0.01</v>
      </c>
    </row>
    <row r="540" spans="1:6" ht="12.75">
      <c r="A540" t="s">
        <v>419</v>
      </c>
      <c r="B540" t="s">
        <v>426</v>
      </c>
      <c r="C540" s="2">
        <v>128</v>
      </c>
      <c r="D540" s="4">
        <v>11241891</v>
      </c>
      <c r="E540" s="4">
        <v>562097</v>
      </c>
      <c r="F540">
        <v>0.15</v>
      </c>
    </row>
    <row r="541" spans="1:6" ht="12.75">
      <c r="A541" t="s">
        <v>419</v>
      </c>
      <c r="B541" t="s">
        <v>427</v>
      </c>
      <c r="C541" s="2">
        <v>58</v>
      </c>
      <c r="D541" s="4">
        <v>2767960</v>
      </c>
      <c r="E541" s="4">
        <v>138401</v>
      </c>
      <c r="F541">
        <v>0.04</v>
      </c>
    </row>
    <row r="542" spans="1:6" ht="12.75">
      <c r="A542" t="s">
        <v>419</v>
      </c>
      <c r="B542" t="s">
        <v>428</v>
      </c>
      <c r="C542" s="2">
        <v>26</v>
      </c>
      <c r="D542" s="4">
        <v>687581</v>
      </c>
      <c r="E542" s="4">
        <v>34380</v>
      </c>
      <c r="F542">
        <v>0.01</v>
      </c>
    </row>
    <row r="543" spans="1:6" ht="12.75">
      <c r="A543" t="s">
        <v>419</v>
      </c>
      <c r="B543" t="s">
        <v>10</v>
      </c>
      <c r="C543" s="2">
        <v>89</v>
      </c>
      <c r="D543" s="4">
        <v>1154314</v>
      </c>
      <c r="E543" s="4">
        <v>48683</v>
      </c>
      <c r="F543">
        <v>0</v>
      </c>
    </row>
    <row r="544" spans="1:6" ht="12.75">
      <c r="A544" t="s">
        <v>419</v>
      </c>
      <c r="B544" t="s">
        <v>11</v>
      </c>
      <c r="C544" s="2">
        <v>2333</v>
      </c>
      <c r="D544" s="4">
        <f>SUM(D534:D543)</f>
        <v>334846330</v>
      </c>
      <c r="E544" s="4">
        <f>SUM(E534:E543)</f>
        <v>16732292</v>
      </c>
      <c r="F544">
        <v>4.53</v>
      </c>
    </row>
    <row r="546" spans="1:6" ht="12.75">
      <c r="A546" t="s">
        <v>429</v>
      </c>
      <c r="B546" t="s">
        <v>430</v>
      </c>
      <c r="C546" s="2">
        <v>203</v>
      </c>
      <c r="D546" s="4">
        <v>17250851</v>
      </c>
      <c r="E546" s="4">
        <v>865792</v>
      </c>
      <c r="F546">
        <v>0.23</v>
      </c>
    </row>
    <row r="547" spans="1:6" ht="12.75">
      <c r="A547" t="s">
        <v>429</v>
      </c>
      <c r="B547" t="s">
        <v>431</v>
      </c>
      <c r="C547" s="2">
        <v>262</v>
      </c>
      <c r="D547" s="4">
        <v>12668658</v>
      </c>
      <c r="E547" s="4">
        <v>633424</v>
      </c>
      <c r="F547">
        <v>0.17</v>
      </c>
    </row>
    <row r="548" spans="1:6" ht="12.75">
      <c r="A548" t="s">
        <v>429</v>
      </c>
      <c r="B548" t="s">
        <v>432</v>
      </c>
      <c r="C548" s="2">
        <v>43</v>
      </c>
      <c r="D548" s="4">
        <v>629791</v>
      </c>
      <c r="E548" s="4">
        <v>31465</v>
      </c>
      <c r="F548">
        <v>0.01</v>
      </c>
    </row>
    <row r="549" spans="1:6" ht="12.75">
      <c r="A549" t="s">
        <v>429</v>
      </c>
      <c r="B549" t="s">
        <v>433</v>
      </c>
      <c r="C549" s="2">
        <v>27</v>
      </c>
      <c r="D549" s="4">
        <v>283633</v>
      </c>
      <c r="E549" s="4">
        <v>14182</v>
      </c>
      <c r="F549">
        <v>0</v>
      </c>
    </row>
    <row r="550" spans="1:6" ht="12.75">
      <c r="A550" t="s">
        <v>429</v>
      </c>
      <c r="B550" t="s">
        <v>434</v>
      </c>
      <c r="C550" s="2">
        <v>43</v>
      </c>
      <c r="D550" s="4">
        <v>970596</v>
      </c>
      <c r="E550" s="4">
        <v>48531</v>
      </c>
      <c r="F550">
        <v>0.01</v>
      </c>
    </row>
    <row r="551" spans="1:6" ht="12.75">
      <c r="A551" t="s">
        <v>429</v>
      </c>
      <c r="B551" t="s">
        <v>435</v>
      </c>
      <c r="C551" s="2">
        <v>20</v>
      </c>
      <c r="D551" s="4">
        <v>330958</v>
      </c>
      <c r="E551" s="4">
        <v>16549</v>
      </c>
      <c r="F551">
        <v>0</v>
      </c>
    </row>
    <row r="552" spans="1:6" ht="12.75">
      <c r="A552" t="s">
        <v>429</v>
      </c>
      <c r="B552" t="s">
        <v>436</v>
      </c>
      <c r="C552" s="2">
        <v>17</v>
      </c>
      <c r="D552" s="4">
        <v>181010</v>
      </c>
      <c r="E552" s="4">
        <v>9050</v>
      </c>
      <c r="F552">
        <v>0</v>
      </c>
    </row>
    <row r="553" spans="1:6" ht="12.75">
      <c r="A553" t="s">
        <v>429</v>
      </c>
      <c r="B553" t="s">
        <v>10</v>
      </c>
      <c r="C553" s="2">
        <v>88</v>
      </c>
      <c r="D553" s="4">
        <v>1355298</v>
      </c>
      <c r="E553" s="4">
        <v>65661</v>
      </c>
      <c r="F553">
        <v>0</v>
      </c>
    </row>
    <row r="554" spans="1:6" ht="12.75">
      <c r="A554" t="s">
        <v>429</v>
      </c>
      <c r="B554" t="s">
        <v>11</v>
      </c>
      <c r="C554" s="2">
        <v>703</v>
      </c>
      <c r="D554" s="4">
        <v>33670795</v>
      </c>
      <c r="E554" s="4">
        <v>1684654</v>
      </c>
      <c r="F554">
        <v>0.46</v>
      </c>
    </row>
    <row r="556" spans="1:6" ht="12.75">
      <c r="A556" t="s">
        <v>437</v>
      </c>
      <c r="B556" t="s">
        <v>438</v>
      </c>
      <c r="C556" s="2">
        <v>49</v>
      </c>
      <c r="D556" s="4">
        <v>1312958</v>
      </c>
      <c r="E556" s="4">
        <v>65649</v>
      </c>
      <c r="F556">
        <v>0.02</v>
      </c>
    </row>
    <row r="557" spans="1:6" ht="12.75">
      <c r="A557" t="s">
        <v>437</v>
      </c>
      <c r="B557" t="s">
        <v>439</v>
      </c>
      <c r="C557" s="2">
        <v>115</v>
      </c>
      <c r="D557" s="4">
        <v>4104437</v>
      </c>
      <c r="E557" s="4">
        <v>205228</v>
      </c>
      <c r="F557">
        <v>0.06</v>
      </c>
    </row>
    <row r="558" spans="1:6" ht="12.75">
      <c r="A558" t="s">
        <v>437</v>
      </c>
      <c r="B558" t="s">
        <v>440</v>
      </c>
      <c r="C558" s="2">
        <v>16</v>
      </c>
      <c r="D558" s="4">
        <v>73836</v>
      </c>
      <c r="E558" s="4">
        <v>3693</v>
      </c>
      <c r="F558">
        <v>0</v>
      </c>
    </row>
    <row r="559" spans="1:6" ht="12.75">
      <c r="A559" t="s">
        <v>437</v>
      </c>
      <c r="B559" t="s">
        <v>441</v>
      </c>
      <c r="C559" s="2">
        <v>29</v>
      </c>
      <c r="D559" s="4">
        <v>516051</v>
      </c>
      <c r="E559" s="4">
        <v>25804</v>
      </c>
      <c r="F559">
        <v>0.01</v>
      </c>
    </row>
    <row r="560" spans="1:6" ht="12.75">
      <c r="A560" t="s">
        <v>437</v>
      </c>
      <c r="B560" t="s">
        <v>442</v>
      </c>
      <c r="C560" s="2">
        <v>28</v>
      </c>
      <c r="D560" s="4">
        <v>502031</v>
      </c>
      <c r="E560" s="4">
        <v>25105</v>
      </c>
      <c r="F560">
        <v>0.01</v>
      </c>
    </row>
    <row r="561" spans="1:6" ht="12.75">
      <c r="A561" t="s">
        <v>437</v>
      </c>
      <c r="B561" t="s">
        <v>443</v>
      </c>
      <c r="C561" s="2">
        <v>33</v>
      </c>
      <c r="D561" s="4">
        <v>398631</v>
      </c>
      <c r="E561" s="4">
        <v>19931</v>
      </c>
      <c r="F561">
        <v>0.01</v>
      </c>
    </row>
    <row r="562" spans="1:6" ht="12.75">
      <c r="A562" t="s">
        <v>437</v>
      </c>
      <c r="B562" t="s">
        <v>444</v>
      </c>
      <c r="C562" s="2">
        <v>11</v>
      </c>
      <c r="D562" s="4">
        <v>81768</v>
      </c>
      <c r="E562" s="4">
        <v>4087</v>
      </c>
      <c r="F562">
        <v>0</v>
      </c>
    </row>
    <row r="563" spans="1:6" ht="12.75">
      <c r="A563" t="s">
        <v>437</v>
      </c>
      <c r="B563" t="s">
        <v>445</v>
      </c>
      <c r="C563" s="2">
        <v>10</v>
      </c>
      <c r="D563" s="4">
        <v>321972</v>
      </c>
      <c r="E563" s="4">
        <v>16099</v>
      </c>
      <c r="F563">
        <v>0</v>
      </c>
    </row>
    <row r="564" spans="1:6" ht="12.75">
      <c r="A564" t="s">
        <v>437</v>
      </c>
      <c r="B564" t="s">
        <v>446</v>
      </c>
      <c r="C564" s="2">
        <v>12</v>
      </c>
      <c r="D564" s="4">
        <v>169298</v>
      </c>
      <c r="E564" s="4">
        <v>8467</v>
      </c>
      <c r="F564">
        <v>0</v>
      </c>
    </row>
    <row r="565" spans="1:6" ht="12.75">
      <c r="A565" t="s">
        <v>437</v>
      </c>
      <c r="B565" t="s">
        <v>447</v>
      </c>
      <c r="C565" s="2">
        <v>16</v>
      </c>
      <c r="D565" s="4">
        <v>385292</v>
      </c>
      <c r="E565" s="4">
        <v>19264</v>
      </c>
      <c r="F565">
        <v>0.01</v>
      </c>
    </row>
    <row r="566" spans="1:6" ht="12.75">
      <c r="A566" t="s">
        <v>437</v>
      </c>
      <c r="B566" t="s">
        <v>10</v>
      </c>
      <c r="C566" s="2">
        <v>72</v>
      </c>
      <c r="D566" s="4">
        <v>1193872</v>
      </c>
      <c r="E566" s="4">
        <v>58582</v>
      </c>
      <c r="F566">
        <v>0.01</v>
      </c>
    </row>
    <row r="567" spans="1:6" ht="12.75">
      <c r="A567" t="s">
        <v>437</v>
      </c>
      <c r="B567" t="s">
        <v>11</v>
      </c>
      <c r="C567" s="2">
        <v>391</v>
      </c>
      <c r="D567" s="4">
        <v>9060146</v>
      </c>
      <c r="E567" s="4">
        <v>451909</v>
      </c>
      <c r="F567">
        <v>0.12</v>
      </c>
    </row>
    <row r="569" spans="1:6" ht="12.75">
      <c r="A569" t="s">
        <v>448</v>
      </c>
      <c r="B569" t="s">
        <v>449</v>
      </c>
      <c r="C569" s="2">
        <v>308</v>
      </c>
      <c r="D569" s="4">
        <v>19496880</v>
      </c>
      <c r="E569" s="4">
        <v>974659</v>
      </c>
      <c r="F569">
        <v>0.26</v>
      </c>
    </row>
    <row r="570" spans="1:6" ht="12.75">
      <c r="A570" t="s">
        <v>448</v>
      </c>
      <c r="B570" t="s">
        <v>450</v>
      </c>
      <c r="C570" s="2">
        <v>51</v>
      </c>
      <c r="D570" s="4">
        <v>1532444</v>
      </c>
      <c r="E570" s="4">
        <v>76624</v>
      </c>
      <c r="F570">
        <v>0.02</v>
      </c>
    </row>
    <row r="571" spans="1:6" ht="12.75">
      <c r="A571" t="s">
        <v>448</v>
      </c>
      <c r="B571" t="s">
        <v>451</v>
      </c>
      <c r="C571" s="2">
        <v>23</v>
      </c>
      <c r="D571" s="4">
        <v>756144</v>
      </c>
      <c r="E571" s="4">
        <v>37808</v>
      </c>
      <c r="F571">
        <v>0.01</v>
      </c>
    </row>
    <row r="572" spans="1:6" ht="12.75">
      <c r="A572" t="s">
        <v>448</v>
      </c>
      <c r="B572" t="s">
        <v>452</v>
      </c>
      <c r="C572" s="2">
        <v>16</v>
      </c>
      <c r="D572" s="4">
        <v>365891</v>
      </c>
      <c r="E572" s="4">
        <v>18295</v>
      </c>
      <c r="F572">
        <v>0</v>
      </c>
    </row>
    <row r="573" spans="1:6" ht="12.75">
      <c r="A573" t="s">
        <v>448</v>
      </c>
      <c r="B573" t="s">
        <v>453</v>
      </c>
      <c r="C573" s="2">
        <v>32</v>
      </c>
      <c r="D573" s="4">
        <v>477866</v>
      </c>
      <c r="E573" s="4">
        <v>23895</v>
      </c>
      <c r="F573">
        <v>0.01</v>
      </c>
    </row>
    <row r="574" spans="1:6" ht="12.75">
      <c r="A574" t="s">
        <v>448</v>
      </c>
      <c r="B574" t="s">
        <v>454</v>
      </c>
      <c r="C574" s="2">
        <v>34</v>
      </c>
      <c r="D574" s="4">
        <v>885341</v>
      </c>
      <c r="E574" s="4">
        <v>44259</v>
      </c>
      <c r="F574">
        <v>0.01</v>
      </c>
    </row>
    <row r="575" spans="1:6" ht="12.75">
      <c r="A575" t="s">
        <v>448</v>
      </c>
      <c r="B575" t="s">
        <v>455</v>
      </c>
      <c r="C575" s="2">
        <v>26</v>
      </c>
      <c r="D575" s="4">
        <v>1429367</v>
      </c>
      <c r="E575" s="4">
        <v>71469</v>
      </c>
      <c r="F575">
        <v>0.02</v>
      </c>
    </row>
    <row r="576" spans="1:6" ht="12.75">
      <c r="A576" t="s">
        <v>448</v>
      </c>
      <c r="B576" t="s">
        <v>456</v>
      </c>
      <c r="C576" s="2">
        <v>14</v>
      </c>
      <c r="D576" s="4">
        <v>814168</v>
      </c>
      <c r="E576" s="4">
        <v>40709</v>
      </c>
      <c r="F576">
        <v>0.01</v>
      </c>
    </row>
    <row r="577" spans="1:6" ht="12.75">
      <c r="A577" t="s">
        <v>448</v>
      </c>
      <c r="B577" t="s">
        <v>457</v>
      </c>
      <c r="C577" s="2">
        <v>31</v>
      </c>
      <c r="D577" s="4">
        <v>748278</v>
      </c>
      <c r="E577" s="4">
        <v>37415</v>
      </c>
      <c r="F577">
        <v>0.01</v>
      </c>
    </row>
    <row r="578" spans="1:6" ht="12.75">
      <c r="A578" t="s">
        <v>448</v>
      </c>
      <c r="B578" t="s">
        <v>458</v>
      </c>
      <c r="C578" s="2">
        <v>17</v>
      </c>
      <c r="D578" s="4">
        <v>204519</v>
      </c>
      <c r="E578" s="4">
        <v>10224</v>
      </c>
      <c r="F578">
        <v>0</v>
      </c>
    </row>
    <row r="579" spans="1:6" ht="12.75">
      <c r="A579" t="s">
        <v>448</v>
      </c>
      <c r="B579" t="s">
        <v>459</v>
      </c>
      <c r="C579" s="2">
        <v>18</v>
      </c>
      <c r="D579" s="4">
        <v>311962</v>
      </c>
      <c r="E579" s="4">
        <v>15599</v>
      </c>
      <c r="F579">
        <v>0</v>
      </c>
    </row>
    <row r="580" spans="1:6" ht="12.75">
      <c r="A580" t="s">
        <v>448</v>
      </c>
      <c r="B580" t="s">
        <v>460</v>
      </c>
      <c r="C580" s="2">
        <v>14</v>
      </c>
      <c r="D580" s="4">
        <v>149758</v>
      </c>
      <c r="E580" s="4">
        <v>7488</v>
      </c>
      <c r="F580">
        <v>0</v>
      </c>
    </row>
    <row r="581" spans="1:6" ht="12.75">
      <c r="A581" t="s">
        <v>448</v>
      </c>
      <c r="B581" t="s">
        <v>461</v>
      </c>
      <c r="C581" s="2">
        <v>13</v>
      </c>
      <c r="D581" s="4">
        <v>164479</v>
      </c>
      <c r="E581" s="4">
        <v>8225</v>
      </c>
      <c r="F581">
        <v>0</v>
      </c>
    </row>
    <row r="582" spans="1:6" ht="12.75">
      <c r="A582" t="s">
        <v>448</v>
      </c>
      <c r="B582" t="s">
        <v>10</v>
      </c>
      <c r="C582" s="2">
        <v>29</v>
      </c>
      <c r="D582" s="4">
        <v>278507</v>
      </c>
      <c r="E582" s="4">
        <v>13023</v>
      </c>
      <c r="F582">
        <v>0</v>
      </c>
    </row>
    <row r="583" spans="1:6" ht="12.75">
      <c r="A583" t="s">
        <v>448</v>
      </c>
      <c r="B583" t="s">
        <v>11</v>
      </c>
      <c r="C583" s="2">
        <v>626</v>
      </c>
      <c r="D583" s="4">
        <v>27615604</v>
      </c>
      <c r="E583" s="4">
        <v>1379692</v>
      </c>
      <c r="F583">
        <v>0.37</v>
      </c>
    </row>
    <row r="585" spans="1:6" ht="12.75">
      <c r="A585" t="s">
        <v>462</v>
      </c>
      <c r="B585" t="s">
        <v>463</v>
      </c>
      <c r="C585" s="2">
        <v>340</v>
      </c>
      <c r="D585" s="4">
        <v>26084344</v>
      </c>
      <c r="E585" s="4">
        <v>1303493</v>
      </c>
      <c r="F585">
        <v>0.35</v>
      </c>
    </row>
    <row r="586" spans="1:6" ht="12.75">
      <c r="A586" t="s">
        <v>462</v>
      </c>
      <c r="B586" t="s">
        <v>464</v>
      </c>
      <c r="C586" s="2">
        <v>398</v>
      </c>
      <c r="D586" s="4">
        <v>35850865</v>
      </c>
      <c r="E586" s="4">
        <v>1806054</v>
      </c>
      <c r="F586">
        <v>0.49</v>
      </c>
    </row>
    <row r="587" spans="1:6" ht="12.75">
      <c r="A587" t="s">
        <v>462</v>
      </c>
      <c r="B587" t="s">
        <v>465</v>
      </c>
      <c r="C587" s="2">
        <v>68</v>
      </c>
      <c r="D587" s="4">
        <v>1712255</v>
      </c>
      <c r="E587" s="4">
        <v>84840</v>
      </c>
      <c r="F587">
        <v>0.02</v>
      </c>
    </row>
    <row r="588" spans="1:6" ht="12.75">
      <c r="A588" t="s">
        <v>462</v>
      </c>
      <c r="B588" t="s">
        <v>466</v>
      </c>
      <c r="C588" s="2">
        <v>36</v>
      </c>
      <c r="D588" s="4">
        <v>523668</v>
      </c>
      <c r="E588" s="4">
        <v>26177</v>
      </c>
      <c r="F588">
        <v>0.01</v>
      </c>
    </row>
    <row r="589" spans="1:6" ht="12.75">
      <c r="A589" t="s">
        <v>462</v>
      </c>
      <c r="B589" t="s">
        <v>467</v>
      </c>
      <c r="C589" s="2">
        <v>71</v>
      </c>
      <c r="D589" s="4">
        <v>1707658</v>
      </c>
      <c r="E589" s="4">
        <v>85260</v>
      </c>
      <c r="F589">
        <v>0.02</v>
      </c>
    </row>
    <row r="590" spans="1:6" ht="12.75">
      <c r="A590" t="s">
        <v>462</v>
      </c>
      <c r="B590" t="s">
        <v>468</v>
      </c>
      <c r="C590" s="2">
        <v>12</v>
      </c>
      <c r="D590" s="4">
        <v>875840</v>
      </c>
      <c r="E590" s="4">
        <v>43792</v>
      </c>
      <c r="F590">
        <v>0.01</v>
      </c>
    </row>
    <row r="591" spans="1:6" ht="12.75">
      <c r="A591" t="s">
        <v>462</v>
      </c>
      <c r="B591" t="s">
        <v>469</v>
      </c>
      <c r="C591" s="2">
        <v>17</v>
      </c>
      <c r="D591" s="4">
        <v>1369562</v>
      </c>
      <c r="E591" s="4">
        <v>68486</v>
      </c>
      <c r="F591">
        <v>0.02</v>
      </c>
    </row>
    <row r="592" spans="1:6" ht="12.75">
      <c r="A592" t="s">
        <v>462</v>
      </c>
      <c r="B592" t="s">
        <v>10</v>
      </c>
      <c r="C592" s="2">
        <v>110</v>
      </c>
      <c r="D592" s="4">
        <v>2460191</v>
      </c>
      <c r="E592" s="4">
        <v>243083</v>
      </c>
      <c r="F592">
        <v>0</v>
      </c>
    </row>
    <row r="593" spans="1:6" ht="12.75">
      <c r="A593" t="s">
        <v>462</v>
      </c>
      <c r="B593" t="s">
        <v>11</v>
      </c>
      <c r="C593" s="2">
        <v>1052</v>
      </c>
      <c r="D593" s="4">
        <v>70584383</v>
      </c>
      <c r="E593" s="4">
        <v>3540665</v>
      </c>
      <c r="F593">
        <v>0.96</v>
      </c>
    </row>
    <row r="595" spans="1:7" ht="12.75">
      <c r="A595" t="s">
        <v>470</v>
      </c>
      <c r="B595" t="s">
        <v>471</v>
      </c>
      <c r="C595" s="2">
        <v>3147</v>
      </c>
      <c r="D595" s="4">
        <v>598625278</v>
      </c>
      <c r="E595" s="4">
        <v>29931316</v>
      </c>
      <c r="F595">
        <v>8.12</v>
      </c>
      <c r="G595" s="4"/>
    </row>
    <row r="596" spans="1:7" ht="12.75">
      <c r="A596" t="s">
        <v>470</v>
      </c>
      <c r="B596" t="s">
        <v>472</v>
      </c>
      <c r="C596" s="2">
        <v>613</v>
      </c>
      <c r="D596" s="4">
        <v>65393937</v>
      </c>
      <c r="E596" s="4">
        <v>3269703</v>
      </c>
      <c r="F596">
        <v>0.89</v>
      </c>
      <c r="G596" s="4"/>
    </row>
    <row r="597" spans="1:6" ht="12.75">
      <c r="A597" t="s">
        <v>470</v>
      </c>
      <c r="B597" t="s">
        <v>473</v>
      </c>
      <c r="C597" s="2">
        <v>99</v>
      </c>
      <c r="D597" s="4">
        <v>3798839</v>
      </c>
      <c r="E597" s="4">
        <v>189941</v>
      </c>
      <c r="F597">
        <v>0.05</v>
      </c>
    </row>
    <row r="598" spans="1:6" ht="12.75">
      <c r="A598" t="s">
        <v>470</v>
      </c>
      <c r="B598" t="s">
        <v>474</v>
      </c>
      <c r="C598" s="2">
        <v>70</v>
      </c>
      <c r="D598" s="4">
        <v>1647365</v>
      </c>
      <c r="E598" s="4">
        <v>82370</v>
      </c>
      <c r="F598">
        <v>0.02</v>
      </c>
    </row>
    <row r="599" spans="1:6" ht="12.75">
      <c r="A599" t="s">
        <v>470</v>
      </c>
      <c r="B599" t="s">
        <v>475</v>
      </c>
      <c r="C599" s="2">
        <v>180</v>
      </c>
      <c r="D599" s="4">
        <v>19283883</v>
      </c>
      <c r="E599" s="4">
        <v>964196</v>
      </c>
      <c r="F599">
        <v>0.26</v>
      </c>
    </row>
    <row r="600" spans="1:6" ht="12.75">
      <c r="A600" t="s">
        <v>470</v>
      </c>
      <c r="B600" t="s">
        <v>476</v>
      </c>
      <c r="C600" s="2">
        <v>62</v>
      </c>
      <c r="D600" s="4">
        <v>1467908</v>
      </c>
      <c r="E600" s="4">
        <v>73398</v>
      </c>
      <c r="F600">
        <v>0.02</v>
      </c>
    </row>
    <row r="601" spans="1:6" ht="12.75">
      <c r="A601" t="s">
        <v>470</v>
      </c>
      <c r="B601" t="s">
        <v>477</v>
      </c>
      <c r="C601" s="2">
        <v>149</v>
      </c>
      <c r="D601" s="4">
        <v>8614083</v>
      </c>
      <c r="E601" s="4">
        <v>430709</v>
      </c>
      <c r="F601">
        <v>0.12</v>
      </c>
    </row>
    <row r="602" spans="1:6" ht="12.75">
      <c r="A602" t="s">
        <v>470</v>
      </c>
      <c r="B602" t="s">
        <v>478</v>
      </c>
      <c r="C602" s="2">
        <v>40</v>
      </c>
      <c r="D602" s="4">
        <v>573556</v>
      </c>
      <c r="E602" s="4">
        <v>28676</v>
      </c>
      <c r="F602">
        <v>0.01</v>
      </c>
    </row>
    <row r="603" spans="1:6" ht="12.75">
      <c r="A603" t="s">
        <v>470</v>
      </c>
      <c r="B603" t="s">
        <v>479</v>
      </c>
      <c r="C603" s="2">
        <v>46</v>
      </c>
      <c r="D603" s="4">
        <v>1563111</v>
      </c>
      <c r="E603" s="4">
        <v>78155</v>
      </c>
      <c r="F603">
        <v>0.02</v>
      </c>
    </row>
    <row r="604" spans="1:6" ht="12.75">
      <c r="A604" t="s">
        <v>470</v>
      </c>
      <c r="B604" t="s">
        <v>480</v>
      </c>
      <c r="C604" s="2">
        <v>49</v>
      </c>
      <c r="D604" s="4">
        <v>1869870</v>
      </c>
      <c r="E604" s="4">
        <v>93496</v>
      </c>
      <c r="F604">
        <v>0.03</v>
      </c>
    </row>
    <row r="605" spans="1:6" ht="12.75">
      <c r="A605" t="s">
        <v>470</v>
      </c>
      <c r="B605" t="s">
        <v>481</v>
      </c>
      <c r="C605" s="2">
        <v>36</v>
      </c>
      <c r="D605" s="4">
        <v>2541923</v>
      </c>
      <c r="E605" s="4">
        <v>127099</v>
      </c>
      <c r="F605">
        <v>0.03</v>
      </c>
    </row>
    <row r="606" spans="1:6" ht="12.75">
      <c r="A606" t="s">
        <v>470</v>
      </c>
      <c r="B606" t="s">
        <v>482</v>
      </c>
      <c r="C606" s="2">
        <v>33</v>
      </c>
      <c r="D606" s="4">
        <v>648387</v>
      </c>
      <c r="E606" s="4">
        <v>32418</v>
      </c>
      <c r="F606">
        <v>0.01</v>
      </c>
    </row>
    <row r="607" spans="1:6" ht="12.75">
      <c r="A607" t="s">
        <v>470</v>
      </c>
      <c r="B607" t="s">
        <v>483</v>
      </c>
      <c r="C607" s="2">
        <v>35</v>
      </c>
      <c r="D607" s="4">
        <v>1051747</v>
      </c>
      <c r="E607" s="4">
        <v>52586</v>
      </c>
      <c r="F607">
        <v>0.01</v>
      </c>
    </row>
    <row r="608" spans="1:6" ht="12.75">
      <c r="A608" t="s">
        <v>470</v>
      </c>
      <c r="B608" t="s">
        <v>484</v>
      </c>
      <c r="C608" s="2">
        <v>45</v>
      </c>
      <c r="D608" s="4">
        <v>1012037</v>
      </c>
      <c r="E608" s="4">
        <v>50605</v>
      </c>
      <c r="F608">
        <v>0.01</v>
      </c>
    </row>
    <row r="609" spans="1:6" ht="12.75">
      <c r="A609" t="s">
        <v>470</v>
      </c>
      <c r="B609" t="s">
        <v>485</v>
      </c>
      <c r="C609" s="2">
        <v>20</v>
      </c>
      <c r="D609" s="4">
        <v>852289</v>
      </c>
      <c r="E609" s="4">
        <v>42614</v>
      </c>
      <c r="F609">
        <v>0.01</v>
      </c>
    </row>
    <row r="610" spans="1:6" ht="12.75">
      <c r="A610" t="s">
        <v>470</v>
      </c>
      <c r="B610" t="s">
        <v>10</v>
      </c>
      <c r="C610" s="2">
        <v>163</v>
      </c>
      <c r="D610" s="4">
        <v>1819417</v>
      </c>
      <c r="E610" s="4">
        <v>84762</v>
      </c>
      <c r="F610">
        <v>0</v>
      </c>
    </row>
    <row r="611" spans="1:6" ht="12.75">
      <c r="A611" t="s">
        <v>470</v>
      </c>
      <c r="B611" t="s">
        <v>11</v>
      </c>
      <c r="C611" s="2">
        <v>4787</v>
      </c>
      <c r="D611" s="4">
        <f>SUM(D595:D610)</f>
        <v>710763630</v>
      </c>
      <c r="E611" s="4">
        <f>SUM(E595:E610)</f>
        <v>35532044</v>
      </c>
      <c r="F611">
        <v>9.63</v>
      </c>
    </row>
    <row r="613" spans="1:6" ht="12.75">
      <c r="A613" t="s">
        <v>486</v>
      </c>
      <c r="B613" t="s">
        <v>487</v>
      </c>
      <c r="C613" s="2">
        <v>87</v>
      </c>
      <c r="D613" s="4">
        <v>3316494</v>
      </c>
      <c r="E613" s="4">
        <v>165825</v>
      </c>
      <c r="F613">
        <v>0.04</v>
      </c>
    </row>
    <row r="614" spans="1:6" ht="12.75">
      <c r="A614" t="s">
        <v>486</v>
      </c>
      <c r="B614" t="s">
        <v>488</v>
      </c>
      <c r="C614" s="2">
        <v>99</v>
      </c>
      <c r="D614" s="4">
        <v>2126904</v>
      </c>
      <c r="E614" s="4">
        <v>106351</v>
      </c>
      <c r="F614">
        <v>0.03</v>
      </c>
    </row>
    <row r="615" spans="1:6" ht="12.75">
      <c r="A615" t="s">
        <v>486</v>
      </c>
      <c r="B615" t="s">
        <v>489</v>
      </c>
      <c r="C615" s="2">
        <v>37</v>
      </c>
      <c r="D615" s="4">
        <v>888314</v>
      </c>
      <c r="E615" s="4">
        <v>44418</v>
      </c>
      <c r="F615">
        <v>0.01</v>
      </c>
    </row>
    <row r="616" spans="1:6" ht="12.75">
      <c r="A616" t="s">
        <v>486</v>
      </c>
      <c r="B616" t="s">
        <v>490</v>
      </c>
      <c r="C616" s="2">
        <v>11</v>
      </c>
      <c r="D616" s="4">
        <v>115573</v>
      </c>
      <c r="E616" s="4">
        <v>5780</v>
      </c>
      <c r="F616">
        <v>0</v>
      </c>
    </row>
    <row r="617" spans="1:6" ht="12.75">
      <c r="A617" t="s">
        <v>486</v>
      </c>
      <c r="B617" t="s">
        <v>491</v>
      </c>
      <c r="C617" s="2">
        <v>10</v>
      </c>
      <c r="D617" s="4">
        <v>244970</v>
      </c>
      <c r="E617" s="4">
        <v>12249</v>
      </c>
      <c r="F617">
        <v>0</v>
      </c>
    </row>
    <row r="618" spans="1:6" ht="12.75">
      <c r="A618" t="s">
        <v>486</v>
      </c>
      <c r="B618" t="s">
        <v>492</v>
      </c>
      <c r="C618" s="2">
        <v>14</v>
      </c>
      <c r="D618" s="4">
        <v>53757</v>
      </c>
      <c r="E618" s="4">
        <v>2689</v>
      </c>
      <c r="F618">
        <v>0</v>
      </c>
    </row>
    <row r="619" spans="1:6" ht="12.75">
      <c r="A619" t="s">
        <v>486</v>
      </c>
      <c r="B619" t="s">
        <v>493</v>
      </c>
      <c r="C619" s="2">
        <v>17</v>
      </c>
      <c r="D619" s="4">
        <v>293713</v>
      </c>
      <c r="E619" s="4">
        <v>14686</v>
      </c>
      <c r="F619">
        <v>0</v>
      </c>
    </row>
    <row r="620" spans="1:6" ht="12.75">
      <c r="A620" t="s">
        <v>486</v>
      </c>
      <c r="B620" t="s">
        <v>10</v>
      </c>
      <c r="C620" s="2">
        <v>19</v>
      </c>
      <c r="D620" s="4">
        <v>688621</v>
      </c>
      <c r="E620" s="4">
        <v>34431</v>
      </c>
      <c r="F620">
        <v>0</v>
      </c>
    </row>
    <row r="621" spans="1:6" ht="12.75">
      <c r="A621" t="s">
        <v>486</v>
      </c>
      <c r="B621" t="s">
        <v>11</v>
      </c>
      <c r="C621" s="2">
        <v>294</v>
      </c>
      <c r="D621" s="4">
        <v>7728346</v>
      </c>
      <c r="E621" s="4">
        <v>386429</v>
      </c>
      <c r="F621">
        <v>0.1</v>
      </c>
    </row>
    <row r="623" spans="1:6" ht="12.75">
      <c r="A623" t="s">
        <v>494</v>
      </c>
      <c r="B623" t="s">
        <v>495</v>
      </c>
      <c r="C623" s="2">
        <v>179</v>
      </c>
      <c r="D623" s="4">
        <v>8186498</v>
      </c>
      <c r="E623" s="4">
        <v>409331</v>
      </c>
      <c r="F623">
        <v>0.11</v>
      </c>
    </row>
    <row r="624" spans="1:6" ht="12.75">
      <c r="A624" t="s">
        <v>494</v>
      </c>
      <c r="B624" t="s">
        <v>496</v>
      </c>
      <c r="C624" s="2">
        <v>22</v>
      </c>
      <c r="D624" s="4">
        <v>167105</v>
      </c>
      <c r="E624" s="4">
        <v>8357</v>
      </c>
      <c r="F624">
        <v>0</v>
      </c>
    </row>
    <row r="625" spans="1:6" ht="12.75">
      <c r="A625" t="s">
        <v>494</v>
      </c>
      <c r="B625" t="s">
        <v>10</v>
      </c>
      <c r="C625" s="2">
        <v>70</v>
      </c>
      <c r="D625" s="4">
        <v>786390</v>
      </c>
      <c r="E625" s="4">
        <v>39164</v>
      </c>
      <c r="F625">
        <v>0</v>
      </c>
    </row>
    <row r="626" spans="1:6" ht="12.75">
      <c r="A626" t="s">
        <v>494</v>
      </c>
      <c r="B626" t="s">
        <v>11</v>
      </c>
      <c r="C626" s="2">
        <v>271</v>
      </c>
      <c r="D626" s="4">
        <v>9139993</v>
      </c>
      <c r="E626" s="4">
        <v>456852</v>
      </c>
      <c r="F626">
        <v>0.12</v>
      </c>
    </row>
    <row r="628" spans="1:6" ht="12.75">
      <c r="A628" t="s">
        <v>497</v>
      </c>
      <c r="B628" t="s">
        <v>498</v>
      </c>
      <c r="C628" s="2">
        <v>119</v>
      </c>
      <c r="D628" s="4">
        <v>6124058</v>
      </c>
      <c r="E628" s="4">
        <v>306211</v>
      </c>
      <c r="F628">
        <v>0.08</v>
      </c>
    </row>
    <row r="629" spans="1:6" ht="12.75">
      <c r="A629" t="s">
        <v>497</v>
      </c>
      <c r="B629" t="s">
        <v>499</v>
      </c>
      <c r="C629" s="2">
        <v>62</v>
      </c>
      <c r="D629" s="4">
        <v>2277744</v>
      </c>
      <c r="E629" s="4">
        <v>113889</v>
      </c>
      <c r="F629">
        <v>0.03</v>
      </c>
    </row>
    <row r="630" spans="1:6" ht="12.75">
      <c r="A630" t="s">
        <v>497</v>
      </c>
      <c r="B630" t="s">
        <v>500</v>
      </c>
      <c r="C630" s="2">
        <v>37</v>
      </c>
      <c r="D630" s="4">
        <v>1602988</v>
      </c>
      <c r="E630" s="4">
        <v>80134</v>
      </c>
      <c r="F630">
        <v>0.02</v>
      </c>
    </row>
    <row r="631" spans="1:6" ht="12.75">
      <c r="A631" t="s">
        <v>497</v>
      </c>
      <c r="B631" t="s">
        <v>501</v>
      </c>
      <c r="C631" s="2">
        <v>55</v>
      </c>
      <c r="D631" s="4">
        <v>1573533</v>
      </c>
      <c r="E631" s="4">
        <v>78678</v>
      </c>
      <c r="F631">
        <v>0.02</v>
      </c>
    </row>
    <row r="632" spans="1:6" ht="12.75">
      <c r="A632" t="s">
        <v>497</v>
      </c>
      <c r="B632" t="s">
        <v>502</v>
      </c>
      <c r="C632" s="2">
        <v>36</v>
      </c>
      <c r="D632" s="4">
        <v>1447303</v>
      </c>
      <c r="E632" s="4">
        <v>72366</v>
      </c>
      <c r="F632">
        <v>0.02</v>
      </c>
    </row>
    <row r="633" spans="1:6" ht="12.75">
      <c r="A633" t="s">
        <v>497</v>
      </c>
      <c r="B633" t="s">
        <v>503</v>
      </c>
      <c r="C633" s="2">
        <v>14</v>
      </c>
      <c r="D633" s="4">
        <v>464185</v>
      </c>
      <c r="E633" s="4">
        <v>23193</v>
      </c>
      <c r="F633">
        <v>0.01</v>
      </c>
    </row>
    <row r="634" spans="1:6" ht="12.75">
      <c r="A634" t="s">
        <v>497</v>
      </c>
      <c r="B634" t="s">
        <v>504</v>
      </c>
      <c r="C634" s="2">
        <v>11</v>
      </c>
      <c r="D634" s="4">
        <v>88639</v>
      </c>
      <c r="E634" s="4">
        <v>4433</v>
      </c>
      <c r="F634">
        <v>0</v>
      </c>
    </row>
    <row r="635" spans="1:6" ht="12.75">
      <c r="A635" t="s">
        <v>497</v>
      </c>
      <c r="B635" t="s">
        <v>505</v>
      </c>
      <c r="C635" s="2">
        <v>19</v>
      </c>
      <c r="D635" s="4">
        <v>504671</v>
      </c>
      <c r="E635" s="4">
        <v>25234</v>
      </c>
      <c r="F635">
        <v>0.01</v>
      </c>
    </row>
    <row r="636" spans="1:6" ht="12.75">
      <c r="A636" t="s">
        <v>497</v>
      </c>
      <c r="B636" t="s">
        <v>10</v>
      </c>
      <c r="C636" s="2">
        <v>27</v>
      </c>
      <c r="D636" s="4">
        <v>138774</v>
      </c>
      <c r="E636" s="4">
        <v>6839</v>
      </c>
      <c r="F636">
        <v>0</v>
      </c>
    </row>
    <row r="637" spans="1:6" ht="12.75">
      <c r="A637" t="s">
        <v>497</v>
      </c>
      <c r="B637" t="s">
        <v>11</v>
      </c>
      <c r="C637" s="2">
        <v>380</v>
      </c>
      <c r="D637" s="4">
        <v>14221895</v>
      </c>
      <c r="E637" s="4">
        <v>710977</v>
      </c>
      <c r="F637">
        <v>0.19</v>
      </c>
    </row>
    <row r="639" spans="1:6" ht="12.75">
      <c r="A639" t="s">
        <v>506</v>
      </c>
      <c r="B639" t="s">
        <v>507</v>
      </c>
      <c r="C639" s="2">
        <v>227</v>
      </c>
      <c r="D639" s="4">
        <v>16196870</v>
      </c>
      <c r="E639" s="4">
        <v>809848</v>
      </c>
      <c r="F639">
        <v>0.22</v>
      </c>
    </row>
    <row r="640" spans="1:6" ht="12.75">
      <c r="A640" t="s">
        <v>506</v>
      </c>
      <c r="B640" t="s">
        <v>508</v>
      </c>
      <c r="C640" s="2">
        <v>51</v>
      </c>
      <c r="D640" s="4">
        <v>2426337</v>
      </c>
      <c r="E640" s="4">
        <v>121317</v>
      </c>
      <c r="F640">
        <v>0.03</v>
      </c>
    </row>
    <row r="641" spans="1:6" ht="12.75">
      <c r="A641" t="s">
        <v>506</v>
      </c>
      <c r="B641" t="s">
        <v>509</v>
      </c>
      <c r="C641" s="2">
        <v>39</v>
      </c>
      <c r="D641" s="4">
        <v>789619</v>
      </c>
      <c r="E641" s="4">
        <v>39483</v>
      </c>
      <c r="F641">
        <v>0.01</v>
      </c>
    </row>
    <row r="642" spans="1:6" ht="12.75">
      <c r="A642" t="s">
        <v>506</v>
      </c>
      <c r="B642" t="s">
        <v>510</v>
      </c>
      <c r="C642" s="2">
        <v>18</v>
      </c>
      <c r="D642" s="4">
        <v>463886</v>
      </c>
      <c r="E642" s="4">
        <v>23196</v>
      </c>
      <c r="F642">
        <v>0.01</v>
      </c>
    </row>
    <row r="644" spans="1:6" ht="12.75">
      <c r="A644" t="s">
        <v>506</v>
      </c>
      <c r="B644" t="s">
        <v>10</v>
      </c>
      <c r="C644" s="2">
        <v>62</v>
      </c>
      <c r="D644" s="4">
        <v>979518</v>
      </c>
      <c r="E644" s="4">
        <v>48853</v>
      </c>
      <c r="F644">
        <v>0.01</v>
      </c>
    </row>
    <row r="645" spans="1:6" ht="12.75">
      <c r="A645" t="s">
        <v>506</v>
      </c>
      <c r="B645" t="s">
        <v>11</v>
      </c>
      <c r="C645" s="2">
        <v>397</v>
      </c>
      <c r="D645" s="4">
        <v>20856230</v>
      </c>
      <c r="E645" s="4">
        <v>1042697</v>
      </c>
      <c r="F645">
        <v>0.28</v>
      </c>
    </row>
    <row r="647" spans="1:6" ht="12.75">
      <c r="A647" t="s">
        <v>511</v>
      </c>
      <c r="B647" t="s">
        <v>512</v>
      </c>
      <c r="C647" s="2">
        <v>489</v>
      </c>
      <c r="D647" s="4">
        <v>37256019</v>
      </c>
      <c r="E647" s="4">
        <v>1862749</v>
      </c>
      <c r="F647">
        <v>0.51</v>
      </c>
    </row>
    <row r="648" spans="1:6" ht="12.75">
      <c r="A648" t="s">
        <v>511</v>
      </c>
      <c r="B648" t="s">
        <v>513</v>
      </c>
      <c r="C648" s="2">
        <v>16</v>
      </c>
      <c r="D648" s="4">
        <v>274361</v>
      </c>
      <c r="E648" s="4">
        <v>13653</v>
      </c>
      <c r="F648">
        <v>0</v>
      </c>
    </row>
    <row r="649" spans="1:6" ht="12.75">
      <c r="A649" t="s">
        <v>511</v>
      </c>
      <c r="B649" t="s">
        <v>514</v>
      </c>
      <c r="C649" s="2">
        <v>69</v>
      </c>
      <c r="D649" s="4">
        <v>1447244</v>
      </c>
      <c r="E649" s="4">
        <v>72369</v>
      </c>
      <c r="F649">
        <v>0.02</v>
      </c>
    </row>
    <row r="650" spans="1:6" ht="12.75">
      <c r="A650" t="s">
        <v>511</v>
      </c>
      <c r="B650" t="s">
        <v>515</v>
      </c>
      <c r="C650" s="2">
        <v>11</v>
      </c>
      <c r="D650" s="4">
        <v>322564</v>
      </c>
      <c r="E650" s="4">
        <v>16129</v>
      </c>
      <c r="F650">
        <v>0</v>
      </c>
    </row>
    <row r="651" spans="1:6" ht="12.75">
      <c r="A651" t="s">
        <v>511</v>
      </c>
      <c r="B651" t="s">
        <v>516</v>
      </c>
      <c r="C651" s="2">
        <v>33</v>
      </c>
      <c r="D651" s="4">
        <v>327450</v>
      </c>
      <c r="E651" s="4">
        <v>16371</v>
      </c>
      <c r="F651">
        <v>0</v>
      </c>
    </row>
    <row r="652" spans="1:6" ht="12.75">
      <c r="A652" t="s">
        <v>511</v>
      </c>
      <c r="B652" t="s">
        <v>517</v>
      </c>
      <c r="C652" s="2">
        <v>13</v>
      </c>
      <c r="D652" s="4">
        <v>560261</v>
      </c>
      <c r="E652" s="4">
        <v>28014</v>
      </c>
      <c r="F652">
        <v>0.01</v>
      </c>
    </row>
    <row r="653" spans="1:6" ht="12.75">
      <c r="A653" t="s">
        <v>511</v>
      </c>
      <c r="B653" t="s">
        <v>10</v>
      </c>
      <c r="C653" s="2">
        <v>52</v>
      </c>
      <c r="D653" s="4">
        <v>806325</v>
      </c>
      <c r="E653" s="4">
        <v>40095</v>
      </c>
      <c r="F653">
        <v>0</v>
      </c>
    </row>
    <row r="654" spans="1:6" ht="12.75">
      <c r="A654" t="s">
        <v>511</v>
      </c>
      <c r="B654" t="s">
        <v>11</v>
      </c>
      <c r="C654" s="2">
        <v>683</v>
      </c>
      <c r="D654" s="4">
        <v>40994224</v>
      </c>
      <c r="E654" s="4">
        <v>2049380</v>
      </c>
      <c r="F654">
        <v>0.56</v>
      </c>
    </row>
    <row r="656" spans="1:6" ht="12.75">
      <c r="A656" t="s">
        <v>518</v>
      </c>
      <c r="B656" t="s">
        <v>519</v>
      </c>
      <c r="C656" s="2">
        <v>281</v>
      </c>
      <c r="D656" s="4">
        <v>22812344</v>
      </c>
      <c r="E656" s="4">
        <v>1140627</v>
      </c>
      <c r="F656">
        <v>0.31</v>
      </c>
    </row>
    <row r="657" spans="1:6" ht="12.75">
      <c r="A657" t="s">
        <v>518</v>
      </c>
      <c r="B657" t="s">
        <v>520</v>
      </c>
      <c r="C657" s="2">
        <v>380</v>
      </c>
      <c r="D657" s="4">
        <v>30521667</v>
      </c>
      <c r="E657" s="4">
        <v>1525504</v>
      </c>
      <c r="F657">
        <v>0.41</v>
      </c>
    </row>
    <row r="658" spans="1:6" ht="12.75">
      <c r="A658" t="s">
        <v>518</v>
      </c>
      <c r="B658" t="s">
        <v>521</v>
      </c>
      <c r="C658" s="2">
        <v>65</v>
      </c>
      <c r="D658" s="4">
        <v>1506892</v>
      </c>
      <c r="E658" s="4">
        <v>75349</v>
      </c>
      <c r="F658">
        <v>0.02</v>
      </c>
    </row>
    <row r="659" spans="1:6" ht="12.75">
      <c r="A659" t="s">
        <v>518</v>
      </c>
      <c r="B659" t="s">
        <v>522</v>
      </c>
      <c r="C659" s="2">
        <v>16</v>
      </c>
      <c r="D659" s="4">
        <v>197442</v>
      </c>
      <c r="E659" s="4">
        <v>9871</v>
      </c>
      <c r="F659">
        <v>0</v>
      </c>
    </row>
    <row r="660" spans="1:6" ht="12.75">
      <c r="A660" t="s">
        <v>518</v>
      </c>
      <c r="B660" t="s">
        <v>523</v>
      </c>
      <c r="C660" s="2">
        <v>26</v>
      </c>
      <c r="D660" s="4">
        <v>387423</v>
      </c>
      <c r="E660" s="4">
        <v>19374</v>
      </c>
      <c r="F660">
        <v>0.01</v>
      </c>
    </row>
    <row r="661" spans="1:6" ht="12.75">
      <c r="A661" t="s">
        <v>518</v>
      </c>
      <c r="B661" t="s">
        <v>524</v>
      </c>
      <c r="C661" s="2">
        <v>10</v>
      </c>
      <c r="D661" s="4">
        <v>120068</v>
      </c>
      <c r="E661" s="4">
        <v>6003</v>
      </c>
      <c r="F661">
        <v>0</v>
      </c>
    </row>
    <row r="662" spans="1:6" ht="12.75">
      <c r="A662" t="s">
        <v>518</v>
      </c>
      <c r="B662" t="s">
        <v>525</v>
      </c>
      <c r="C662" s="2">
        <v>11</v>
      </c>
      <c r="D662" s="4">
        <v>92063</v>
      </c>
      <c r="E662" s="4">
        <v>4603</v>
      </c>
      <c r="F662">
        <v>0</v>
      </c>
    </row>
    <row r="663" spans="1:6" ht="12.75">
      <c r="A663" t="s">
        <v>518</v>
      </c>
      <c r="B663" t="s">
        <v>10</v>
      </c>
      <c r="C663" s="2">
        <v>83</v>
      </c>
      <c r="D663" s="4">
        <v>1574045</v>
      </c>
      <c r="E663" s="4">
        <v>75281</v>
      </c>
      <c r="F663">
        <v>0</v>
      </c>
    </row>
    <row r="664" spans="1:6" ht="12.75">
      <c r="A664" t="s">
        <v>518</v>
      </c>
      <c r="B664" t="s">
        <v>11</v>
      </c>
      <c r="C664" s="2">
        <v>872</v>
      </c>
      <c r="D664" s="4">
        <v>57211944</v>
      </c>
      <c r="E664" s="4">
        <v>2856612</v>
      </c>
      <c r="F664">
        <v>0.77</v>
      </c>
    </row>
    <row r="666" spans="1:6" ht="12.75">
      <c r="A666" t="s">
        <v>526</v>
      </c>
      <c r="B666" t="s">
        <v>527</v>
      </c>
      <c r="C666" s="2">
        <v>764</v>
      </c>
      <c r="D666" s="4">
        <v>85708126</v>
      </c>
      <c r="E666" s="4">
        <v>4285414</v>
      </c>
      <c r="F666">
        <v>1.16</v>
      </c>
    </row>
    <row r="667" spans="1:6" ht="12.75">
      <c r="A667" t="s">
        <v>526</v>
      </c>
      <c r="B667" t="s">
        <v>528</v>
      </c>
      <c r="C667" s="2">
        <v>50</v>
      </c>
      <c r="D667" s="4">
        <v>1011282</v>
      </c>
      <c r="E667" s="4">
        <v>50569</v>
      </c>
      <c r="F667">
        <v>0.01</v>
      </c>
    </row>
    <row r="668" spans="1:6" ht="12.75">
      <c r="A668" t="s">
        <v>526</v>
      </c>
      <c r="B668" t="s">
        <v>529</v>
      </c>
      <c r="C668" s="2">
        <v>19</v>
      </c>
      <c r="D668" s="4">
        <v>458940</v>
      </c>
      <c r="E668" s="4">
        <v>22947</v>
      </c>
      <c r="F668">
        <v>0.01</v>
      </c>
    </row>
    <row r="669" spans="1:6" ht="12.75">
      <c r="A669" t="s">
        <v>526</v>
      </c>
      <c r="B669" t="s">
        <v>530</v>
      </c>
      <c r="C669" s="2">
        <v>20</v>
      </c>
      <c r="D669" s="4">
        <v>414225</v>
      </c>
      <c r="E669" s="4">
        <v>20711</v>
      </c>
      <c r="F669">
        <v>0.01</v>
      </c>
    </row>
    <row r="670" spans="1:6" ht="12.75">
      <c r="A670" t="s">
        <v>526</v>
      </c>
      <c r="B670" t="s">
        <v>531</v>
      </c>
      <c r="C670" s="2">
        <v>21</v>
      </c>
      <c r="D670" s="4">
        <v>177362</v>
      </c>
      <c r="E670" s="4">
        <v>8868</v>
      </c>
      <c r="F670">
        <v>0</v>
      </c>
    </row>
    <row r="671" spans="1:6" ht="12.75">
      <c r="A671" t="s">
        <v>526</v>
      </c>
      <c r="B671" t="s">
        <v>532</v>
      </c>
      <c r="C671" s="2">
        <v>13</v>
      </c>
      <c r="D671" s="4">
        <v>75258</v>
      </c>
      <c r="E671" s="4">
        <v>3762</v>
      </c>
      <c r="F671">
        <v>0</v>
      </c>
    </row>
    <row r="672" spans="1:6" ht="12.75">
      <c r="A672" t="s">
        <v>526</v>
      </c>
      <c r="B672" t="s">
        <v>533</v>
      </c>
      <c r="C672" s="2">
        <v>24</v>
      </c>
      <c r="D672" s="4">
        <v>665929</v>
      </c>
      <c r="E672" s="4">
        <v>33298</v>
      </c>
      <c r="F672">
        <v>0.01</v>
      </c>
    </row>
    <row r="673" spans="1:6" ht="12.75">
      <c r="A673" t="s">
        <v>526</v>
      </c>
      <c r="B673" t="s">
        <v>534</v>
      </c>
      <c r="C673" s="2">
        <v>13</v>
      </c>
      <c r="D673" s="4">
        <v>1069405</v>
      </c>
      <c r="E673" s="4">
        <v>53473</v>
      </c>
      <c r="F673">
        <v>0.01</v>
      </c>
    </row>
    <row r="674" spans="1:6" ht="12.75">
      <c r="A674" t="s">
        <v>526</v>
      </c>
      <c r="B674" t="s">
        <v>10</v>
      </c>
      <c r="C674" s="2">
        <v>56</v>
      </c>
      <c r="D674" s="4">
        <v>1838349</v>
      </c>
      <c r="E674" s="4">
        <v>91464</v>
      </c>
      <c r="F674">
        <v>0.01</v>
      </c>
    </row>
    <row r="675" spans="1:6" ht="12.75">
      <c r="A675" t="s">
        <v>526</v>
      </c>
      <c r="B675" t="s">
        <v>11</v>
      </c>
      <c r="C675" s="2">
        <v>980</v>
      </c>
      <c r="D675" s="4">
        <v>91418876</v>
      </c>
      <c r="E675" s="4">
        <v>4570506</v>
      </c>
      <c r="F675">
        <v>1.24</v>
      </c>
    </row>
    <row r="677" spans="1:6" ht="12.75">
      <c r="A677" t="s">
        <v>535</v>
      </c>
      <c r="B677" t="s">
        <v>536</v>
      </c>
      <c r="C677" s="2">
        <v>174</v>
      </c>
      <c r="D677" s="4">
        <v>10054903</v>
      </c>
      <c r="E677" s="4">
        <v>502739</v>
      </c>
      <c r="F677">
        <v>0.14</v>
      </c>
    </row>
    <row r="678" spans="1:6" ht="12.75">
      <c r="A678" t="s">
        <v>535</v>
      </c>
      <c r="B678" t="s">
        <v>537</v>
      </c>
      <c r="C678" s="2">
        <v>46</v>
      </c>
      <c r="D678" s="4">
        <v>1055926</v>
      </c>
      <c r="E678" s="4">
        <v>52795</v>
      </c>
      <c r="F678">
        <v>0.01</v>
      </c>
    </row>
    <row r="679" spans="1:6" ht="12.75">
      <c r="A679" t="s">
        <v>535</v>
      </c>
      <c r="B679" t="s">
        <v>538</v>
      </c>
      <c r="C679" s="2">
        <v>25</v>
      </c>
      <c r="D679" s="4">
        <v>201707</v>
      </c>
      <c r="E679" s="4">
        <v>10091</v>
      </c>
      <c r="F679">
        <v>0</v>
      </c>
    </row>
    <row r="680" spans="1:6" ht="12.75">
      <c r="A680" t="s">
        <v>535</v>
      </c>
      <c r="B680" t="s">
        <v>539</v>
      </c>
      <c r="C680" s="2">
        <v>14</v>
      </c>
      <c r="D680" s="4">
        <v>504952</v>
      </c>
      <c r="E680" s="4">
        <v>25250</v>
      </c>
      <c r="F680">
        <v>0.01</v>
      </c>
    </row>
    <row r="681" spans="1:6" ht="12.75">
      <c r="A681" t="s">
        <v>535</v>
      </c>
      <c r="B681" t="s">
        <v>540</v>
      </c>
      <c r="C681" s="2">
        <v>12</v>
      </c>
      <c r="D681" s="4">
        <v>67519</v>
      </c>
      <c r="E681" s="4">
        <v>3376</v>
      </c>
      <c r="F681">
        <v>0</v>
      </c>
    </row>
    <row r="682" spans="1:6" ht="12.75">
      <c r="A682" t="s">
        <v>535</v>
      </c>
      <c r="B682" t="s">
        <v>541</v>
      </c>
      <c r="C682" s="2">
        <v>10</v>
      </c>
      <c r="D682" s="4">
        <v>140521</v>
      </c>
      <c r="E682" s="4">
        <v>7028</v>
      </c>
      <c r="F682">
        <v>0</v>
      </c>
    </row>
    <row r="683" spans="1:6" ht="12.75">
      <c r="A683" t="s">
        <v>535</v>
      </c>
      <c r="B683" t="s">
        <v>10</v>
      </c>
      <c r="C683" s="2">
        <v>28</v>
      </c>
      <c r="D683" s="4">
        <v>311151</v>
      </c>
      <c r="E683" s="4">
        <v>15511</v>
      </c>
      <c r="F683">
        <v>0</v>
      </c>
    </row>
    <row r="684" spans="1:6" ht="12.75">
      <c r="A684" t="s">
        <v>535</v>
      </c>
      <c r="B684" t="s">
        <v>11</v>
      </c>
      <c r="C684" s="2">
        <v>309</v>
      </c>
      <c r="D684" s="4">
        <v>12336679</v>
      </c>
      <c r="E684" s="4">
        <v>616790</v>
      </c>
      <c r="F684">
        <v>0.17</v>
      </c>
    </row>
    <row r="686" spans="1:6" ht="12.75">
      <c r="A686" t="s">
        <v>542</v>
      </c>
      <c r="B686" t="s">
        <v>543</v>
      </c>
      <c r="C686" s="2">
        <v>202</v>
      </c>
      <c r="D686" s="4">
        <v>7361493</v>
      </c>
      <c r="E686" s="4">
        <v>368079</v>
      </c>
      <c r="F686">
        <v>0.1</v>
      </c>
    </row>
    <row r="687" spans="1:6" ht="12.75">
      <c r="A687" t="s">
        <v>542</v>
      </c>
      <c r="B687" t="s">
        <v>544</v>
      </c>
      <c r="C687" s="2">
        <v>90</v>
      </c>
      <c r="D687" s="4">
        <v>3826370</v>
      </c>
      <c r="E687" s="4">
        <v>191321</v>
      </c>
      <c r="F687">
        <v>0.05</v>
      </c>
    </row>
    <row r="688" spans="1:6" ht="12.75">
      <c r="A688" t="s">
        <v>542</v>
      </c>
      <c r="B688" t="s">
        <v>370</v>
      </c>
      <c r="C688" s="2">
        <v>37</v>
      </c>
      <c r="D688" s="4">
        <v>823265</v>
      </c>
      <c r="E688" s="4">
        <v>41163</v>
      </c>
      <c r="F688">
        <v>0.01</v>
      </c>
    </row>
    <row r="689" spans="1:6" ht="12.75">
      <c r="A689" t="s">
        <v>542</v>
      </c>
      <c r="B689" t="s">
        <v>545</v>
      </c>
      <c r="C689" s="2">
        <v>38</v>
      </c>
      <c r="D689" s="4">
        <v>855254</v>
      </c>
      <c r="E689" s="4">
        <v>42730</v>
      </c>
      <c r="F689">
        <v>0.01</v>
      </c>
    </row>
    <row r="690" spans="1:6" ht="12.75">
      <c r="A690" t="s">
        <v>542</v>
      </c>
      <c r="B690" t="s">
        <v>546</v>
      </c>
      <c r="C690" s="2">
        <v>14</v>
      </c>
      <c r="D690" s="4">
        <v>376671</v>
      </c>
      <c r="E690" s="4">
        <v>18834</v>
      </c>
      <c r="F690">
        <v>0.01</v>
      </c>
    </row>
    <row r="691" spans="1:6" ht="12.75">
      <c r="A691" t="s">
        <v>542</v>
      </c>
      <c r="B691" t="s">
        <v>10</v>
      </c>
      <c r="C691" s="2">
        <v>45</v>
      </c>
      <c r="D691" s="4">
        <v>526020</v>
      </c>
      <c r="E691" s="4">
        <v>25885</v>
      </c>
      <c r="F691">
        <v>0.01</v>
      </c>
    </row>
    <row r="692" spans="1:6" ht="12.75">
      <c r="A692" t="s">
        <v>542</v>
      </c>
      <c r="B692" t="s">
        <v>11</v>
      </c>
      <c r="C692" s="2">
        <v>426</v>
      </c>
      <c r="D692" s="4">
        <v>13769073</v>
      </c>
      <c r="E692" s="4">
        <v>688012</v>
      </c>
      <c r="F692">
        <v>0.19</v>
      </c>
    </row>
    <row r="693" spans="1:6" ht="12.75">
      <c r="A693" t="s">
        <v>547</v>
      </c>
      <c r="B693" t="s">
        <v>548</v>
      </c>
      <c r="C693" s="2">
        <v>142</v>
      </c>
      <c r="D693" s="4">
        <v>7322989</v>
      </c>
      <c r="E693" s="4">
        <v>365939</v>
      </c>
      <c r="F693">
        <v>0.1</v>
      </c>
    </row>
    <row r="694" spans="1:6" ht="12.75">
      <c r="A694" t="s">
        <v>547</v>
      </c>
      <c r="B694" t="s">
        <v>549</v>
      </c>
      <c r="C694" s="2">
        <v>73</v>
      </c>
      <c r="D694" s="4">
        <v>2669801</v>
      </c>
      <c r="E694" s="4">
        <v>133415</v>
      </c>
      <c r="F694">
        <v>0.04</v>
      </c>
    </row>
    <row r="695" spans="1:6" ht="12.75">
      <c r="A695" t="s">
        <v>547</v>
      </c>
      <c r="B695" t="s">
        <v>550</v>
      </c>
      <c r="C695" s="2">
        <v>29</v>
      </c>
      <c r="D695" s="4">
        <v>475391</v>
      </c>
      <c r="E695" s="4">
        <v>23764</v>
      </c>
      <c r="F695">
        <v>0.01</v>
      </c>
    </row>
    <row r="696" spans="1:6" ht="12.75">
      <c r="A696" t="s">
        <v>547</v>
      </c>
      <c r="B696" t="s">
        <v>551</v>
      </c>
      <c r="C696" s="2">
        <v>33</v>
      </c>
      <c r="D696" s="4">
        <v>844414</v>
      </c>
      <c r="E696" s="4">
        <v>42223</v>
      </c>
      <c r="F696">
        <v>0.01</v>
      </c>
    </row>
    <row r="697" spans="1:6" ht="12.75">
      <c r="A697" t="s">
        <v>547</v>
      </c>
      <c r="B697" t="s">
        <v>552</v>
      </c>
      <c r="C697" s="2">
        <v>12</v>
      </c>
      <c r="D697" s="4">
        <v>190821</v>
      </c>
      <c r="E697" s="4">
        <v>9543</v>
      </c>
      <c r="F697">
        <v>0</v>
      </c>
    </row>
    <row r="698" spans="1:6" ht="12.75">
      <c r="A698" t="s">
        <v>547</v>
      </c>
      <c r="B698" t="s">
        <v>553</v>
      </c>
      <c r="C698" s="2">
        <v>16</v>
      </c>
      <c r="D698" s="4">
        <v>117389</v>
      </c>
      <c r="E698" s="4">
        <v>5869</v>
      </c>
      <c r="F698">
        <v>0</v>
      </c>
    </row>
    <row r="699" spans="1:6" ht="12.75">
      <c r="A699" t="s">
        <v>547</v>
      </c>
      <c r="B699" t="s">
        <v>554</v>
      </c>
      <c r="C699" s="2">
        <v>19</v>
      </c>
      <c r="D699" s="4">
        <v>137990</v>
      </c>
      <c r="E699" s="4">
        <v>6899</v>
      </c>
      <c r="F699">
        <v>0</v>
      </c>
    </row>
    <row r="700" spans="1:6" ht="12.75">
      <c r="A700" t="s">
        <v>547</v>
      </c>
      <c r="B700" t="s">
        <v>555</v>
      </c>
      <c r="C700" s="2">
        <v>22</v>
      </c>
      <c r="D700" s="4">
        <v>258956</v>
      </c>
      <c r="E700" s="4">
        <v>12949</v>
      </c>
      <c r="F700">
        <v>0</v>
      </c>
    </row>
    <row r="701" spans="1:6" ht="12.75">
      <c r="A701" t="s">
        <v>547</v>
      </c>
      <c r="B701" t="s">
        <v>556</v>
      </c>
      <c r="C701" s="2">
        <v>10</v>
      </c>
      <c r="D701" s="4">
        <v>56162</v>
      </c>
      <c r="E701" s="4">
        <v>2808</v>
      </c>
      <c r="F701">
        <v>0</v>
      </c>
    </row>
    <row r="702" spans="1:6" ht="12.75">
      <c r="A702" t="s">
        <v>547</v>
      </c>
      <c r="B702" t="s">
        <v>10</v>
      </c>
      <c r="C702" s="2">
        <v>21</v>
      </c>
      <c r="D702" s="4">
        <v>586410</v>
      </c>
      <c r="E702" s="4">
        <v>29050</v>
      </c>
      <c r="F702">
        <v>0</v>
      </c>
    </row>
    <row r="703" spans="1:6" ht="12.75">
      <c r="A703" t="s">
        <v>547</v>
      </c>
      <c r="B703" t="s">
        <v>11</v>
      </c>
      <c r="C703" s="2">
        <v>377</v>
      </c>
      <c r="D703" s="4">
        <v>12660323</v>
      </c>
      <c r="E703" s="4">
        <v>632459</v>
      </c>
      <c r="F703">
        <v>0.17</v>
      </c>
    </row>
    <row r="705" spans="1:6" ht="12.75">
      <c r="A705" t="s">
        <v>557</v>
      </c>
      <c r="B705" t="s">
        <v>558</v>
      </c>
      <c r="C705" s="2">
        <v>193</v>
      </c>
      <c r="D705" s="4">
        <v>9293438</v>
      </c>
      <c r="E705" s="4">
        <v>464675</v>
      </c>
      <c r="F705">
        <v>0.13</v>
      </c>
    </row>
    <row r="706" spans="1:6" ht="12.75">
      <c r="A706" t="s">
        <v>557</v>
      </c>
      <c r="B706" t="s">
        <v>559</v>
      </c>
      <c r="C706" s="2">
        <v>33</v>
      </c>
      <c r="D706" s="4">
        <v>554453</v>
      </c>
      <c r="E706" s="4">
        <v>27723</v>
      </c>
      <c r="F706">
        <v>0.01</v>
      </c>
    </row>
    <row r="707" spans="1:6" ht="12.75">
      <c r="A707" t="s">
        <v>557</v>
      </c>
      <c r="B707" t="s">
        <v>560</v>
      </c>
      <c r="C707" s="2">
        <v>10</v>
      </c>
      <c r="D707" s="4">
        <v>19422</v>
      </c>
      <c r="E707" s="4">
        <v>971</v>
      </c>
      <c r="F707">
        <v>0</v>
      </c>
    </row>
    <row r="708" spans="1:6" ht="12.75">
      <c r="A708" t="s">
        <v>557</v>
      </c>
      <c r="B708" t="s">
        <v>10</v>
      </c>
      <c r="C708" s="2">
        <v>26</v>
      </c>
      <c r="D708" s="4">
        <v>380795</v>
      </c>
      <c r="E708" s="4">
        <v>19007</v>
      </c>
      <c r="F708">
        <v>0</v>
      </c>
    </row>
    <row r="709" spans="1:6" ht="12.75">
      <c r="A709" t="s">
        <v>557</v>
      </c>
      <c r="B709" t="s">
        <v>11</v>
      </c>
      <c r="C709" s="2">
        <v>262</v>
      </c>
      <c r="D709" s="4">
        <v>10248108</v>
      </c>
      <c r="E709" s="4">
        <v>512376</v>
      </c>
      <c r="F709">
        <v>0.14</v>
      </c>
    </row>
    <row r="711" spans="1:6" ht="12.75">
      <c r="A711" t="s">
        <v>561</v>
      </c>
      <c r="B711" t="s">
        <v>562</v>
      </c>
      <c r="C711" s="2">
        <v>239</v>
      </c>
      <c r="D711" s="4">
        <v>17058293</v>
      </c>
      <c r="E711" s="4">
        <v>852697</v>
      </c>
      <c r="F711">
        <v>0.23</v>
      </c>
    </row>
    <row r="712" spans="1:6" ht="12.75">
      <c r="A712" t="s">
        <v>561</v>
      </c>
      <c r="B712" t="s">
        <v>563</v>
      </c>
      <c r="C712" s="2">
        <v>58</v>
      </c>
      <c r="D712" s="4">
        <v>1203928</v>
      </c>
      <c r="E712" s="4">
        <v>60171</v>
      </c>
      <c r="F712">
        <v>0.02</v>
      </c>
    </row>
    <row r="713" spans="1:6" ht="12.75">
      <c r="A713" t="s">
        <v>561</v>
      </c>
      <c r="B713" t="s">
        <v>564</v>
      </c>
      <c r="C713" s="2">
        <v>56</v>
      </c>
      <c r="D713" s="4">
        <v>1408907</v>
      </c>
      <c r="E713" s="4">
        <v>70399</v>
      </c>
      <c r="F713">
        <v>0.02</v>
      </c>
    </row>
    <row r="714" spans="1:6" ht="12.75">
      <c r="A714" t="s">
        <v>561</v>
      </c>
      <c r="B714" t="s">
        <v>565</v>
      </c>
      <c r="C714" s="2">
        <v>18</v>
      </c>
      <c r="D714" s="4">
        <v>82994</v>
      </c>
      <c r="E714" s="4">
        <v>4102</v>
      </c>
      <c r="F714">
        <v>0</v>
      </c>
    </row>
    <row r="715" spans="1:6" ht="12.75">
      <c r="A715" t="s">
        <v>561</v>
      </c>
      <c r="B715" t="s">
        <v>10</v>
      </c>
      <c r="C715" s="2">
        <v>22</v>
      </c>
      <c r="D715" s="4">
        <v>164865</v>
      </c>
      <c r="E715" s="4">
        <v>8134</v>
      </c>
      <c r="F715">
        <v>0</v>
      </c>
    </row>
    <row r="716" spans="1:6" ht="12.75">
      <c r="A716" t="s">
        <v>561</v>
      </c>
      <c r="B716" t="s">
        <v>11</v>
      </c>
      <c r="C716" s="2">
        <v>393</v>
      </c>
      <c r="D716" s="4">
        <v>19918987</v>
      </c>
      <c r="E716" s="4">
        <v>995503</v>
      </c>
      <c r="F716">
        <v>0.27</v>
      </c>
    </row>
    <row r="717" spans="1:6" ht="12.75">
      <c r="A717" t="s">
        <v>566</v>
      </c>
      <c r="B717" t="s">
        <v>567</v>
      </c>
      <c r="C717" s="2">
        <v>667</v>
      </c>
      <c r="D717" s="4">
        <v>73385119</v>
      </c>
      <c r="E717" s="4">
        <v>3667862</v>
      </c>
      <c r="F717">
        <v>1</v>
      </c>
    </row>
    <row r="718" spans="1:6" ht="12.75">
      <c r="A718" t="s">
        <v>566</v>
      </c>
      <c r="B718" t="s">
        <v>568</v>
      </c>
      <c r="C718" s="2">
        <v>104</v>
      </c>
      <c r="D718" s="4">
        <v>3846961</v>
      </c>
      <c r="E718" s="4">
        <v>190238</v>
      </c>
      <c r="F718">
        <v>0.05</v>
      </c>
    </row>
    <row r="719" spans="1:6" ht="12.75">
      <c r="A719" t="s">
        <v>566</v>
      </c>
      <c r="B719" t="s">
        <v>569</v>
      </c>
      <c r="C719" s="2">
        <v>99</v>
      </c>
      <c r="D719" s="4">
        <v>11577503</v>
      </c>
      <c r="E719" s="4">
        <v>578820</v>
      </c>
      <c r="F719">
        <v>0.16</v>
      </c>
    </row>
    <row r="720" spans="1:6" ht="12.75">
      <c r="A720" t="s">
        <v>566</v>
      </c>
      <c r="B720" t="s">
        <v>570</v>
      </c>
      <c r="C720" s="2">
        <v>14</v>
      </c>
      <c r="D720" s="4">
        <v>182493</v>
      </c>
      <c r="E720" s="4">
        <v>9125</v>
      </c>
      <c r="F720">
        <v>0</v>
      </c>
    </row>
    <row r="721" spans="1:6" ht="12.75">
      <c r="A721" t="s">
        <v>566</v>
      </c>
      <c r="B721" t="s">
        <v>571</v>
      </c>
      <c r="C721" s="2">
        <v>23</v>
      </c>
      <c r="D721" s="4">
        <v>329530</v>
      </c>
      <c r="E721" s="4">
        <v>16480</v>
      </c>
      <c r="F721">
        <v>0</v>
      </c>
    </row>
    <row r="722" spans="1:6" ht="12.75">
      <c r="A722" t="s">
        <v>566</v>
      </c>
      <c r="B722" t="s">
        <v>10</v>
      </c>
      <c r="C722" s="2">
        <v>85</v>
      </c>
      <c r="D722" s="4">
        <v>3637152</v>
      </c>
      <c r="E722" s="4">
        <v>181356</v>
      </c>
      <c r="F722">
        <v>0.02</v>
      </c>
    </row>
    <row r="723" spans="1:6" ht="12.75">
      <c r="A723" t="s">
        <v>566</v>
      </c>
      <c r="B723" t="s">
        <v>11</v>
      </c>
      <c r="C723" s="2">
        <v>992</v>
      </c>
      <c r="D723" s="4">
        <v>92958758</v>
      </c>
      <c r="E723" s="4">
        <v>4643881</v>
      </c>
      <c r="F723">
        <v>1.26</v>
      </c>
    </row>
    <row r="725" spans="1:6" ht="12.75">
      <c r="A725" t="s">
        <v>572</v>
      </c>
      <c r="B725" t="s">
        <v>573</v>
      </c>
      <c r="C725" s="2">
        <v>246</v>
      </c>
      <c r="D725" s="4">
        <v>15809380</v>
      </c>
      <c r="E725" s="4">
        <v>790477</v>
      </c>
      <c r="F725">
        <v>0.21</v>
      </c>
    </row>
    <row r="726" spans="1:6" ht="12.75">
      <c r="A726" t="s">
        <v>572</v>
      </c>
      <c r="B726" t="s">
        <v>574</v>
      </c>
      <c r="C726" s="2">
        <v>76</v>
      </c>
      <c r="D726" s="4">
        <v>2810217</v>
      </c>
      <c r="E726" s="4">
        <v>140500</v>
      </c>
      <c r="F726">
        <v>0.04</v>
      </c>
    </row>
    <row r="727" spans="1:6" ht="12.75">
      <c r="A727" t="s">
        <v>572</v>
      </c>
      <c r="B727" t="s">
        <v>575</v>
      </c>
      <c r="C727" s="2">
        <v>62</v>
      </c>
      <c r="D727" s="4">
        <v>1416150</v>
      </c>
      <c r="E727" s="4">
        <v>70802</v>
      </c>
      <c r="F727">
        <v>0.02</v>
      </c>
    </row>
    <row r="728" spans="1:6" ht="12.75">
      <c r="A728" t="s">
        <v>572</v>
      </c>
      <c r="B728" t="s">
        <v>576</v>
      </c>
      <c r="C728" s="2">
        <v>42</v>
      </c>
      <c r="D728" s="4">
        <v>1136715</v>
      </c>
      <c r="E728" s="4">
        <v>56835</v>
      </c>
      <c r="F728">
        <v>0.02</v>
      </c>
    </row>
    <row r="729" spans="1:6" ht="12.75">
      <c r="A729" t="s">
        <v>572</v>
      </c>
      <c r="B729" t="s">
        <v>577</v>
      </c>
      <c r="C729" s="2">
        <v>61</v>
      </c>
      <c r="D729" s="4">
        <v>3114167</v>
      </c>
      <c r="E729" s="4">
        <v>154304</v>
      </c>
      <c r="F729">
        <v>0.04</v>
      </c>
    </row>
    <row r="730" spans="1:6" ht="12.75">
      <c r="A730" t="s">
        <v>572</v>
      </c>
      <c r="B730" t="s">
        <v>578</v>
      </c>
      <c r="C730" s="2">
        <v>35</v>
      </c>
      <c r="D730" s="4">
        <v>967150</v>
      </c>
      <c r="E730" s="4">
        <v>47820</v>
      </c>
      <c r="F730">
        <v>0.01</v>
      </c>
    </row>
    <row r="731" spans="1:6" ht="12.75">
      <c r="A731" t="s">
        <v>572</v>
      </c>
      <c r="B731" t="s">
        <v>579</v>
      </c>
      <c r="C731" s="2">
        <v>10</v>
      </c>
      <c r="D731" s="4">
        <v>154398</v>
      </c>
      <c r="E731" s="4">
        <v>7675</v>
      </c>
      <c r="F731">
        <v>0</v>
      </c>
    </row>
    <row r="732" spans="1:6" ht="12.75">
      <c r="A732" t="s">
        <v>572</v>
      </c>
      <c r="B732" t="s">
        <v>10</v>
      </c>
      <c r="C732" s="2">
        <v>38</v>
      </c>
      <c r="D732" s="4">
        <v>467780</v>
      </c>
      <c r="E732" s="4">
        <v>23380</v>
      </c>
      <c r="F732">
        <v>0</v>
      </c>
    </row>
    <row r="733" spans="1:6" ht="12.75">
      <c r="A733" t="s">
        <v>572</v>
      </c>
      <c r="B733" t="s">
        <v>11</v>
      </c>
      <c r="C733" s="2">
        <v>570</v>
      </c>
      <c r="D733" s="4">
        <v>25875957</v>
      </c>
      <c r="E733" s="4">
        <v>1291793</v>
      </c>
      <c r="F733">
        <v>0.35</v>
      </c>
    </row>
    <row r="735" spans="1:6" ht="12.75">
      <c r="A735" t="s">
        <v>580</v>
      </c>
      <c r="B735" t="s">
        <v>581</v>
      </c>
      <c r="C735" s="2">
        <v>124</v>
      </c>
      <c r="D735" s="4">
        <v>7376042</v>
      </c>
      <c r="E735" s="4">
        <v>368796</v>
      </c>
      <c r="F735">
        <v>0.1</v>
      </c>
    </row>
    <row r="736" spans="1:6" ht="12.75">
      <c r="A736" t="s">
        <v>580</v>
      </c>
      <c r="B736" t="s">
        <v>582</v>
      </c>
      <c r="C736" s="2">
        <v>21</v>
      </c>
      <c r="D736" s="4">
        <v>567366</v>
      </c>
      <c r="E736" s="4">
        <v>28369</v>
      </c>
      <c r="F736">
        <v>0.01</v>
      </c>
    </row>
    <row r="737" spans="1:6" ht="12.75">
      <c r="A737" t="s">
        <v>580</v>
      </c>
      <c r="B737" t="s">
        <v>583</v>
      </c>
      <c r="C737" s="2">
        <v>37</v>
      </c>
      <c r="D737" s="4">
        <v>1324348</v>
      </c>
      <c r="E737" s="4">
        <v>66222</v>
      </c>
      <c r="F737">
        <v>0.02</v>
      </c>
    </row>
    <row r="738" spans="1:6" ht="12.75">
      <c r="A738" t="s">
        <v>580</v>
      </c>
      <c r="B738" t="s">
        <v>584</v>
      </c>
      <c r="C738" s="2">
        <v>12</v>
      </c>
      <c r="D738" s="4">
        <v>153331</v>
      </c>
      <c r="E738" s="4">
        <v>7663</v>
      </c>
      <c r="F738">
        <v>0</v>
      </c>
    </row>
    <row r="739" spans="1:6" ht="12.75">
      <c r="A739" t="s">
        <v>580</v>
      </c>
      <c r="B739" t="s">
        <v>585</v>
      </c>
      <c r="C739" s="2">
        <v>13</v>
      </c>
      <c r="D739" s="4">
        <v>351240</v>
      </c>
      <c r="E739" s="4">
        <v>17563</v>
      </c>
      <c r="F739">
        <v>0</v>
      </c>
    </row>
    <row r="740" spans="1:6" ht="12.75">
      <c r="A740" t="s">
        <v>580</v>
      </c>
      <c r="B740" t="s">
        <v>10</v>
      </c>
      <c r="C740" s="2">
        <v>10</v>
      </c>
      <c r="D740" s="4">
        <v>322013</v>
      </c>
      <c r="E740" s="4">
        <v>16101</v>
      </c>
      <c r="F740">
        <v>0</v>
      </c>
    </row>
    <row r="741" spans="1:6" ht="12.75">
      <c r="A741" t="s">
        <v>580</v>
      </c>
      <c r="B741" t="s">
        <v>11</v>
      </c>
      <c r="C741" s="2">
        <v>217</v>
      </c>
      <c r="D741" s="4">
        <v>10094340</v>
      </c>
      <c r="E741" s="4">
        <v>504714</v>
      </c>
      <c r="F741">
        <v>0.14</v>
      </c>
    </row>
    <row r="742" spans="1:6" ht="12.75">
      <c r="A742" t="s">
        <v>586</v>
      </c>
      <c r="B742" t="s">
        <v>587</v>
      </c>
      <c r="C742" s="2">
        <v>224</v>
      </c>
      <c r="D742" s="4">
        <v>9447502</v>
      </c>
      <c r="E742" s="4">
        <v>472147</v>
      </c>
      <c r="F742">
        <v>0.13</v>
      </c>
    </row>
    <row r="743" spans="1:6" ht="12.75">
      <c r="A743" t="s">
        <v>586</v>
      </c>
      <c r="B743" t="s">
        <v>588</v>
      </c>
      <c r="C743" s="2">
        <v>216</v>
      </c>
      <c r="D743" s="4">
        <v>10724567</v>
      </c>
      <c r="E743" s="4">
        <v>535654</v>
      </c>
      <c r="F743">
        <v>0.15</v>
      </c>
    </row>
    <row r="744" spans="1:6" ht="12.75">
      <c r="A744" t="s">
        <v>586</v>
      </c>
      <c r="B744" t="s">
        <v>589</v>
      </c>
      <c r="C744" s="2">
        <v>29</v>
      </c>
      <c r="D744" s="4">
        <v>555925</v>
      </c>
      <c r="E744" s="4">
        <v>27797</v>
      </c>
      <c r="F744">
        <v>0.01</v>
      </c>
    </row>
    <row r="745" spans="1:6" ht="12.75">
      <c r="A745" t="s">
        <v>586</v>
      </c>
      <c r="B745" t="s">
        <v>590</v>
      </c>
      <c r="C745" s="2">
        <v>13</v>
      </c>
      <c r="D745" s="4">
        <v>51408</v>
      </c>
      <c r="E745" s="4">
        <v>2570</v>
      </c>
      <c r="F745">
        <v>0</v>
      </c>
    </row>
    <row r="746" spans="1:6" ht="12.75">
      <c r="A746" t="s">
        <v>586</v>
      </c>
      <c r="B746" t="s">
        <v>10</v>
      </c>
      <c r="C746" s="2">
        <v>46</v>
      </c>
      <c r="D746" s="4">
        <v>607857</v>
      </c>
      <c r="E746" s="4">
        <v>30397</v>
      </c>
      <c r="F746">
        <v>0.01</v>
      </c>
    </row>
    <row r="747" spans="1:6" ht="12.75">
      <c r="A747" t="s">
        <v>586</v>
      </c>
      <c r="B747" t="s">
        <v>11</v>
      </c>
      <c r="C747" s="2">
        <v>528</v>
      </c>
      <c r="D747" s="4">
        <v>21387259</v>
      </c>
      <c r="E747" s="4">
        <v>1068565</v>
      </c>
      <c r="F747">
        <v>0.29</v>
      </c>
    </row>
    <row r="749" spans="1:6" ht="12.75">
      <c r="A749" t="s">
        <v>591</v>
      </c>
      <c r="B749" t="s">
        <v>592</v>
      </c>
      <c r="C749" s="2">
        <v>149</v>
      </c>
      <c r="D749" s="4">
        <v>7364229</v>
      </c>
      <c r="E749" s="4">
        <v>368218</v>
      </c>
      <c r="F749">
        <v>0.1</v>
      </c>
    </row>
    <row r="750" spans="1:6" ht="12.75">
      <c r="A750" t="s">
        <v>591</v>
      </c>
      <c r="B750" t="s">
        <v>593</v>
      </c>
      <c r="C750" s="2">
        <v>42</v>
      </c>
      <c r="D750" s="4">
        <v>5062979</v>
      </c>
      <c r="E750" s="4">
        <v>253147</v>
      </c>
      <c r="F750">
        <v>0.07</v>
      </c>
    </row>
    <row r="751" spans="1:6" ht="12.75">
      <c r="A751" t="s">
        <v>591</v>
      </c>
      <c r="B751" t="s">
        <v>594</v>
      </c>
      <c r="C751" s="2">
        <v>35</v>
      </c>
      <c r="D751" s="4">
        <v>1052594</v>
      </c>
      <c r="E751" s="4">
        <v>52637</v>
      </c>
      <c r="F751">
        <v>0.01</v>
      </c>
    </row>
    <row r="752" spans="1:6" ht="12.75">
      <c r="A752" t="s">
        <v>591</v>
      </c>
      <c r="B752" t="s">
        <v>456</v>
      </c>
      <c r="C752" s="2">
        <v>43</v>
      </c>
      <c r="D752" s="4">
        <v>1952482</v>
      </c>
      <c r="E752" s="4">
        <v>97585</v>
      </c>
      <c r="F752">
        <v>0.03</v>
      </c>
    </row>
    <row r="753" spans="1:6" ht="12.75">
      <c r="A753" t="s">
        <v>591</v>
      </c>
      <c r="B753" t="s">
        <v>595</v>
      </c>
      <c r="C753" s="2">
        <v>13</v>
      </c>
      <c r="D753" s="4">
        <v>139812</v>
      </c>
      <c r="E753" s="4">
        <v>6991</v>
      </c>
      <c r="F753">
        <v>0</v>
      </c>
    </row>
    <row r="754" spans="1:6" ht="12.75">
      <c r="A754" t="s">
        <v>591</v>
      </c>
      <c r="B754" t="s">
        <v>596</v>
      </c>
      <c r="C754" s="2">
        <v>23</v>
      </c>
      <c r="D754" s="4">
        <v>431582</v>
      </c>
      <c r="E754" s="4">
        <v>21582</v>
      </c>
      <c r="F754">
        <v>0.01</v>
      </c>
    </row>
    <row r="755" spans="1:6" ht="12.75">
      <c r="A755" t="s">
        <v>591</v>
      </c>
      <c r="B755" t="s">
        <v>10</v>
      </c>
      <c r="C755" s="2">
        <v>25</v>
      </c>
      <c r="D755" s="4">
        <v>378540</v>
      </c>
      <c r="E755" s="4">
        <v>18797</v>
      </c>
      <c r="F755">
        <v>0</v>
      </c>
    </row>
    <row r="756" spans="1:6" ht="12.75">
      <c r="A756" t="s">
        <v>591</v>
      </c>
      <c r="B756" t="s">
        <v>11</v>
      </c>
      <c r="C756" s="2">
        <v>330</v>
      </c>
      <c r="D756" s="4">
        <v>16382218</v>
      </c>
      <c r="E756" s="4">
        <v>818957</v>
      </c>
      <c r="F756">
        <v>0.22</v>
      </c>
    </row>
    <row r="758" spans="1:6" ht="12.75">
      <c r="A758" t="s">
        <v>597</v>
      </c>
      <c r="B758" t="s">
        <v>598</v>
      </c>
      <c r="C758" s="2">
        <v>367</v>
      </c>
      <c r="D758" s="4">
        <v>27327620</v>
      </c>
      <c r="E758" s="4">
        <v>1366382</v>
      </c>
      <c r="F758">
        <v>0.37</v>
      </c>
    </row>
    <row r="759" spans="1:6" ht="12.75">
      <c r="A759" t="s">
        <v>597</v>
      </c>
      <c r="B759" t="s">
        <v>599</v>
      </c>
      <c r="C759" s="2">
        <v>57</v>
      </c>
      <c r="D759" s="4">
        <v>2002711</v>
      </c>
      <c r="E759" s="4">
        <v>100137</v>
      </c>
      <c r="F759">
        <v>0.03</v>
      </c>
    </row>
    <row r="760" spans="1:6" ht="12.75">
      <c r="A760" t="s">
        <v>597</v>
      </c>
      <c r="B760" t="s">
        <v>600</v>
      </c>
      <c r="C760" s="2">
        <v>62</v>
      </c>
      <c r="D760" s="4">
        <v>1799342</v>
      </c>
      <c r="E760" s="4">
        <v>89969</v>
      </c>
      <c r="F760">
        <v>0.02</v>
      </c>
    </row>
    <row r="761" spans="1:6" ht="12.75">
      <c r="A761" t="s">
        <v>597</v>
      </c>
      <c r="B761" t="s">
        <v>601</v>
      </c>
      <c r="C761" s="2">
        <v>102</v>
      </c>
      <c r="D761" s="4">
        <v>3339431</v>
      </c>
      <c r="E761" s="4">
        <v>166973</v>
      </c>
      <c r="F761">
        <v>0.05</v>
      </c>
    </row>
    <row r="762" spans="1:6" ht="12.75">
      <c r="A762" t="s">
        <v>597</v>
      </c>
      <c r="B762" t="s">
        <v>602</v>
      </c>
      <c r="C762" s="2">
        <v>37</v>
      </c>
      <c r="D762" s="4">
        <v>793390</v>
      </c>
      <c r="E762" s="4">
        <v>39622</v>
      </c>
      <c r="F762">
        <v>0.01</v>
      </c>
    </row>
    <row r="763" spans="1:6" ht="12.75">
      <c r="A763" t="s">
        <v>597</v>
      </c>
      <c r="B763" t="s">
        <v>603</v>
      </c>
      <c r="C763" s="2">
        <v>35</v>
      </c>
      <c r="D763" s="4">
        <v>738735</v>
      </c>
      <c r="E763" s="4">
        <v>36914</v>
      </c>
      <c r="F763">
        <v>0.01</v>
      </c>
    </row>
    <row r="764" spans="1:6" ht="12.75">
      <c r="A764" t="s">
        <v>597</v>
      </c>
      <c r="B764" t="s">
        <v>604</v>
      </c>
      <c r="C764" s="2">
        <v>14</v>
      </c>
      <c r="D764" s="4">
        <v>154871</v>
      </c>
      <c r="E764" s="4">
        <v>7743</v>
      </c>
      <c r="F764">
        <v>0</v>
      </c>
    </row>
    <row r="765" spans="1:6" ht="12.75">
      <c r="A765" t="s">
        <v>597</v>
      </c>
      <c r="B765" t="s">
        <v>10</v>
      </c>
      <c r="C765" s="2">
        <v>45</v>
      </c>
      <c r="D765" s="4">
        <v>600378</v>
      </c>
      <c r="E765" s="4">
        <v>28328</v>
      </c>
      <c r="F765">
        <v>0</v>
      </c>
    </row>
    <row r="766" spans="1:6" ht="12.75">
      <c r="A766" t="s">
        <v>597</v>
      </c>
      <c r="B766" t="s">
        <v>11</v>
      </c>
      <c r="C766" s="2">
        <v>719</v>
      </c>
      <c r="D766" s="4">
        <v>36756478</v>
      </c>
      <c r="E766" s="4">
        <v>1836068</v>
      </c>
      <c r="F766">
        <v>0.5</v>
      </c>
    </row>
    <row r="768" spans="1:6" ht="12.75">
      <c r="A768" t="s">
        <v>605</v>
      </c>
      <c r="B768" t="s">
        <v>606</v>
      </c>
      <c r="C768" s="2">
        <v>28</v>
      </c>
      <c r="D768" s="4">
        <v>484488</v>
      </c>
      <c r="E768" s="4">
        <v>24225</v>
      </c>
      <c r="F768">
        <v>0.01</v>
      </c>
    </row>
    <row r="769" spans="1:6" ht="12.75">
      <c r="A769" t="s">
        <v>605</v>
      </c>
      <c r="B769" t="s">
        <v>607</v>
      </c>
      <c r="C769" s="2">
        <v>81</v>
      </c>
      <c r="D769" s="4">
        <v>2199977</v>
      </c>
      <c r="E769" s="4">
        <v>109998</v>
      </c>
      <c r="F769">
        <v>0.03</v>
      </c>
    </row>
    <row r="770" spans="1:6" ht="12.75">
      <c r="A770" t="s">
        <v>605</v>
      </c>
      <c r="B770" t="s">
        <v>608</v>
      </c>
      <c r="C770" s="2">
        <v>124</v>
      </c>
      <c r="D770" s="4">
        <v>3518862</v>
      </c>
      <c r="E770" s="4">
        <v>175946</v>
      </c>
      <c r="F770">
        <v>0.05</v>
      </c>
    </row>
    <row r="771" spans="1:6" ht="12.75">
      <c r="A771" t="s">
        <v>605</v>
      </c>
      <c r="B771" t="s">
        <v>376</v>
      </c>
      <c r="C771" s="2">
        <v>13</v>
      </c>
      <c r="D771" s="4">
        <v>1206078</v>
      </c>
      <c r="E771" s="4">
        <v>60305</v>
      </c>
      <c r="F771">
        <v>0.02</v>
      </c>
    </row>
    <row r="772" spans="1:6" ht="12.75">
      <c r="A772" t="s">
        <v>605</v>
      </c>
      <c r="B772" t="s">
        <v>609</v>
      </c>
      <c r="C772" s="2">
        <v>31</v>
      </c>
      <c r="D772" s="4">
        <v>1078507</v>
      </c>
      <c r="E772" s="4">
        <v>53558</v>
      </c>
      <c r="F772">
        <v>0.01</v>
      </c>
    </row>
    <row r="773" spans="1:6" ht="12.75">
      <c r="A773" t="s">
        <v>605</v>
      </c>
      <c r="B773" t="s">
        <v>610</v>
      </c>
      <c r="C773" s="2">
        <v>10</v>
      </c>
      <c r="D773" s="4">
        <v>265854</v>
      </c>
      <c r="E773" s="4">
        <v>13293</v>
      </c>
      <c r="F773">
        <v>0</v>
      </c>
    </row>
    <row r="774" spans="1:6" ht="12.75">
      <c r="A774" t="s">
        <v>605</v>
      </c>
      <c r="B774" t="s">
        <v>611</v>
      </c>
      <c r="C774" s="2">
        <v>17</v>
      </c>
      <c r="D774" s="4">
        <v>347847</v>
      </c>
      <c r="E774" s="4">
        <v>17393</v>
      </c>
      <c r="F774">
        <v>0</v>
      </c>
    </row>
    <row r="775" spans="1:6" ht="12.75">
      <c r="A775" t="s">
        <v>605</v>
      </c>
      <c r="B775" t="s">
        <v>10</v>
      </c>
      <c r="C775" s="2">
        <v>26</v>
      </c>
      <c r="D775" s="4">
        <v>206530</v>
      </c>
      <c r="E775" s="4">
        <v>10327</v>
      </c>
      <c r="F775">
        <v>0</v>
      </c>
    </row>
    <row r="776" spans="1:6" ht="12.75">
      <c r="A776" t="s">
        <v>605</v>
      </c>
      <c r="B776" t="s">
        <v>11</v>
      </c>
      <c r="C776" s="2">
        <v>330</v>
      </c>
      <c r="D776" s="4">
        <v>9308143</v>
      </c>
      <c r="E776" s="4">
        <v>465045</v>
      </c>
      <c r="F776">
        <v>0.13</v>
      </c>
    </row>
    <row r="778" spans="1:8" ht="12.75">
      <c r="A778" t="s">
        <v>612</v>
      </c>
      <c r="B778" t="s">
        <v>613</v>
      </c>
      <c r="C778" s="2">
        <v>5184</v>
      </c>
      <c r="D778" s="4">
        <v>1005614243</v>
      </c>
      <c r="E778" s="4">
        <v>50269898</v>
      </c>
      <c r="F778">
        <v>13.56</v>
      </c>
      <c r="G778" s="4"/>
      <c r="H778" s="4"/>
    </row>
    <row r="779" spans="1:8" ht="12.75">
      <c r="A779" t="s">
        <v>612</v>
      </c>
      <c r="B779" t="s">
        <v>215</v>
      </c>
      <c r="C779" s="2">
        <v>1198</v>
      </c>
      <c r="D779" s="4">
        <v>197462375</v>
      </c>
      <c r="E779" s="4">
        <v>9873141</v>
      </c>
      <c r="F779">
        <v>2.66</v>
      </c>
      <c r="G779" s="4"/>
      <c r="H779" s="4"/>
    </row>
    <row r="780" spans="1:7" ht="12.75">
      <c r="A780" t="s">
        <v>612</v>
      </c>
      <c r="B780" t="s">
        <v>614</v>
      </c>
      <c r="C780" s="2">
        <v>595</v>
      </c>
      <c r="D780" s="4">
        <v>105819340</v>
      </c>
      <c r="E780" s="4">
        <v>5290997</v>
      </c>
      <c r="F780">
        <v>1.43</v>
      </c>
      <c r="G780" s="4"/>
    </row>
    <row r="781" spans="1:6" ht="12.75">
      <c r="A781" t="s">
        <v>612</v>
      </c>
      <c r="B781" t="s">
        <v>615</v>
      </c>
      <c r="C781" s="2">
        <v>250</v>
      </c>
      <c r="D781" s="4">
        <v>45100373</v>
      </c>
      <c r="E781" s="4">
        <v>2254768</v>
      </c>
      <c r="F781">
        <v>0.61</v>
      </c>
    </row>
    <row r="782" spans="1:7" ht="12.75">
      <c r="A782" t="s">
        <v>612</v>
      </c>
      <c r="B782" t="s">
        <v>616</v>
      </c>
      <c r="C782" s="2">
        <v>648</v>
      </c>
      <c r="D782" s="4">
        <v>88986205</v>
      </c>
      <c r="E782" s="4">
        <v>4449298</v>
      </c>
      <c r="F782">
        <v>1.2</v>
      </c>
      <c r="G782" s="4"/>
    </row>
    <row r="783" spans="1:6" ht="12.75">
      <c r="A783" t="s">
        <v>612</v>
      </c>
      <c r="B783" t="s">
        <v>617</v>
      </c>
      <c r="C783" s="2">
        <v>49</v>
      </c>
      <c r="D783" s="4">
        <v>3988930</v>
      </c>
      <c r="E783" s="4">
        <v>199445</v>
      </c>
      <c r="F783">
        <v>0.05</v>
      </c>
    </row>
    <row r="784" spans="1:6" ht="12.75">
      <c r="A784" t="s">
        <v>612</v>
      </c>
      <c r="B784" t="s">
        <v>618</v>
      </c>
      <c r="C784" s="2">
        <v>291</v>
      </c>
      <c r="D784" s="4">
        <v>65910237</v>
      </c>
      <c r="E784" s="4">
        <v>3295518</v>
      </c>
      <c r="F784">
        <v>0.89</v>
      </c>
    </row>
    <row r="785" spans="1:6" ht="12.75">
      <c r="A785" t="s">
        <v>612</v>
      </c>
      <c r="B785" t="s">
        <v>619</v>
      </c>
      <c r="C785" s="2">
        <v>143</v>
      </c>
      <c r="D785" s="4">
        <v>31078354</v>
      </c>
      <c r="E785" s="4">
        <v>1553927</v>
      </c>
      <c r="F785">
        <v>0.42</v>
      </c>
    </row>
    <row r="786" spans="1:6" ht="12.75">
      <c r="A786" t="s">
        <v>612</v>
      </c>
      <c r="B786" t="s">
        <v>620</v>
      </c>
      <c r="C786" s="2">
        <v>43</v>
      </c>
      <c r="D786" s="4">
        <v>624966</v>
      </c>
      <c r="E786" s="4">
        <v>31248</v>
      </c>
      <c r="F786">
        <v>0.01</v>
      </c>
    </row>
    <row r="787" spans="1:6" ht="12.75">
      <c r="A787" t="s">
        <v>612</v>
      </c>
      <c r="B787" t="s">
        <v>621</v>
      </c>
      <c r="C787" s="2">
        <v>70</v>
      </c>
      <c r="D787" s="4">
        <v>1988193</v>
      </c>
      <c r="E787" s="4">
        <v>99409</v>
      </c>
      <c r="F787">
        <v>0.03</v>
      </c>
    </row>
    <row r="788" spans="1:6" ht="12.75">
      <c r="A788" t="s">
        <v>612</v>
      </c>
      <c r="B788" t="s">
        <v>622</v>
      </c>
      <c r="C788" s="2">
        <v>68</v>
      </c>
      <c r="D788" s="4">
        <v>2805303</v>
      </c>
      <c r="E788" s="4">
        <v>140251</v>
      </c>
      <c r="F788">
        <v>0.04</v>
      </c>
    </row>
    <row r="789" spans="1:6" ht="12.75">
      <c r="A789" t="s">
        <v>612</v>
      </c>
      <c r="B789" t="s">
        <v>623</v>
      </c>
      <c r="C789" s="2">
        <v>20</v>
      </c>
      <c r="D789" s="4">
        <v>1223841</v>
      </c>
      <c r="E789" s="4">
        <v>61191</v>
      </c>
      <c r="F789">
        <v>0.02</v>
      </c>
    </row>
    <row r="790" spans="1:6" ht="12.75">
      <c r="A790" t="s">
        <v>612</v>
      </c>
      <c r="B790" t="s">
        <v>624</v>
      </c>
      <c r="C790" s="2">
        <v>78</v>
      </c>
      <c r="D790" s="4">
        <v>6331547</v>
      </c>
      <c r="E790" s="4">
        <v>316583</v>
      </c>
      <c r="F790">
        <v>0.09</v>
      </c>
    </row>
    <row r="791" spans="1:6" ht="12.75">
      <c r="A791" t="s">
        <v>612</v>
      </c>
      <c r="B791" t="s">
        <v>625</v>
      </c>
      <c r="C791" s="2">
        <v>52</v>
      </c>
      <c r="D791" s="4">
        <v>1069260</v>
      </c>
      <c r="E791" s="4">
        <v>53451</v>
      </c>
      <c r="F791">
        <v>0.01</v>
      </c>
    </row>
    <row r="792" spans="1:6" ht="12.75">
      <c r="A792" t="s">
        <v>612</v>
      </c>
      <c r="B792" t="s">
        <v>626</v>
      </c>
      <c r="C792" s="2">
        <v>215</v>
      </c>
      <c r="D792" s="4">
        <v>22679734</v>
      </c>
      <c r="E792" s="4">
        <v>1135038</v>
      </c>
      <c r="F792">
        <v>0.31</v>
      </c>
    </row>
    <row r="793" spans="1:6" ht="12.75">
      <c r="A793" t="s">
        <v>612</v>
      </c>
      <c r="B793" t="s">
        <v>627</v>
      </c>
      <c r="C793" s="2">
        <v>17</v>
      </c>
      <c r="D793" s="4">
        <v>262327</v>
      </c>
      <c r="E793" s="4">
        <v>13117</v>
      </c>
      <c r="F793">
        <v>0</v>
      </c>
    </row>
    <row r="794" spans="1:6" ht="12.75">
      <c r="A794" t="s">
        <v>612</v>
      </c>
      <c r="B794" t="s">
        <v>10</v>
      </c>
      <c r="C794" s="2">
        <v>499</v>
      </c>
      <c r="D794" s="4">
        <v>12888342</v>
      </c>
      <c r="E794" s="4">
        <v>466695</v>
      </c>
      <c r="F794">
        <v>0</v>
      </c>
    </row>
    <row r="795" spans="1:6" ht="12.75">
      <c r="A795" t="s">
        <v>612</v>
      </c>
      <c r="B795" t="s">
        <v>11</v>
      </c>
      <c r="C795" s="2">
        <v>9420</v>
      </c>
      <c r="D795" s="4">
        <f>SUM(D778:D794)</f>
        <v>1593833570</v>
      </c>
      <c r="E795" s="4">
        <f>SUM(E778:E794)</f>
        <v>79503975</v>
      </c>
      <c r="F795">
        <v>21.46</v>
      </c>
    </row>
    <row r="797" spans="1:6" ht="12.75">
      <c r="A797" t="s">
        <v>628</v>
      </c>
      <c r="B797" t="s">
        <v>629</v>
      </c>
      <c r="C797" s="2">
        <v>1187</v>
      </c>
      <c r="D797" s="4">
        <v>215342171</v>
      </c>
      <c r="E797" s="4">
        <v>10767076</v>
      </c>
      <c r="F797">
        <v>2.92</v>
      </c>
    </row>
    <row r="798" spans="1:6" ht="12.75">
      <c r="A798" t="s">
        <v>628</v>
      </c>
      <c r="B798" t="s">
        <v>630</v>
      </c>
      <c r="C798" s="2">
        <v>75</v>
      </c>
      <c r="D798" s="4">
        <v>4942748</v>
      </c>
      <c r="E798" s="4">
        <v>247140</v>
      </c>
      <c r="F798">
        <v>0.07</v>
      </c>
    </row>
    <row r="799" spans="1:6" ht="12.75">
      <c r="A799" t="s">
        <v>628</v>
      </c>
      <c r="B799" t="s">
        <v>631</v>
      </c>
      <c r="C799" s="2">
        <v>61</v>
      </c>
      <c r="D799" s="4">
        <v>3188856</v>
      </c>
      <c r="E799" s="4">
        <v>159441</v>
      </c>
      <c r="F799">
        <v>0.04</v>
      </c>
    </row>
    <row r="800" spans="1:6" ht="12.75">
      <c r="A800" t="s">
        <v>628</v>
      </c>
      <c r="B800" t="s">
        <v>632</v>
      </c>
      <c r="C800" s="2">
        <v>69</v>
      </c>
      <c r="D800" s="4">
        <v>2570923</v>
      </c>
      <c r="E800" s="4">
        <v>128545</v>
      </c>
      <c r="F800">
        <v>0.03</v>
      </c>
    </row>
    <row r="801" spans="1:6" ht="12.75">
      <c r="A801" t="s">
        <v>628</v>
      </c>
      <c r="B801" t="s">
        <v>633</v>
      </c>
      <c r="C801" s="2">
        <v>41</v>
      </c>
      <c r="D801" s="4">
        <v>1234793</v>
      </c>
      <c r="E801" s="4">
        <v>61742</v>
      </c>
      <c r="F801">
        <v>0.02</v>
      </c>
    </row>
    <row r="802" spans="1:6" ht="12.75">
      <c r="A802" t="s">
        <v>628</v>
      </c>
      <c r="B802" t="s">
        <v>634</v>
      </c>
      <c r="C802" s="2">
        <v>37</v>
      </c>
      <c r="D802" s="4">
        <v>1100119</v>
      </c>
      <c r="E802" s="4">
        <v>55006</v>
      </c>
      <c r="F802">
        <v>0.01</v>
      </c>
    </row>
    <row r="803" spans="1:6" ht="12.75">
      <c r="A803" t="s">
        <v>628</v>
      </c>
      <c r="B803" t="s">
        <v>635</v>
      </c>
      <c r="C803" s="2">
        <v>58</v>
      </c>
      <c r="D803" s="4">
        <v>2021825</v>
      </c>
      <c r="E803" s="4">
        <v>101094</v>
      </c>
      <c r="F803">
        <v>0.03</v>
      </c>
    </row>
    <row r="804" spans="1:6" ht="12.75">
      <c r="A804" t="s">
        <v>628</v>
      </c>
      <c r="B804" t="s">
        <v>636</v>
      </c>
      <c r="C804" s="2">
        <v>31</v>
      </c>
      <c r="D804" s="4">
        <v>1124699</v>
      </c>
      <c r="E804" s="4">
        <v>56232</v>
      </c>
      <c r="F804">
        <v>0.02</v>
      </c>
    </row>
    <row r="805" spans="1:6" ht="12.75">
      <c r="A805" t="s">
        <v>628</v>
      </c>
      <c r="B805" t="s">
        <v>637</v>
      </c>
      <c r="C805" s="2">
        <v>14</v>
      </c>
      <c r="D805" s="4">
        <v>192616</v>
      </c>
      <c r="E805" s="4">
        <v>9630</v>
      </c>
      <c r="F805">
        <v>0</v>
      </c>
    </row>
    <row r="806" spans="1:6" ht="12.75">
      <c r="A806" t="s">
        <v>628</v>
      </c>
      <c r="B806" t="s">
        <v>638</v>
      </c>
      <c r="C806" s="2">
        <v>10</v>
      </c>
      <c r="D806" s="4">
        <v>246468</v>
      </c>
      <c r="E806" s="4">
        <v>12323</v>
      </c>
      <c r="F806">
        <v>0</v>
      </c>
    </row>
    <row r="807" spans="1:6" ht="12.75">
      <c r="A807" t="s">
        <v>628</v>
      </c>
      <c r="B807" t="s">
        <v>639</v>
      </c>
      <c r="C807" s="2">
        <v>11</v>
      </c>
      <c r="D807" s="4">
        <v>105530</v>
      </c>
      <c r="E807" s="4">
        <v>5277</v>
      </c>
      <c r="F807">
        <v>0</v>
      </c>
    </row>
    <row r="808" spans="1:6" ht="12.75">
      <c r="A808" t="s">
        <v>628</v>
      </c>
      <c r="B808" t="s">
        <v>640</v>
      </c>
      <c r="C808" s="2">
        <v>23</v>
      </c>
      <c r="D808" s="4">
        <v>539254</v>
      </c>
      <c r="E808" s="4">
        <v>26963</v>
      </c>
      <c r="F808">
        <v>0.01</v>
      </c>
    </row>
    <row r="809" spans="1:6" ht="12.75">
      <c r="A809" t="s">
        <v>628</v>
      </c>
      <c r="B809" t="s">
        <v>641</v>
      </c>
      <c r="C809" s="2">
        <v>29</v>
      </c>
      <c r="D809" s="4">
        <v>997269</v>
      </c>
      <c r="E809" s="4">
        <v>49866</v>
      </c>
      <c r="F809">
        <v>0.01</v>
      </c>
    </row>
    <row r="810" spans="1:6" ht="12.75">
      <c r="A810" t="s">
        <v>628</v>
      </c>
      <c r="B810" t="s">
        <v>642</v>
      </c>
      <c r="C810" s="2">
        <v>43</v>
      </c>
      <c r="D810" s="4">
        <v>1782860</v>
      </c>
      <c r="E810" s="4">
        <v>89147</v>
      </c>
      <c r="F810">
        <v>0.02</v>
      </c>
    </row>
    <row r="811" spans="1:6" ht="12.75">
      <c r="A811" t="s">
        <v>628</v>
      </c>
      <c r="B811" t="s">
        <v>10</v>
      </c>
      <c r="C811" s="2">
        <v>89</v>
      </c>
      <c r="D811" s="4">
        <v>1918474</v>
      </c>
      <c r="E811" s="4">
        <v>85510</v>
      </c>
      <c r="F811">
        <v>0.01</v>
      </c>
    </row>
    <row r="812" spans="1:6" ht="12.75">
      <c r="A812" t="s">
        <v>628</v>
      </c>
      <c r="B812" t="s">
        <v>11</v>
      </c>
      <c r="C812" s="2">
        <v>1778</v>
      </c>
      <c r="D812" s="4">
        <v>237308605</v>
      </c>
      <c r="E812" s="4">
        <v>11854992</v>
      </c>
      <c r="F812">
        <v>3.22</v>
      </c>
    </row>
    <row r="814" spans="1:6" ht="12.75">
      <c r="A814" t="s">
        <v>643</v>
      </c>
      <c r="B814" t="s">
        <v>644</v>
      </c>
      <c r="C814" s="2">
        <v>290</v>
      </c>
      <c r="D814" s="4">
        <v>18071015</v>
      </c>
      <c r="E814" s="4">
        <v>903552</v>
      </c>
      <c r="F814">
        <v>0.25</v>
      </c>
    </row>
    <row r="815" spans="1:6" ht="12.75">
      <c r="A815" t="s">
        <v>643</v>
      </c>
      <c r="B815" t="s">
        <v>645</v>
      </c>
      <c r="C815" s="2">
        <v>93</v>
      </c>
      <c r="D815" s="4">
        <v>7736560</v>
      </c>
      <c r="E815" s="4">
        <v>386827</v>
      </c>
      <c r="F815">
        <v>0.1</v>
      </c>
    </row>
    <row r="816" spans="1:6" ht="12.75">
      <c r="A816" t="s">
        <v>643</v>
      </c>
      <c r="B816" t="s">
        <v>646</v>
      </c>
      <c r="C816" s="2">
        <v>128</v>
      </c>
      <c r="D816" s="4">
        <v>4890681</v>
      </c>
      <c r="E816" s="4">
        <v>244206</v>
      </c>
      <c r="F816">
        <v>0.07</v>
      </c>
    </row>
    <row r="817" spans="1:6" ht="12.75">
      <c r="A817" t="s">
        <v>643</v>
      </c>
      <c r="B817" t="s">
        <v>390</v>
      </c>
      <c r="C817" s="2">
        <v>12</v>
      </c>
      <c r="D817" s="4">
        <v>320235</v>
      </c>
      <c r="E817" s="4">
        <v>16013</v>
      </c>
      <c r="F817">
        <v>0</v>
      </c>
    </row>
    <row r="818" spans="1:6" ht="12.75">
      <c r="A818" t="s">
        <v>643</v>
      </c>
      <c r="B818" t="s">
        <v>647</v>
      </c>
      <c r="C818" s="2">
        <v>21</v>
      </c>
      <c r="D818" s="4">
        <v>163049</v>
      </c>
      <c r="E818" s="4">
        <v>8153</v>
      </c>
      <c r="F818">
        <v>0</v>
      </c>
    </row>
    <row r="819" spans="1:6" ht="12.75">
      <c r="A819" t="s">
        <v>643</v>
      </c>
      <c r="B819" t="s">
        <v>648</v>
      </c>
      <c r="C819" s="2">
        <v>29</v>
      </c>
      <c r="D819" s="4">
        <v>355090</v>
      </c>
      <c r="E819" s="4">
        <v>17756</v>
      </c>
      <c r="F819">
        <v>0</v>
      </c>
    </row>
    <row r="820" spans="1:6" ht="12.75">
      <c r="A820" t="s">
        <v>643</v>
      </c>
      <c r="B820" t="s">
        <v>10</v>
      </c>
      <c r="C820" s="2">
        <v>40</v>
      </c>
      <c r="D820" s="4">
        <v>1416666</v>
      </c>
      <c r="E820" s="4">
        <v>70342</v>
      </c>
      <c r="F820">
        <v>0</v>
      </c>
    </row>
    <row r="821" spans="1:6" ht="12.75">
      <c r="A821" t="s">
        <v>643</v>
      </c>
      <c r="B821" t="s">
        <v>11</v>
      </c>
      <c r="C821" s="2">
        <v>613</v>
      </c>
      <c r="D821" s="4">
        <v>32953296</v>
      </c>
      <c r="E821" s="4">
        <v>1646849</v>
      </c>
      <c r="F821">
        <v>0.45</v>
      </c>
    </row>
    <row r="823" spans="1:6" ht="12.75">
      <c r="A823" t="s">
        <v>649</v>
      </c>
      <c r="B823" t="s">
        <v>650</v>
      </c>
      <c r="C823" s="2">
        <v>98</v>
      </c>
      <c r="D823" s="4">
        <v>11405802</v>
      </c>
      <c r="E823" s="4">
        <v>570296</v>
      </c>
      <c r="F823">
        <v>0.15</v>
      </c>
    </row>
    <row r="824" spans="1:6" ht="12.75">
      <c r="A824" t="s">
        <v>649</v>
      </c>
      <c r="B824" t="s">
        <v>651</v>
      </c>
      <c r="C824" s="2">
        <v>17</v>
      </c>
      <c r="D824" s="4">
        <v>326041</v>
      </c>
      <c r="E824" s="4">
        <v>16302</v>
      </c>
      <c r="F824">
        <v>0</v>
      </c>
    </row>
    <row r="825" spans="1:6" ht="12.75">
      <c r="A825" t="s">
        <v>649</v>
      </c>
      <c r="B825" t="s">
        <v>652</v>
      </c>
      <c r="C825" s="2">
        <v>13</v>
      </c>
      <c r="D825" s="4">
        <v>92985</v>
      </c>
      <c r="E825" s="4">
        <v>4650</v>
      </c>
      <c r="F825">
        <v>0</v>
      </c>
    </row>
    <row r="826" spans="1:6" ht="12.75">
      <c r="A826" t="s">
        <v>649</v>
      </c>
      <c r="B826" t="s">
        <v>653</v>
      </c>
      <c r="C826" s="2">
        <v>11</v>
      </c>
      <c r="D826" s="4">
        <v>146780</v>
      </c>
      <c r="E826" s="4">
        <v>7340</v>
      </c>
      <c r="F826">
        <v>0</v>
      </c>
    </row>
    <row r="827" spans="1:6" ht="12.75">
      <c r="A827" t="s">
        <v>649</v>
      </c>
      <c r="B827" t="s">
        <v>10</v>
      </c>
      <c r="C827" s="2">
        <v>49</v>
      </c>
      <c r="D827" s="4">
        <v>418277</v>
      </c>
      <c r="E827" s="4">
        <v>20918</v>
      </c>
      <c r="F827">
        <v>0</v>
      </c>
    </row>
    <row r="828" spans="1:6" ht="12.75">
      <c r="A828" t="s">
        <v>649</v>
      </c>
      <c r="B828" t="s">
        <v>11</v>
      </c>
      <c r="C828" s="2">
        <v>188</v>
      </c>
      <c r="D828" s="4">
        <v>12389885</v>
      </c>
      <c r="E828" s="4">
        <v>619506</v>
      </c>
      <c r="F828">
        <v>0.17</v>
      </c>
    </row>
    <row r="830" spans="1:6" ht="12.75">
      <c r="A830" t="s">
        <v>654</v>
      </c>
      <c r="B830" t="s">
        <v>655</v>
      </c>
      <c r="C830" s="2">
        <v>128</v>
      </c>
      <c r="D830" s="4">
        <v>6545567</v>
      </c>
      <c r="E830" s="4">
        <v>327279</v>
      </c>
      <c r="F830">
        <v>0.09</v>
      </c>
    </row>
    <row r="831" spans="1:6" ht="12.75">
      <c r="A831" t="s">
        <v>654</v>
      </c>
      <c r="B831" t="s">
        <v>656</v>
      </c>
      <c r="C831" s="2">
        <v>68</v>
      </c>
      <c r="D831" s="4">
        <v>3242189</v>
      </c>
      <c r="E831" s="4">
        <v>162109</v>
      </c>
      <c r="F831">
        <v>0.04</v>
      </c>
    </row>
    <row r="832" spans="1:6" ht="12.75">
      <c r="A832" t="s">
        <v>654</v>
      </c>
      <c r="B832" t="s">
        <v>657</v>
      </c>
      <c r="C832" s="2">
        <v>52</v>
      </c>
      <c r="D832" s="4">
        <v>1605908</v>
      </c>
      <c r="E832" s="4">
        <v>80297</v>
      </c>
      <c r="F832">
        <v>0.02</v>
      </c>
    </row>
    <row r="833" spans="1:6" ht="12.75">
      <c r="A833" t="s">
        <v>654</v>
      </c>
      <c r="B833" t="s">
        <v>658</v>
      </c>
      <c r="C833" s="2">
        <v>25</v>
      </c>
      <c r="D833" s="4">
        <v>678898</v>
      </c>
      <c r="E833" s="4">
        <v>33946</v>
      </c>
      <c r="F833">
        <v>0.01</v>
      </c>
    </row>
    <row r="834" spans="1:6" ht="12.75">
      <c r="A834" t="s">
        <v>654</v>
      </c>
      <c r="B834" t="s">
        <v>659</v>
      </c>
      <c r="C834" s="2">
        <v>43</v>
      </c>
      <c r="D834" s="4">
        <v>1177917</v>
      </c>
      <c r="E834" s="4">
        <v>58897</v>
      </c>
      <c r="F834">
        <v>0.02</v>
      </c>
    </row>
    <row r="835" spans="1:6" ht="12.75">
      <c r="A835" t="s">
        <v>654</v>
      </c>
      <c r="B835" t="s">
        <v>660</v>
      </c>
      <c r="C835" s="2">
        <v>42</v>
      </c>
      <c r="D835" s="4">
        <v>2012060</v>
      </c>
      <c r="E835" s="4">
        <v>100603</v>
      </c>
      <c r="F835">
        <v>0.03</v>
      </c>
    </row>
    <row r="836" spans="1:6" ht="12.75">
      <c r="A836" t="s">
        <v>654</v>
      </c>
      <c r="B836" t="s">
        <v>661</v>
      </c>
      <c r="C836" s="2">
        <v>14</v>
      </c>
      <c r="D836" s="4">
        <v>282266</v>
      </c>
      <c r="E836" s="4">
        <v>14116</v>
      </c>
      <c r="F836">
        <v>0</v>
      </c>
    </row>
    <row r="837" spans="1:6" ht="12.75">
      <c r="A837" t="s">
        <v>654</v>
      </c>
      <c r="B837" t="s">
        <v>662</v>
      </c>
      <c r="C837" s="2">
        <v>14</v>
      </c>
      <c r="D837" s="4">
        <v>217364</v>
      </c>
      <c r="E837" s="4">
        <v>10868</v>
      </c>
      <c r="F837">
        <v>0</v>
      </c>
    </row>
    <row r="838" spans="1:6" ht="12.75">
      <c r="A838" t="s">
        <v>654</v>
      </c>
      <c r="B838" t="s">
        <v>663</v>
      </c>
      <c r="C838" s="2">
        <v>13</v>
      </c>
      <c r="D838" s="4">
        <v>357623</v>
      </c>
      <c r="E838" s="4">
        <v>17881</v>
      </c>
      <c r="F838">
        <v>0</v>
      </c>
    </row>
    <row r="840" spans="1:6" ht="12.75">
      <c r="A840" t="s">
        <v>654</v>
      </c>
      <c r="B840" t="s">
        <v>10</v>
      </c>
      <c r="C840" s="2">
        <v>42</v>
      </c>
      <c r="D840" s="4">
        <v>840759</v>
      </c>
      <c r="E840" s="4">
        <v>40132</v>
      </c>
      <c r="F840">
        <v>0</v>
      </c>
    </row>
    <row r="841" spans="1:6" ht="12.75">
      <c r="A841" t="s">
        <v>654</v>
      </c>
      <c r="B841" t="s">
        <v>11</v>
      </c>
      <c r="C841" s="2">
        <v>441</v>
      </c>
      <c r="D841" s="4">
        <v>16960551</v>
      </c>
      <c r="E841" s="4">
        <v>846128</v>
      </c>
      <c r="F841">
        <v>0.23</v>
      </c>
    </row>
    <row r="843" spans="1:6" ht="12.75">
      <c r="A843" t="s">
        <v>664</v>
      </c>
      <c r="B843" t="s">
        <v>665</v>
      </c>
      <c r="C843" s="2">
        <v>2304</v>
      </c>
      <c r="D843" s="4">
        <v>384296760</v>
      </c>
      <c r="E843" s="4">
        <v>19208999</v>
      </c>
      <c r="F843">
        <v>5.21</v>
      </c>
    </row>
    <row r="844" spans="1:6" ht="12.75">
      <c r="A844" t="s">
        <v>664</v>
      </c>
      <c r="B844" t="s">
        <v>666</v>
      </c>
      <c r="C844" s="2">
        <v>697</v>
      </c>
      <c r="D844" s="4">
        <v>64834066</v>
      </c>
      <c r="E844" s="4">
        <v>3240045</v>
      </c>
      <c r="F844">
        <v>0.88</v>
      </c>
    </row>
    <row r="845" spans="1:6" ht="12.75">
      <c r="A845" t="s">
        <v>664</v>
      </c>
      <c r="B845" t="s">
        <v>667</v>
      </c>
      <c r="C845" s="2">
        <v>30</v>
      </c>
      <c r="D845" s="4">
        <v>5591614</v>
      </c>
      <c r="E845" s="4">
        <v>279548</v>
      </c>
      <c r="F845">
        <v>0.08</v>
      </c>
    </row>
    <row r="846" spans="1:6" ht="12.75">
      <c r="A846" t="s">
        <v>664</v>
      </c>
      <c r="B846" t="s">
        <v>668</v>
      </c>
      <c r="C846" s="2">
        <v>87</v>
      </c>
      <c r="D846" s="4">
        <v>3115775</v>
      </c>
      <c r="E846" s="4">
        <v>155558</v>
      </c>
      <c r="F846">
        <v>0.04</v>
      </c>
    </row>
    <row r="847" spans="1:6" ht="12.75">
      <c r="A847" t="s">
        <v>664</v>
      </c>
      <c r="B847" t="s">
        <v>669</v>
      </c>
      <c r="C847" s="2">
        <v>79</v>
      </c>
      <c r="D847" s="4">
        <v>2895999</v>
      </c>
      <c r="E847" s="4">
        <v>144798</v>
      </c>
      <c r="F847">
        <v>0.04</v>
      </c>
    </row>
    <row r="848" spans="1:6" ht="12.75">
      <c r="A848" t="s">
        <v>664</v>
      </c>
      <c r="B848" t="s">
        <v>670</v>
      </c>
      <c r="C848" s="2">
        <v>157</v>
      </c>
      <c r="D848" s="4">
        <v>12861567</v>
      </c>
      <c r="E848" s="4">
        <v>642894</v>
      </c>
      <c r="F848">
        <v>0.17</v>
      </c>
    </row>
    <row r="849" spans="1:6" ht="12.75">
      <c r="A849" t="s">
        <v>664</v>
      </c>
      <c r="B849" t="s">
        <v>671</v>
      </c>
      <c r="C849" s="2">
        <v>35</v>
      </c>
      <c r="D849" s="4">
        <v>664995</v>
      </c>
      <c r="E849" s="4">
        <v>33240</v>
      </c>
      <c r="F849">
        <v>0.01</v>
      </c>
    </row>
    <row r="850" spans="1:6" ht="12.75">
      <c r="A850" t="s">
        <v>664</v>
      </c>
      <c r="B850" t="s">
        <v>672</v>
      </c>
      <c r="C850" s="2">
        <v>71</v>
      </c>
      <c r="D850" s="4">
        <v>9327613</v>
      </c>
      <c r="E850" s="4">
        <v>465683</v>
      </c>
      <c r="F850">
        <v>0.13</v>
      </c>
    </row>
    <row r="851" spans="1:6" ht="12.75">
      <c r="A851" t="s">
        <v>664</v>
      </c>
      <c r="B851" t="s">
        <v>673</v>
      </c>
      <c r="C851" s="2">
        <v>16</v>
      </c>
      <c r="D851" s="4">
        <v>235841</v>
      </c>
      <c r="E851" s="4">
        <v>11792</v>
      </c>
      <c r="F851">
        <v>0</v>
      </c>
    </row>
    <row r="852" spans="1:6" ht="12.75">
      <c r="A852" t="s">
        <v>664</v>
      </c>
      <c r="B852" t="s">
        <v>674</v>
      </c>
      <c r="C852" s="2">
        <v>24</v>
      </c>
      <c r="D852" s="4">
        <v>231618</v>
      </c>
      <c r="E852" s="4">
        <v>11582</v>
      </c>
      <c r="F852">
        <v>0</v>
      </c>
    </row>
    <row r="853" spans="1:6" ht="12.75">
      <c r="A853" t="s">
        <v>664</v>
      </c>
      <c r="B853" t="s">
        <v>675</v>
      </c>
      <c r="C853" s="2">
        <v>36</v>
      </c>
      <c r="D853" s="4">
        <v>726859</v>
      </c>
      <c r="E853" s="4">
        <v>36343</v>
      </c>
      <c r="F853">
        <v>0.01</v>
      </c>
    </row>
    <row r="854" spans="1:6" ht="12.75">
      <c r="A854" t="s">
        <v>664</v>
      </c>
      <c r="B854" t="s">
        <v>676</v>
      </c>
      <c r="C854" s="2">
        <v>12</v>
      </c>
      <c r="D854" s="4">
        <v>208136</v>
      </c>
      <c r="E854" s="4">
        <v>10406</v>
      </c>
      <c r="F854">
        <v>0</v>
      </c>
    </row>
    <row r="855" spans="1:6" ht="12.75">
      <c r="A855" t="s">
        <v>664</v>
      </c>
      <c r="B855" t="s">
        <v>10</v>
      </c>
      <c r="C855" s="2">
        <v>139</v>
      </c>
      <c r="D855" s="4">
        <v>4828452</v>
      </c>
      <c r="E855" s="4">
        <v>209709</v>
      </c>
      <c r="F855">
        <v>0</v>
      </c>
    </row>
    <row r="856" spans="1:6" ht="12.75">
      <c r="A856" t="s">
        <v>664</v>
      </c>
      <c r="B856" t="s">
        <v>11</v>
      </c>
      <c r="C856" s="2">
        <v>3687</v>
      </c>
      <c r="D856" s="4">
        <v>489819295</v>
      </c>
      <c r="E856" s="4">
        <v>24450597</v>
      </c>
      <c r="F856">
        <v>6.63</v>
      </c>
    </row>
    <row r="858" spans="1:6" ht="12.75">
      <c r="A858" t="s">
        <v>677</v>
      </c>
      <c r="B858" t="s">
        <v>678</v>
      </c>
      <c r="C858" s="2">
        <v>272</v>
      </c>
      <c r="D858" s="4">
        <v>14489241</v>
      </c>
      <c r="E858" s="4">
        <v>724474</v>
      </c>
      <c r="F858">
        <v>0.2</v>
      </c>
    </row>
    <row r="859" spans="1:6" ht="12.75">
      <c r="A859" t="s">
        <v>677</v>
      </c>
      <c r="B859" t="s">
        <v>679</v>
      </c>
      <c r="C859" s="2">
        <v>40</v>
      </c>
      <c r="D859" s="4">
        <v>1534875</v>
      </c>
      <c r="E859" s="4">
        <v>76662</v>
      </c>
      <c r="F859">
        <v>0.02</v>
      </c>
    </row>
    <row r="860" spans="1:6" ht="12.75">
      <c r="A860" t="s">
        <v>677</v>
      </c>
      <c r="B860" t="s">
        <v>680</v>
      </c>
      <c r="C860" s="2">
        <v>24</v>
      </c>
      <c r="D860" s="4">
        <v>258448</v>
      </c>
      <c r="E860" s="4">
        <v>12925</v>
      </c>
      <c r="F860">
        <v>0</v>
      </c>
    </row>
    <row r="861" spans="1:6" ht="12.75">
      <c r="A861" t="s">
        <v>677</v>
      </c>
      <c r="B861" t="s">
        <v>681</v>
      </c>
      <c r="C861" s="2">
        <v>27</v>
      </c>
      <c r="D861" s="4">
        <v>417909</v>
      </c>
      <c r="E861" s="4">
        <v>20895</v>
      </c>
      <c r="F861">
        <v>0.01</v>
      </c>
    </row>
    <row r="862" spans="1:6" ht="12.75">
      <c r="A862" t="s">
        <v>677</v>
      </c>
      <c r="B862" t="s">
        <v>682</v>
      </c>
      <c r="C862" s="2">
        <v>25</v>
      </c>
      <c r="D862" s="4">
        <v>294573</v>
      </c>
      <c r="E862" s="4">
        <v>14728</v>
      </c>
      <c r="F862">
        <v>0</v>
      </c>
    </row>
    <row r="863" spans="1:6" ht="12.75">
      <c r="A863" t="s">
        <v>677</v>
      </c>
      <c r="B863" t="s">
        <v>683</v>
      </c>
      <c r="C863" s="2">
        <v>24</v>
      </c>
      <c r="D863" s="4">
        <v>438792</v>
      </c>
      <c r="E863" s="4">
        <v>21938</v>
      </c>
      <c r="F863">
        <v>0.01</v>
      </c>
    </row>
    <row r="864" spans="1:6" ht="12.75">
      <c r="A864" t="s">
        <v>677</v>
      </c>
      <c r="B864" t="s">
        <v>684</v>
      </c>
      <c r="C864" s="2">
        <v>10</v>
      </c>
      <c r="D864" s="4">
        <v>69672</v>
      </c>
      <c r="E864" s="4">
        <v>3484</v>
      </c>
      <c r="F864">
        <v>0</v>
      </c>
    </row>
    <row r="865" spans="1:6" ht="12.75">
      <c r="A865" t="s">
        <v>677</v>
      </c>
      <c r="B865" t="s">
        <v>685</v>
      </c>
      <c r="C865" s="2">
        <v>20</v>
      </c>
      <c r="D865" s="4">
        <v>435169</v>
      </c>
      <c r="E865" s="4">
        <v>21758</v>
      </c>
      <c r="F865">
        <v>0.01</v>
      </c>
    </row>
    <row r="866" spans="1:6" ht="12.75">
      <c r="A866" t="s">
        <v>677</v>
      </c>
      <c r="B866" t="s">
        <v>686</v>
      </c>
      <c r="C866" s="2">
        <v>15</v>
      </c>
      <c r="D866" s="4">
        <v>256414</v>
      </c>
      <c r="E866" s="4">
        <v>12822</v>
      </c>
      <c r="F866">
        <v>0</v>
      </c>
    </row>
    <row r="867" spans="1:6" ht="12.75">
      <c r="A867" t="s">
        <v>677</v>
      </c>
      <c r="B867" t="s">
        <v>10</v>
      </c>
      <c r="C867" s="2">
        <v>29</v>
      </c>
      <c r="D867" s="4">
        <v>261172</v>
      </c>
      <c r="E867" s="4">
        <v>12587</v>
      </c>
      <c r="F867">
        <v>0</v>
      </c>
    </row>
    <row r="868" spans="1:6" ht="12.75">
      <c r="A868" t="s">
        <v>677</v>
      </c>
      <c r="B868" t="s">
        <v>11</v>
      </c>
      <c r="C868" s="2">
        <v>486</v>
      </c>
      <c r="D868" s="4">
        <v>18456265</v>
      </c>
      <c r="E868" s="4">
        <v>922273</v>
      </c>
      <c r="F868">
        <v>0.25</v>
      </c>
    </row>
    <row r="870" spans="1:6" ht="12.75">
      <c r="A870" t="s">
        <v>687</v>
      </c>
      <c r="B870" t="s">
        <v>688</v>
      </c>
      <c r="C870" s="2">
        <v>129</v>
      </c>
      <c r="D870" s="4">
        <v>5405299</v>
      </c>
      <c r="E870" s="4">
        <v>270268</v>
      </c>
      <c r="F870">
        <v>0.07</v>
      </c>
    </row>
    <row r="871" spans="1:6" ht="12.75">
      <c r="A871" t="s">
        <v>687</v>
      </c>
      <c r="B871" t="s">
        <v>689</v>
      </c>
      <c r="C871" s="2">
        <v>47</v>
      </c>
      <c r="D871" s="4">
        <v>1761542</v>
      </c>
      <c r="E871" s="4">
        <v>88056</v>
      </c>
      <c r="F871">
        <v>0.02</v>
      </c>
    </row>
    <row r="872" spans="1:6" ht="12.75">
      <c r="A872" t="s">
        <v>687</v>
      </c>
      <c r="B872" t="s">
        <v>690</v>
      </c>
      <c r="C872" s="2">
        <v>94</v>
      </c>
      <c r="D872" s="4">
        <v>2644949</v>
      </c>
      <c r="E872" s="4">
        <v>132249</v>
      </c>
      <c r="F872">
        <v>0.04</v>
      </c>
    </row>
    <row r="873" spans="1:6" ht="12.75">
      <c r="A873" t="s">
        <v>687</v>
      </c>
      <c r="B873" t="s">
        <v>691</v>
      </c>
      <c r="C873" s="2">
        <v>199</v>
      </c>
      <c r="D873" s="4">
        <v>14210908</v>
      </c>
      <c r="E873" s="4">
        <v>710557</v>
      </c>
      <c r="F873">
        <v>0.19</v>
      </c>
    </row>
    <row r="874" spans="1:6" ht="12.75">
      <c r="A874" t="s">
        <v>687</v>
      </c>
      <c r="B874" t="s">
        <v>692</v>
      </c>
      <c r="C874" s="2">
        <v>152</v>
      </c>
      <c r="D874" s="4">
        <v>10774915</v>
      </c>
      <c r="E874" s="4">
        <v>538705</v>
      </c>
      <c r="F874">
        <v>0.15</v>
      </c>
    </row>
    <row r="875" spans="1:6" ht="12.75">
      <c r="A875" t="s">
        <v>687</v>
      </c>
      <c r="B875" t="s">
        <v>693</v>
      </c>
      <c r="C875" s="2">
        <v>276</v>
      </c>
      <c r="D875" s="4">
        <v>20075482</v>
      </c>
      <c r="E875" s="4">
        <v>1003714</v>
      </c>
      <c r="F875">
        <v>0.27</v>
      </c>
    </row>
    <row r="876" spans="1:6" ht="12.75">
      <c r="A876" t="s">
        <v>687</v>
      </c>
      <c r="B876" t="s">
        <v>694</v>
      </c>
      <c r="C876" s="2">
        <v>34</v>
      </c>
      <c r="D876" s="4">
        <v>576990</v>
      </c>
      <c r="E876" s="4">
        <v>28851</v>
      </c>
      <c r="F876">
        <v>0.01</v>
      </c>
    </row>
    <row r="877" spans="1:6" ht="12.75">
      <c r="A877" t="s">
        <v>687</v>
      </c>
      <c r="B877" t="s">
        <v>695</v>
      </c>
      <c r="C877" s="2">
        <v>39</v>
      </c>
      <c r="D877" s="4">
        <v>1261936</v>
      </c>
      <c r="E877" s="4">
        <v>63097</v>
      </c>
      <c r="F877">
        <v>0.02</v>
      </c>
    </row>
    <row r="878" spans="1:6" ht="12.75">
      <c r="A878" t="s">
        <v>687</v>
      </c>
      <c r="B878" t="s">
        <v>696</v>
      </c>
      <c r="C878" s="2">
        <v>32</v>
      </c>
      <c r="D878" s="4">
        <v>1390311</v>
      </c>
      <c r="E878" s="4">
        <v>69517</v>
      </c>
      <c r="F878">
        <v>0.02</v>
      </c>
    </row>
    <row r="879" spans="1:6" ht="12.75">
      <c r="A879" t="s">
        <v>687</v>
      </c>
      <c r="B879" t="s">
        <v>697</v>
      </c>
      <c r="C879" s="2">
        <v>17</v>
      </c>
      <c r="D879" s="4">
        <v>312413</v>
      </c>
      <c r="E879" s="4">
        <v>15621</v>
      </c>
      <c r="F879">
        <v>0</v>
      </c>
    </row>
    <row r="880" spans="1:6" ht="12.75">
      <c r="A880" t="s">
        <v>687</v>
      </c>
      <c r="B880" t="s">
        <v>698</v>
      </c>
      <c r="C880" s="2">
        <v>24</v>
      </c>
      <c r="D880" s="4">
        <v>148183</v>
      </c>
      <c r="E880" s="4">
        <v>7410</v>
      </c>
      <c r="F880">
        <v>0</v>
      </c>
    </row>
    <row r="881" spans="1:6" ht="12.75">
      <c r="A881" t="s">
        <v>687</v>
      </c>
      <c r="B881" t="s">
        <v>10</v>
      </c>
      <c r="C881" s="2">
        <v>57</v>
      </c>
      <c r="D881" s="4">
        <v>733478</v>
      </c>
      <c r="E881" s="4">
        <v>34419</v>
      </c>
      <c r="F881">
        <v>0</v>
      </c>
    </row>
    <row r="882" spans="1:6" ht="12.75">
      <c r="A882" t="s">
        <v>687</v>
      </c>
      <c r="B882" t="s">
        <v>11</v>
      </c>
      <c r="C882" s="2">
        <v>1100</v>
      </c>
      <c r="D882" s="4">
        <v>59296406</v>
      </c>
      <c r="E882" s="4">
        <v>2962464</v>
      </c>
      <c r="F882">
        <v>0.8</v>
      </c>
    </row>
    <row r="884" spans="1:7" ht="12.75">
      <c r="A884" t="s">
        <v>699</v>
      </c>
      <c r="B884" t="s">
        <v>700</v>
      </c>
      <c r="C884" s="2">
        <v>1032</v>
      </c>
      <c r="D884" s="4">
        <v>157491052</v>
      </c>
      <c r="E884" s="4">
        <v>7874547</v>
      </c>
      <c r="F884">
        <v>2.13</v>
      </c>
      <c r="G884" s="4" t="e">
        <f>+#REF!+D884</f>
        <v>#REF!</v>
      </c>
    </row>
    <row r="885" spans="1:6" ht="12.75">
      <c r="A885" t="s">
        <v>699</v>
      </c>
      <c r="B885" t="s">
        <v>701</v>
      </c>
      <c r="C885" s="2">
        <v>203</v>
      </c>
      <c r="D885" s="4">
        <v>11772072</v>
      </c>
      <c r="E885" s="4">
        <v>588600</v>
      </c>
      <c r="F885">
        <v>0.16</v>
      </c>
    </row>
    <row r="886" spans="1:6" ht="12.75">
      <c r="A886" t="s">
        <v>699</v>
      </c>
      <c r="B886" t="s">
        <v>702</v>
      </c>
      <c r="C886" s="2">
        <v>153</v>
      </c>
      <c r="D886" s="4">
        <v>9734633</v>
      </c>
      <c r="E886" s="4">
        <v>486732</v>
      </c>
      <c r="F886">
        <v>0.13</v>
      </c>
    </row>
    <row r="887" spans="1:6" ht="12.75">
      <c r="A887" t="s">
        <v>699</v>
      </c>
      <c r="B887" t="s">
        <v>703</v>
      </c>
      <c r="C887" s="2">
        <v>19</v>
      </c>
      <c r="D887" s="4">
        <v>263471</v>
      </c>
      <c r="E887" s="4">
        <v>13173</v>
      </c>
      <c r="F887">
        <v>0</v>
      </c>
    </row>
    <row r="888" spans="1:6" ht="12.75">
      <c r="A888" t="s">
        <v>699</v>
      </c>
      <c r="B888" t="s">
        <v>704</v>
      </c>
      <c r="C888" s="2">
        <v>34</v>
      </c>
      <c r="D888" s="4">
        <v>784202</v>
      </c>
      <c r="E888" s="4">
        <v>39210</v>
      </c>
      <c r="F888">
        <v>0.01</v>
      </c>
    </row>
    <row r="889" spans="1:6" ht="12.75">
      <c r="A889" t="s">
        <v>699</v>
      </c>
      <c r="B889" t="s">
        <v>705</v>
      </c>
      <c r="C889" s="2">
        <v>32</v>
      </c>
      <c r="D889" s="4">
        <v>423253</v>
      </c>
      <c r="E889" s="4">
        <v>21163</v>
      </c>
      <c r="F889">
        <v>0.01</v>
      </c>
    </row>
    <row r="890" spans="1:6" ht="12.75">
      <c r="A890" t="s">
        <v>699</v>
      </c>
      <c r="B890" t="s">
        <v>706</v>
      </c>
      <c r="C890" s="2">
        <v>38</v>
      </c>
      <c r="D890" s="4">
        <v>788272</v>
      </c>
      <c r="E890" s="4">
        <v>39415</v>
      </c>
      <c r="F890">
        <v>0.01</v>
      </c>
    </row>
    <row r="891" spans="1:6" ht="12.75">
      <c r="A891" t="s">
        <v>699</v>
      </c>
      <c r="B891" t="s">
        <v>707</v>
      </c>
      <c r="C891" s="2">
        <v>35</v>
      </c>
      <c r="D891" s="4">
        <v>2399247</v>
      </c>
      <c r="E891" s="4">
        <v>119963</v>
      </c>
      <c r="F891">
        <v>0.03</v>
      </c>
    </row>
    <row r="892" spans="1:6" ht="12.75">
      <c r="A892" t="s">
        <v>699</v>
      </c>
      <c r="B892" t="s">
        <v>708</v>
      </c>
      <c r="C892" s="2">
        <v>33</v>
      </c>
      <c r="D892" s="4">
        <v>443997</v>
      </c>
      <c r="E892" s="4">
        <v>22200</v>
      </c>
      <c r="F892">
        <v>0.01</v>
      </c>
    </row>
    <row r="893" spans="1:6" ht="12.75">
      <c r="A893" t="s">
        <v>699</v>
      </c>
      <c r="B893" t="s">
        <v>709</v>
      </c>
      <c r="C893" s="2">
        <v>13</v>
      </c>
      <c r="D893" s="4">
        <v>225555</v>
      </c>
      <c r="E893" s="4">
        <v>11280</v>
      </c>
      <c r="F893">
        <v>0</v>
      </c>
    </row>
    <row r="894" spans="1:6" ht="12.75">
      <c r="A894" t="s">
        <v>699</v>
      </c>
      <c r="B894" t="s">
        <v>710</v>
      </c>
      <c r="C894" s="2">
        <v>28</v>
      </c>
      <c r="D894" s="4">
        <v>620047</v>
      </c>
      <c r="E894" s="4">
        <v>31003</v>
      </c>
      <c r="F894">
        <v>0.01</v>
      </c>
    </row>
    <row r="895" spans="1:6" ht="12.75">
      <c r="A895" t="s">
        <v>699</v>
      </c>
      <c r="B895" t="s">
        <v>711</v>
      </c>
      <c r="C895" s="2">
        <v>66</v>
      </c>
      <c r="D895" s="4">
        <v>3608762</v>
      </c>
      <c r="E895" s="4">
        <v>180430</v>
      </c>
      <c r="F895">
        <v>0.05</v>
      </c>
    </row>
    <row r="896" spans="1:6" ht="12.75">
      <c r="A896" t="s">
        <v>699</v>
      </c>
      <c r="B896" t="s">
        <v>712</v>
      </c>
      <c r="C896" s="2">
        <v>16</v>
      </c>
      <c r="D896" s="4">
        <v>63410</v>
      </c>
      <c r="E896" s="4">
        <v>3171</v>
      </c>
      <c r="F896">
        <v>0</v>
      </c>
    </row>
    <row r="897" spans="1:6" ht="12.75">
      <c r="A897" t="s">
        <v>699</v>
      </c>
      <c r="B897" t="s">
        <v>713</v>
      </c>
      <c r="C897" s="2">
        <v>12</v>
      </c>
      <c r="D897" s="4">
        <v>187023</v>
      </c>
      <c r="E897" s="4">
        <v>9351</v>
      </c>
      <c r="F897">
        <v>0</v>
      </c>
    </row>
    <row r="898" spans="1:6" ht="12.75">
      <c r="A898" t="s">
        <v>699</v>
      </c>
      <c r="B898" t="s">
        <v>10</v>
      </c>
      <c r="C898" s="2">
        <v>60</v>
      </c>
      <c r="D898" s="4">
        <v>1202791</v>
      </c>
      <c r="E898" s="4">
        <v>57559</v>
      </c>
      <c r="F898">
        <v>0</v>
      </c>
    </row>
    <row r="899" spans="1:6" ht="12.75">
      <c r="A899" t="s">
        <v>699</v>
      </c>
      <c r="B899" t="s">
        <v>11</v>
      </c>
      <c r="C899" s="2">
        <v>1774</v>
      </c>
      <c r="D899" s="4">
        <f>SUM(D884:D898)</f>
        <v>190007787</v>
      </c>
      <c r="E899" s="4">
        <f>SUM(E884:E898)</f>
        <v>9497797</v>
      </c>
      <c r="F899">
        <v>2.57</v>
      </c>
    </row>
    <row r="901" spans="1:6" ht="12.75">
      <c r="A901" t="s">
        <v>714</v>
      </c>
      <c r="B901" t="s">
        <v>715</v>
      </c>
      <c r="C901" s="2">
        <v>117</v>
      </c>
      <c r="D901" s="4">
        <v>3389294</v>
      </c>
      <c r="E901" s="4">
        <v>169472</v>
      </c>
      <c r="F901">
        <v>0.05</v>
      </c>
    </row>
    <row r="902" spans="1:6" ht="12.75">
      <c r="A902" t="s">
        <v>714</v>
      </c>
      <c r="B902" t="s">
        <v>716</v>
      </c>
      <c r="C902" s="2">
        <v>55</v>
      </c>
      <c r="D902" s="4">
        <v>2035908</v>
      </c>
      <c r="E902" s="4">
        <v>101794</v>
      </c>
      <c r="F902">
        <v>0.03</v>
      </c>
    </row>
    <row r="903" spans="1:6" ht="12.75">
      <c r="A903" t="s">
        <v>714</v>
      </c>
      <c r="B903" t="s">
        <v>717</v>
      </c>
      <c r="C903" s="2">
        <v>107</v>
      </c>
      <c r="D903" s="4">
        <v>7933624</v>
      </c>
      <c r="E903" s="4">
        <v>396683</v>
      </c>
      <c r="F903">
        <v>0.11</v>
      </c>
    </row>
    <row r="904" spans="1:6" ht="12.75">
      <c r="A904" t="s">
        <v>714</v>
      </c>
      <c r="B904" t="s">
        <v>718</v>
      </c>
      <c r="C904" s="2">
        <v>77</v>
      </c>
      <c r="D904" s="4">
        <v>2990355</v>
      </c>
      <c r="E904" s="4">
        <v>149520</v>
      </c>
      <c r="F904">
        <v>0.04</v>
      </c>
    </row>
    <row r="905" spans="1:6" ht="12.75">
      <c r="A905" t="s">
        <v>714</v>
      </c>
      <c r="B905" t="s">
        <v>719</v>
      </c>
      <c r="C905" s="2">
        <v>24</v>
      </c>
      <c r="D905" s="4">
        <v>211986</v>
      </c>
      <c r="E905" s="4">
        <v>10603</v>
      </c>
      <c r="F905">
        <v>0</v>
      </c>
    </row>
    <row r="906" spans="1:6" ht="12.75">
      <c r="A906" t="s">
        <v>714</v>
      </c>
      <c r="B906" t="s">
        <v>720</v>
      </c>
      <c r="C906" s="2">
        <v>56</v>
      </c>
      <c r="D906" s="4">
        <v>1982461</v>
      </c>
      <c r="E906" s="4">
        <v>99123</v>
      </c>
      <c r="F906">
        <v>0.03</v>
      </c>
    </row>
    <row r="907" spans="1:6" ht="12.75">
      <c r="A907" t="s">
        <v>714</v>
      </c>
      <c r="B907" t="s">
        <v>721</v>
      </c>
      <c r="C907" s="2">
        <v>21</v>
      </c>
      <c r="D907" s="4">
        <v>222254</v>
      </c>
      <c r="E907" s="4">
        <v>11114</v>
      </c>
      <c r="F907">
        <v>0</v>
      </c>
    </row>
    <row r="908" spans="1:6" ht="12.75">
      <c r="A908" t="s">
        <v>714</v>
      </c>
      <c r="B908" t="s">
        <v>722</v>
      </c>
      <c r="C908" s="2">
        <v>17</v>
      </c>
      <c r="D908" s="4">
        <v>215394</v>
      </c>
      <c r="E908" s="4">
        <v>10769</v>
      </c>
      <c r="F908">
        <v>0</v>
      </c>
    </row>
    <row r="909" spans="1:6" ht="12.75">
      <c r="A909" t="s">
        <v>714</v>
      </c>
      <c r="B909" t="s">
        <v>723</v>
      </c>
      <c r="C909" s="2">
        <v>14</v>
      </c>
      <c r="D909" s="4">
        <v>98530</v>
      </c>
      <c r="E909" s="4">
        <v>4927</v>
      </c>
      <c r="F909">
        <v>0</v>
      </c>
    </row>
    <row r="910" spans="1:6" ht="12.75">
      <c r="A910" t="s">
        <v>714</v>
      </c>
      <c r="B910" t="s">
        <v>10</v>
      </c>
      <c r="C910" s="2">
        <v>59</v>
      </c>
      <c r="D910" s="4">
        <v>4858922</v>
      </c>
      <c r="E910" s="4">
        <v>241129</v>
      </c>
      <c r="F910">
        <v>0.01</v>
      </c>
    </row>
    <row r="911" spans="1:6" ht="12.75">
      <c r="A911" t="s">
        <v>714</v>
      </c>
      <c r="B911" t="s">
        <v>11</v>
      </c>
      <c r="C911" s="2">
        <v>547</v>
      </c>
      <c r="D911" s="4">
        <v>23938728</v>
      </c>
      <c r="E911" s="4">
        <v>1195134</v>
      </c>
      <c r="F911">
        <v>0.32</v>
      </c>
    </row>
    <row r="913" spans="1:6" ht="12.75">
      <c r="A913" t="s">
        <v>724</v>
      </c>
      <c r="B913" t="s">
        <v>725</v>
      </c>
      <c r="C913" s="2">
        <v>115</v>
      </c>
      <c r="D913" s="4">
        <v>3198595</v>
      </c>
      <c r="E913" s="4">
        <v>159927</v>
      </c>
      <c r="F913">
        <v>0.04</v>
      </c>
    </row>
    <row r="914" spans="1:6" ht="12.75">
      <c r="A914" t="s">
        <v>724</v>
      </c>
      <c r="B914" t="s">
        <v>726</v>
      </c>
      <c r="C914" s="2">
        <v>68</v>
      </c>
      <c r="D914" s="4">
        <v>1973488</v>
      </c>
      <c r="E914" s="4">
        <v>98671</v>
      </c>
      <c r="F914">
        <v>0.03</v>
      </c>
    </row>
    <row r="915" spans="1:6" ht="12.75">
      <c r="A915" t="s">
        <v>724</v>
      </c>
      <c r="B915" t="s">
        <v>727</v>
      </c>
      <c r="C915" s="2">
        <v>24</v>
      </c>
      <c r="D915" s="4">
        <v>185261</v>
      </c>
      <c r="E915" s="4">
        <v>9224</v>
      </c>
      <c r="F915">
        <v>0</v>
      </c>
    </row>
    <row r="916" spans="1:6" ht="12.75">
      <c r="A916" t="s">
        <v>724</v>
      </c>
      <c r="B916" t="s">
        <v>728</v>
      </c>
      <c r="C916" s="2">
        <v>19</v>
      </c>
      <c r="D916" s="4">
        <v>150341</v>
      </c>
      <c r="E916" s="4">
        <v>7520</v>
      </c>
      <c r="F916">
        <v>0</v>
      </c>
    </row>
    <row r="917" spans="1:6" ht="12.75">
      <c r="A917" t="s">
        <v>724</v>
      </c>
      <c r="B917" t="s">
        <v>729</v>
      </c>
      <c r="C917" s="2">
        <v>11</v>
      </c>
      <c r="D917" s="4">
        <v>65306</v>
      </c>
      <c r="E917" s="4">
        <v>3264</v>
      </c>
      <c r="F917">
        <v>0</v>
      </c>
    </row>
    <row r="918" spans="1:6" ht="12.75">
      <c r="A918" t="s">
        <v>724</v>
      </c>
      <c r="B918" t="s">
        <v>10</v>
      </c>
      <c r="C918" s="2">
        <v>24</v>
      </c>
      <c r="D918" s="4">
        <v>321308</v>
      </c>
      <c r="E918" s="4">
        <v>16023</v>
      </c>
      <c r="F918">
        <v>0</v>
      </c>
    </row>
    <row r="919" spans="1:6" ht="12.75">
      <c r="A919" t="s">
        <v>724</v>
      </c>
      <c r="B919" t="s">
        <v>11</v>
      </c>
      <c r="C919" s="2">
        <v>261</v>
      </c>
      <c r="D919" s="4">
        <v>5894299</v>
      </c>
      <c r="E919" s="4">
        <v>294629</v>
      </c>
      <c r="F919">
        <v>0.08</v>
      </c>
    </row>
    <row r="921" spans="1:6" ht="12.75">
      <c r="A921" t="s">
        <v>730</v>
      </c>
      <c r="B921" t="s">
        <v>731</v>
      </c>
      <c r="C921" s="2">
        <v>287</v>
      </c>
      <c r="D921" s="4">
        <v>25613895</v>
      </c>
      <c r="E921" s="4">
        <v>1280704</v>
      </c>
      <c r="F921">
        <v>0.35</v>
      </c>
    </row>
    <row r="922" spans="1:6" ht="12.75">
      <c r="A922" t="s">
        <v>730</v>
      </c>
      <c r="B922" t="s">
        <v>732</v>
      </c>
      <c r="C922" s="2">
        <v>49</v>
      </c>
      <c r="D922" s="4">
        <v>1794583</v>
      </c>
      <c r="E922" s="4">
        <v>89731</v>
      </c>
      <c r="F922">
        <v>0.02</v>
      </c>
    </row>
    <row r="923" spans="1:6" ht="12.75">
      <c r="A923" t="s">
        <v>730</v>
      </c>
      <c r="B923" t="s">
        <v>733</v>
      </c>
      <c r="C923" s="2">
        <v>16</v>
      </c>
      <c r="D923" s="4">
        <v>109192</v>
      </c>
      <c r="E923" s="4">
        <v>5459</v>
      </c>
      <c r="F923">
        <v>0</v>
      </c>
    </row>
    <row r="924" spans="1:6" ht="12.75">
      <c r="A924" t="s">
        <v>730</v>
      </c>
      <c r="B924" t="s">
        <v>10</v>
      </c>
      <c r="C924" s="2">
        <v>29</v>
      </c>
      <c r="D924" s="4">
        <v>3259139</v>
      </c>
      <c r="E924" s="4">
        <v>17754</v>
      </c>
      <c r="F924">
        <v>0</v>
      </c>
    </row>
    <row r="925" spans="1:6" ht="12.75">
      <c r="A925" t="s">
        <v>730</v>
      </c>
      <c r="B925" t="s">
        <v>11</v>
      </c>
      <c r="C925" s="2">
        <v>381</v>
      </c>
      <c r="D925" s="4">
        <v>27876809</v>
      </c>
      <c r="E925" s="4">
        <v>1393648</v>
      </c>
      <c r="F925">
        <v>0.38</v>
      </c>
    </row>
    <row r="927" spans="1:6" ht="12.75">
      <c r="A927" t="s">
        <v>734</v>
      </c>
      <c r="B927" t="s">
        <v>735</v>
      </c>
      <c r="C927" s="2">
        <v>78</v>
      </c>
      <c r="D927" s="4">
        <v>1707288</v>
      </c>
      <c r="E927" s="4">
        <v>85094</v>
      </c>
      <c r="F927">
        <v>0.02</v>
      </c>
    </row>
    <row r="928" spans="1:6" ht="12.75">
      <c r="A928" t="s">
        <v>734</v>
      </c>
      <c r="B928" t="s">
        <v>736</v>
      </c>
      <c r="C928" s="2">
        <v>29</v>
      </c>
      <c r="D928" s="4">
        <v>455020</v>
      </c>
      <c r="E928" s="4">
        <v>22751</v>
      </c>
      <c r="F928">
        <v>0.01</v>
      </c>
    </row>
    <row r="929" spans="1:6" ht="12.75">
      <c r="A929" t="s">
        <v>734</v>
      </c>
      <c r="B929" t="s">
        <v>737</v>
      </c>
      <c r="C929" s="2">
        <v>35</v>
      </c>
      <c r="D929" s="4">
        <v>1361475</v>
      </c>
      <c r="E929" s="4">
        <v>68073</v>
      </c>
      <c r="F929">
        <v>0.02</v>
      </c>
    </row>
    <row r="930" spans="1:6" ht="12.75">
      <c r="A930" t="s">
        <v>734</v>
      </c>
      <c r="B930" t="s">
        <v>738</v>
      </c>
      <c r="C930" s="2">
        <v>19</v>
      </c>
      <c r="D930" s="4">
        <v>180383</v>
      </c>
      <c r="E930" s="4">
        <v>9021</v>
      </c>
      <c r="F930">
        <v>0</v>
      </c>
    </row>
    <row r="931" spans="1:6" ht="12.75">
      <c r="A931" t="s">
        <v>734</v>
      </c>
      <c r="B931" t="s">
        <v>739</v>
      </c>
      <c r="C931" s="2">
        <v>25</v>
      </c>
      <c r="D931" s="4">
        <v>305880</v>
      </c>
      <c r="E931" s="4">
        <v>15292</v>
      </c>
      <c r="F931">
        <v>0</v>
      </c>
    </row>
    <row r="932" spans="1:6" ht="12.75">
      <c r="A932" t="s">
        <v>734</v>
      </c>
      <c r="B932" t="s">
        <v>740</v>
      </c>
      <c r="C932" s="2">
        <v>18</v>
      </c>
      <c r="D932" s="4">
        <v>564857</v>
      </c>
      <c r="E932" s="4">
        <v>28244</v>
      </c>
      <c r="F932">
        <v>0.01</v>
      </c>
    </row>
    <row r="933" spans="1:6" ht="12.75">
      <c r="A933" t="s">
        <v>734</v>
      </c>
      <c r="B933" t="s">
        <v>741</v>
      </c>
      <c r="C933" s="2">
        <v>16</v>
      </c>
      <c r="D933" s="4">
        <v>714851</v>
      </c>
      <c r="E933" s="4">
        <v>35744</v>
      </c>
      <c r="F933">
        <v>0.01</v>
      </c>
    </row>
    <row r="934" spans="1:6" ht="12.75">
      <c r="A934" t="s">
        <v>734</v>
      </c>
      <c r="B934" t="s">
        <v>10</v>
      </c>
      <c r="C934" s="2">
        <v>86</v>
      </c>
      <c r="D934" s="4">
        <v>3056404</v>
      </c>
      <c r="E934" s="4">
        <v>152428</v>
      </c>
      <c r="F934">
        <v>0</v>
      </c>
    </row>
    <row r="935" spans="1:6" ht="12.75">
      <c r="A935" t="s">
        <v>734</v>
      </c>
      <c r="B935" t="s">
        <v>11</v>
      </c>
      <c r="C935" s="2">
        <v>306</v>
      </c>
      <c r="D935" s="4">
        <v>8346158</v>
      </c>
      <c r="E935" s="4">
        <v>416647</v>
      </c>
      <c r="F935">
        <v>0.11</v>
      </c>
    </row>
    <row r="938" spans="1:6" ht="12.75">
      <c r="A938" t="s">
        <v>742</v>
      </c>
      <c r="B938" t="s">
        <v>743</v>
      </c>
      <c r="C938" s="2">
        <v>824</v>
      </c>
      <c r="D938" s="4">
        <v>73964357</v>
      </c>
      <c r="E938" s="4">
        <v>3696741</v>
      </c>
      <c r="F938">
        <v>1</v>
      </c>
    </row>
    <row r="939" spans="1:6" ht="12.75">
      <c r="A939" t="s">
        <v>742</v>
      </c>
      <c r="B939" t="s">
        <v>744</v>
      </c>
      <c r="C939" s="2">
        <v>53</v>
      </c>
      <c r="D939" s="4">
        <v>764902</v>
      </c>
      <c r="E939" s="4">
        <v>38229</v>
      </c>
      <c r="F939">
        <v>0.01</v>
      </c>
    </row>
    <row r="940" spans="1:6" ht="12.75">
      <c r="A940" t="s">
        <v>742</v>
      </c>
      <c r="B940" t="s">
        <v>513</v>
      </c>
      <c r="C940" s="2">
        <v>34</v>
      </c>
      <c r="D940" s="4">
        <v>887435</v>
      </c>
      <c r="E940" s="4">
        <v>44373</v>
      </c>
      <c r="F940">
        <v>0.01</v>
      </c>
    </row>
    <row r="941" spans="1:6" ht="12.75">
      <c r="A941" t="s">
        <v>742</v>
      </c>
      <c r="B941" t="s">
        <v>745</v>
      </c>
      <c r="C941" s="2">
        <v>30</v>
      </c>
      <c r="D941" s="4">
        <v>664570</v>
      </c>
      <c r="E941" s="4">
        <v>33229</v>
      </c>
      <c r="F941">
        <v>0.01</v>
      </c>
    </row>
    <row r="942" spans="1:6" ht="12.75">
      <c r="A942" t="s">
        <v>742</v>
      </c>
      <c r="B942" t="s">
        <v>746</v>
      </c>
      <c r="C942" s="2">
        <v>29</v>
      </c>
      <c r="D942" s="4">
        <v>208937</v>
      </c>
      <c r="E942" s="4">
        <v>10447</v>
      </c>
      <c r="F942">
        <v>0</v>
      </c>
    </row>
    <row r="943" spans="1:6" ht="12.75">
      <c r="A943" t="s">
        <v>742</v>
      </c>
      <c r="B943" t="s">
        <v>10</v>
      </c>
      <c r="C943" s="2">
        <v>52</v>
      </c>
      <c r="D943" s="4">
        <v>1676242</v>
      </c>
      <c r="E943" s="4">
        <v>80898</v>
      </c>
      <c r="F943">
        <v>0</v>
      </c>
    </row>
    <row r="944" spans="1:6" ht="12.75">
      <c r="A944" t="s">
        <v>742</v>
      </c>
      <c r="B944" t="s">
        <v>11</v>
      </c>
      <c r="C944" s="2">
        <v>1022</v>
      </c>
      <c r="D944" s="4">
        <v>78166443</v>
      </c>
      <c r="E944" s="4">
        <v>3903917</v>
      </c>
      <c r="F944">
        <v>1.06</v>
      </c>
    </row>
    <row r="946" spans="1:6" ht="12.75">
      <c r="A946" t="s">
        <v>747</v>
      </c>
      <c r="B946" t="s">
        <v>748</v>
      </c>
      <c r="C946" s="2">
        <v>408</v>
      </c>
      <c r="D946" s="4">
        <v>33050307</v>
      </c>
      <c r="E946" s="4">
        <v>1652519</v>
      </c>
      <c r="F946">
        <v>0.45</v>
      </c>
    </row>
    <row r="947" spans="1:6" ht="12.75">
      <c r="A947" t="s">
        <v>747</v>
      </c>
      <c r="B947" t="s">
        <v>749</v>
      </c>
      <c r="C947" s="2">
        <v>93</v>
      </c>
      <c r="D947" s="4">
        <v>3578735</v>
      </c>
      <c r="E947" s="4">
        <v>178944</v>
      </c>
      <c r="F947">
        <v>0.05</v>
      </c>
    </row>
    <row r="948" spans="1:6" ht="12.75">
      <c r="A948" t="s">
        <v>747</v>
      </c>
      <c r="B948" t="s">
        <v>750</v>
      </c>
      <c r="C948" s="2">
        <v>141</v>
      </c>
      <c r="D948" s="4">
        <v>11192563</v>
      </c>
      <c r="E948" s="4">
        <v>559632</v>
      </c>
      <c r="F948">
        <v>0.15</v>
      </c>
    </row>
    <row r="949" spans="1:6" ht="12.75">
      <c r="A949" t="s">
        <v>747</v>
      </c>
      <c r="B949" t="s">
        <v>751</v>
      </c>
      <c r="C949" s="2">
        <v>36</v>
      </c>
      <c r="D949" s="4">
        <v>846706</v>
      </c>
      <c r="E949" s="4">
        <v>42335</v>
      </c>
      <c r="F949">
        <v>0.01</v>
      </c>
    </row>
    <row r="950" spans="1:6" ht="12.75">
      <c r="A950" t="s">
        <v>747</v>
      </c>
      <c r="B950" t="s">
        <v>752</v>
      </c>
      <c r="C950" s="2">
        <v>10</v>
      </c>
      <c r="D950" s="4">
        <v>28122</v>
      </c>
      <c r="E950" s="4">
        <v>1408</v>
      </c>
      <c r="F950">
        <v>0</v>
      </c>
    </row>
    <row r="951" spans="1:6" ht="12.75">
      <c r="A951" t="s">
        <v>747</v>
      </c>
      <c r="B951" t="s">
        <v>753</v>
      </c>
      <c r="C951" s="2">
        <v>27</v>
      </c>
      <c r="D951" s="4">
        <v>311811</v>
      </c>
      <c r="E951" s="4">
        <v>15591</v>
      </c>
      <c r="F951">
        <v>0</v>
      </c>
    </row>
    <row r="952" spans="1:6" ht="12.75">
      <c r="A952" t="s">
        <v>747</v>
      </c>
      <c r="B952" t="s">
        <v>754</v>
      </c>
      <c r="C952" s="2">
        <v>12</v>
      </c>
      <c r="D952" s="4">
        <v>232026</v>
      </c>
      <c r="E952" s="4">
        <v>11602</v>
      </c>
      <c r="F952">
        <v>0</v>
      </c>
    </row>
    <row r="953" spans="1:6" ht="12.75">
      <c r="A953" t="s">
        <v>747</v>
      </c>
      <c r="B953" t="s">
        <v>755</v>
      </c>
      <c r="C953" s="2">
        <v>20</v>
      </c>
      <c r="D953" s="4">
        <v>481157</v>
      </c>
      <c r="E953" s="4">
        <v>24060</v>
      </c>
      <c r="F953">
        <v>0.01</v>
      </c>
    </row>
    <row r="954" spans="1:6" ht="12.75">
      <c r="A954" t="s">
        <v>747</v>
      </c>
      <c r="B954" t="s">
        <v>756</v>
      </c>
      <c r="C954" s="2">
        <v>15</v>
      </c>
      <c r="D954" s="4">
        <v>745518</v>
      </c>
      <c r="E954" s="4">
        <v>31687</v>
      </c>
      <c r="F954">
        <v>0.01</v>
      </c>
    </row>
    <row r="955" spans="1:6" ht="12.75">
      <c r="A955" t="s">
        <v>747</v>
      </c>
      <c r="B955" t="s">
        <v>757</v>
      </c>
      <c r="C955" s="2">
        <v>33</v>
      </c>
      <c r="D955" s="4">
        <v>419545</v>
      </c>
      <c r="E955" s="4">
        <v>20982</v>
      </c>
      <c r="F955">
        <v>0.01</v>
      </c>
    </row>
    <row r="956" spans="1:6" ht="12.75">
      <c r="A956" t="s">
        <v>747</v>
      </c>
      <c r="B956" t="s">
        <v>10</v>
      </c>
      <c r="C956" s="2">
        <v>54</v>
      </c>
      <c r="D956" s="4">
        <v>1312614</v>
      </c>
      <c r="E956" s="4">
        <v>63887</v>
      </c>
      <c r="F956">
        <v>0</v>
      </c>
    </row>
    <row r="957" spans="1:6" ht="12.75">
      <c r="A957" t="s">
        <v>747</v>
      </c>
      <c r="B957" t="s">
        <v>11</v>
      </c>
      <c r="C957" s="2">
        <v>849</v>
      </c>
      <c r="D957" s="4">
        <v>52199104</v>
      </c>
      <c r="E957" s="4">
        <v>2602647</v>
      </c>
      <c r="F957">
        <v>0.71</v>
      </c>
    </row>
    <row r="959" spans="1:6" ht="12.75">
      <c r="A959" t="s">
        <v>758</v>
      </c>
      <c r="B959" t="s">
        <v>759</v>
      </c>
      <c r="C959" s="2">
        <v>329</v>
      </c>
      <c r="D959" s="4">
        <v>16952114</v>
      </c>
      <c r="E959" s="4">
        <v>847619</v>
      </c>
      <c r="F959">
        <v>0.23</v>
      </c>
    </row>
    <row r="960" spans="1:6" ht="12.75">
      <c r="A960" t="s">
        <v>758</v>
      </c>
      <c r="B960" t="s">
        <v>760</v>
      </c>
      <c r="C960" s="2">
        <v>163</v>
      </c>
      <c r="D960" s="4">
        <v>6612846</v>
      </c>
      <c r="E960" s="4">
        <v>330640</v>
      </c>
      <c r="F960">
        <v>0.09</v>
      </c>
    </row>
    <row r="961" spans="1:6" ht="12.75">
      <c r="A961" t="s">
        <v>758</v>
      </c>
      <c r="B961" t="s">
        <v>761</v>
      </c>
      <c r="C961" s="2">
        <v>29</v>
      </c>
      <c r="D961" s="4">
        <v>403452</v>
      </c>
      <c r="E961" s="4">
        <v>20175</v>
      </c>
      <c r="F961">
        <v>0.01</v>
      </c>
    </row>
    <row r="962" spans="1:6" ht="12.75">
      <c r="A962" t="s">
        <v>758</v>
      </c>
      <c r="B962" t="s">
        <v>762</v>
      </c>
      <c r="C962" s="2">
        <v>64</v>
      </c>
      <c r="D962" s="4">
        <v>1991424</v>
      </c>
      <c r="E962" s="4">
        <v>99571</v>
      </c>
      <c r="F962">
        <v>0.03</v>
      </c>
    </row>
    <row r="963" spans="1:6" ht="12.75">
      <c r="A963" t="s">
        <v>758</v>
      </c>
      <c r="B963" t="s">
        <v>763</v>
      </c>
      <c r="C963" s="2">
        <v>85</v>
      </c>
      <c r="D963" s="4">
        <v>2631322</v>
      </c>
      <c r="E963" s="4">
        <v>131570</v>
      </c>
      <c r="F963">
        <v>0.04</v>
      </c>
    </row>
    <row r="964" spans="1:6" ht="12.75">
      <c r="A964" t="s">
        <v>758</v>
      </c>
      <c r="B964" t="s">
        <v>764</v>
      </c>
      <c r="C964" s="2">
        <v>39</v>
      </c>
      <c r="D964" s="4">
        <v>972714</v>
      </c>
      <c r="E964" s="4">
        <v>48639</v>
      </c>
      <c r="F964">
        <v>0.01</v>
      </c>
    </row>
    <row r="965" spans="1:6" ht="12.75">
      <c r="A965" t="s">
        <v>758</v>
      </c>
      <c r="B965" t="s">
        <v>765</v>
      </c>
      <c r="C965" s="2">
        <v>20</v>
      </c>
      <c r="D965" s="4">
        <v>217846</v>
      </c>
      <c r="E965" s="4">
        <v>10890</v>
      </c>
      <c r="F965">
        <v>0</v>
      </c>
    </row>
    <row r="966" spans="1:6" ht="12.75">
      <c r="A966" t="s">
        <v>758</v>
      </c>
      <c r="B966" t="s">
        <v>10</v>
      </c>
      <c r="C966" s="2">
        <v>44</v>
      </c>
      <c r="D966" s="4">
        <v>655909</v>
      </c>
      <c r="E966" s="4">
        <v>32300</v>
      </c>
      <c r="F966">
        <v>0</v>
      </c>
    </row>
    <row r="967" spans="1:6" ht="12.75">
      <c r="A967" t="s">
        <v>758</v>
      </c>
      <c r="B967" t="s">
        <v>11</v>
      </c>
      <c r="C967" s="2">
        <v>773</v>
      </c>
      <c r="D967" s="4">
        <v>30437627</v>
      </c>
      <c r="E967" s="4">
        <v>1521404</v>
      </c>
      <c r="F967">
        <v>0.41</v>
      </c>
    </row>
    <row r="969" spans="1:6" ht="12.75">
      <c r="A969" t="s">
        <v>766</v>
      </c>
      <c r="B969" t="s">
        <v>767</v>
      </c>
      <c r="C969" s="2">
        <v>101</v>
      </c>
      <c r="D969" s="4">
        <v>2403175</v>
      </c>
      <c r="E969" s="4">
        <v>120160</v>
      </c>
      <c r="F969">
        <v>0.03</v>
      </c>
    </row>
    <row r="970" spans="1:6" ht="12.75">
      <c r="A970" t="s">
        <v>766</v>
      </c>
      <c r="B970" t="s">
        <v>768</v>
      </c>
      <c r="C970" s="2">
        <v>27</v>
      </c>
      <c r="D970" s="4">
        <v>424769</v>
      </c>
      <c r="E970" s="4">
        <v>21236</v>
      </c>
      <c r="F970">
        <v>0.01</v>
      </c>
    </row>
    <row r="971" spans="1:6" ht="12.75">
      <c r="A971" t="s">
        <v>766</v>
      </c>
      <c r="B971" t="s">
        <v>769</v>
      </c>
      <c r="C971" s="2">
        <v>30</v>
      </c>
      <c r="D971" s="4">
        <v>704025</v>
      </c>
      <c r="E971" s="4">
        <v>35206</v>
      </c>
      <c r="F971">
        <v>0.01</v>
      </c>
    </row>
    <row r="972" spans="1:6" ht="12.75">
      <c r="A972" t="s">
        <v>766</v>
      </c>
      <c r="B972" t="s">
        <v>770</v>
      </c>
      <c r="C972" s="2">
        <v>43</v>
      </c>
      <c r="D972" s="4">
        <v>972713</v>
      </c>
      <c r="E972" s="4">
        <v>48638</v>
      </c>
      <c r="F972">
        <v>0.01</v>
      </c>
    </row>
    <row r="973" spans="1:6" ht="12.75">
      <c r="A973" t="s">
        <v>766</v>
      </c>
      <c r="B973" t="s">
        <v>771</v>
      </c>
      <c r="C973" s="2">
        <v>10</v>
      </c>
      <c r="D973" s="4">
        <v>106707</v>
      </c>
      <c r="E973" s="4">
        <v>5336</v>
      </c>
      <c r="F973">
        <v>0</v>
      </c>
    </row>
    <row r="974" spans="1:6" ht="12.75">
      <c r="A974" t="s">
        <v>766</v>
      </c>
      <c r="B974" t="s">
        <v>10</v>
      </c>
      <c r="C974" s="2">
        <v>35</v>
      </c>
      <c r="D974" s="4">
        <v>949837</v>
      </c>
      <c r="E974" s="4">
        <v>46974</v>
      </c>
      <c r="F974">
        <v>0.01</v>
      </c>
    </row>
    <row r="975" spans="1:6" ht="12.75">
      <c r="A975" t="s">
        <v>766</v>
      </c>
      <c r="B975" t="s">
        <v>11</v>
      </c>
      <c r="C975" s="2">
        <v>246</v>
      </c>
      <c r="D975" s="4">
        <v>5561226</v>
      </c>
      <c r="E975" s="4">
        <v>277550</v>
      </c>
      <c r="F975">
        <v>0.08</v>
      </c>
    </row>
    <row r="977" spans="1:7" ht="12.75">
      <c r="A977" t="s">
        <v>772</v>
      </c>
      <c r="B977" t="s">
        <v>773</v>
      </c>
      <c r="C977" s="2">
        <v>916</v>
      </c>
      <c r="D977" s="4">
        <v>111637647</v>
      </c>
      <c r="E977" s="4">
        <v>5582445</v>
      </c>
      <c r="F977">
        <v>1.49</v>
      </c>
      <c r="G977" s="4"/>
    </row>
    <row r="978" spans="1:6" ht="12.75">
      <c r="A978" t="s">
        <v>772</v>
      </c>
      <c r="B978" t="s">
        <v>774</v>
      </c>
      <c r="C978" s="2">
        <v>55</v>
      </c>
      <c r="D978" s="4">
        <v>1724659</v>
      </c>
      <c r="E978" s="4">
        <v>86227</v>
      </c>
      <c r="F978">
        <v>0.02</v>
      </c>
    </row>
    <row r="979" spans="1:6" ht="12.75">
      <c r="A979" t="s">
        <v>772</v>
      </c>
      <c r="B979" t="s">
        <v>775</v>
      </c>
      <c r="C979" s="2">
        <v>44</v>
      </c>
      <c r="D979" s="4">
        <v>718810</v>
      </c>
      <c r="E979" s="4">
        <v>35944</v>
      </c>
      <c r="F979">
        <v>0.01</v>
      </c>
    </row>
    <row r="980" spans="1:6" ht="12.75">
      <c r="A980" t="s">
        <v>772</v>
      </c>
      <c r="B980" t="s">
        <v>776</v>
      </c>
      <c r="C980" s="2">
        <v>20</v>
      </c>
      <c r="D980" s="4">
        <v>389631</v>
      </c>
      <c r="E980" s="4">
        <v>19481</v>
      </c>
      <c r="F980">
        <v>0.01</v>
      </c>
    </row>
    <row r="981" spans="1:6" ht="12.75">
      <c r="A981" t="s">
        <v>772</v>
      </c>
      <c r="B981" t="s">
        <v>777</v>
      </c>
      <c r="C981" s="2">
        <v>13</v>
      </c>
      <c r="D981" s="4">
        <v>226129</v>
      </c>
      <c r="E981" s="4">
        <v>11306</v>
      </c>
      <c r="F981">
        <v>0</v>
      </c>
    </row>
    <row r="982" spans="1:6" ht="12.75">
      <c r="A982" t="s">
        <v>772</v>
      </c>
      <c r="B982" t="s">
        <v>778</v>
      </c>
      <c r="C982" s="2">
        <v>11</v>
      </c>
      <c r="D982" s="4">
        <v>100076</v>
      </c>
      <c r="E982" s="4">
        <v>5001</v>
      </c>
      <c r="F982">
        <v>0</v>
      </c>
    </row>
    <row r="983" spans="1:6" ht="12.75">
      <c r="A983" t="s">
        <v>772</v>
      </c>
      <c r="B983" t="s">
        <v>779</v>
      </c>
      <c r="C983" s="2">
        <v>16</v>
      </c>
      <c r="D983" s="4">
        <v>122173</v>
      </c>
      <c r="E983" s="4">
        <v>6110</v>
      </c>
      <c r="F983">
        <v>0</v>
      </c>
    </row>
    <row r="984" spans="1:6" ht="12.75">
      <c r="A984" t="s">
        <v>772</v>
      </c>
      <c r="B984" t="s">
        <v>780</v>
      </c>
      <c r="C984" s="2">
        <v>13</v>
      </c>
      <c r="D984" s="4">
        <v>79066</v>
      </c>
      <c r="E984" s="4">
        <v>3953</v>
      </c>
      <c r="F984">
        <v>0</v>
      </c>
    </row>
    <row r="985" spans="1:6" ht="12.75">
      <c r="A985" t="s">
        <v>772</v>
      </c>
      <c r="B985" t="s">
        <v>781</v>
      </c>
      <c r="C985" s="2">
        <v>19</v>
      </c>
      <c r="D985" s="4">
        <v>295093</v>
      </c>
      <c r="E985" s="4">
        <v>14758</v>
      </c>
      <c r="F985">
        <v>0</v>
      </c>
    </row>
    <row r="986" spans="1:6" ht="12.75">
      <c r="A986" t="s">
        <v>772</v>
      </c>
      <c r="B986" t="s">
        <v>782</v>
      </c>
      <c r="C986" s="2">
        <v>18</v>
      </c>
      <c r="D986" s="4">
        <v>680204</v>
      </c>
      <c r="E986" s="4">
        <v>34012</v>
      </c>
      <c r="F986">
        <v>0.01</v>
      </c>
    </row>
    <row r="987" spans="1:6" ht="12.75">
      <c r="A987" t="s">
        <v>772</v>
      </c>
      <c r="B987" t="s">
        <v>783</v>
      </c>
      <c r="C987" s="2">
        <v>12</v>
      </c>
      <c r="D987" s="4">
        <v>62365</v>
      </c>
      <c r="E987" s="4">
        <v>3085</v>
      </c>
      <c r="F987">
        <v>0</v>
      </c>
    </row>
    <row r="988" spans="1:6" ht="12.75">
      <c r="A988" t="s">
        <v>772</v>
      </c>
      <c r="B988" t="s">
        <v>784</v>
      </c>
      <c r="C988" s="2">
        <v>10</v>
      </c>
      <c r="D988" s="4">
        <v>95843</v>
      </c>
      <c r="E988" s="4">
        <v>4792</v>
      </c>
      <c r="F988">
        <v>0</v>
      </c>
    </row>
    <row r="989" spans="1:6" ht="12.75">
      <c r="A989" t="s">
        <v>772</v>
      </c>
      <c r="B989" t="s">
        <v>10</v>
      </c>
      <c r="C989" s="2">
        <v>55</v>
      </c>
      <c r="D989" s="4">
        <v>1470655</v>
      </c>
      <c r="E989" s="4">
        <v>69164</v>
      </c>
      <c r="F989">
        <v>0</v>
      </c>
    </row>
    <row r="990" spans="1:6" ht="12.75">
      <c r="A990" t="s">
        <v>772</v>
      </c>
      <c r="B990" t="s">
        <v>11</v>
      </c>
      <c r="C990" s="2">
        <v>1202</v>
      </c>
      <c r="D990" s="4">
        <f>SUM(D977:D989)</f>
        <v>117602351</v>
      </c>
      <c r="E990" s="4">
        <f>SUM(E977:E989)</f>
        <v>5876278</v>
      </c>
      <c r="F990">
        <v>1.57</v>
      </c>
    </row>
    <row r="992" spans="1:6" ht="12.75">
      <c r="A992" t="s">
        <v>785</v>
      </c>
      <c r="B992" t="s">
        <v>786</v>
      </c>
      <c r="C992" s="2">
        <v>140</v>
      </c>
      <c r="D992" s="4">
        <v>5491556</v>
      </c>
      <c r="E992" s="4">
        <v>274585</v>
      </c>
      <c r="F992">
        <v>0.07</v>
      </c>
    </row>
    <row r="993" spans="1:6" ht="12.75">
      <c r="A993" t="s">
        <v>785</v>
      </c>
      <c r="B993" t="s">
        <v>787</v>
      </c>
      <c r="C993" s="2">
        <v>59</v>
      </c>
      <c r="D993" s="4">
        <v>2424694</v>
      </c>
      <c r="E993" s="4">
        <v>121236</v>
      </c>
      <c r="F993">
        <v>0.03</v>
      </c>
    </row>
    <row r="994" spans="1:6" ht="12.75">
      <c r="A994" t="s">
        <v>785</v>
      </c>
      <c r="B994" t="s">
        <v>788</v>
      </c>
      <c r="C994" s="2">
        <v>102</v>
      </c>
      <c r="D994" s="4">
        <v>6324417</v>
      </c>
      <c r="E994" s="4">
        <v>316222</v>
      </c>
      <c r="F994">
        <v>0.09</v>
      </c>
    </row>
    <row r="995" spans="1:6" ht="12.75">
      <c r="A995" t="s">
        <v>785</v>
      </c>
      <c r="B995" t="s">
        <v>789</v>
      </c>
      <c r="C995" s="2">
        <v>26</v>
      </c>
      <c r="D995" s="4">
        <v>3138536</v>
      </c>
      <c r="E995" s="4">
        <v>156926</v>
      </c>
      <c r="F995">
        <v>0.04</v>
      </c>
    </row>
    <row r="996" spans="1:6" ht="12.75">
      <c r="A996" t="s">
        <v>785</v>
      </c>
      <c r="B996" t="s">
        <v>790</v>
      </c>
      <c r="C996" s="2">
        <v>21</v>
      </c>
      <c r="D996" s="4">
        <v>380421</v>
      </c>
      <c r="E996" s="4">
        <v>19021</v>
      </c>
      <c r="F996">
        <v>0.01</v>
      </c>
    </row>
    <row r="997" spans="1:6" ht="12.75">
      <c r="A997" t="s">
        <v>785</v>
      </c>
      <c r="B997" t="s">
        <v>791</v>
      </c>
      <c r="C997" s="2">
        <v>17</v>
      </c>
      <c r="D997" s="4">
        <v>362453</v>
      </c>
      <c r="E997" s="4">
        <v>18124</v>
      </c>
      <c r="F997">
        <v>0</v>
      </c>
    </row>
    <row r="998" spans="1:6" ht="12.75">
      <c r="A998" t="s">
        <v>785</v>
      </c>
      <c r="B998" t="s">
        <v>10</v>
      </c>
      <c r="C998" s="2">
        <v>24</v>
      </c>
      <c r="D998" s="4">
        <v>1252518</v>
      </c>
      <c r="E998" s="4">
        <v>62423</v>
      </c>
      <c r="F998">
        <v>0</v>
      </c>
    </row>
    <row r="999" spans="1:6" ht="12.75">
      <c r="A999" t="s">
        <v>785</v>
      </c>
      <c r="B999" t="s">
        <v>11</v>
      </c>
      <c r="C999" s="2">
        <v>389</v>
      </c>
      <c r="D999" s="4">
        <v>19374595</v>
      </c>
      <c r="E999" s="4">
        <v>968537</v>
      </c>
      <c r="F999">
        <v>0.26</v>
      </c>
    </row>
    <row r="1001" spans="1:6" ht="12.75">
      <c r="A1001" t="s">
        <v>792</v>
      </c>
      <c r="B1001" t="s">
        <v>793</v>
      </c>
      <c r="C1001" s="2">
        <v>395</v>
      </c>
      <c r="D1001" s="4">
        <v>32691575</v>
      </c>
      <c r="E1001" s="4">
        <v>1634512</v>
      </c>
      <c r="F1001">
        <v>0.44</v>
      </c>
    </row>
    <row r="1002" spans="1:6" ht="12.75">
      <c r="A1002" t="s">
        <v>792</v>
      </c>
      <c r="B1002" t="s">
        <v>794</v>
      </c>
      <c r="C1002" s="2">
        <v>47</v>
      </c>
      <c r="D1002" s="4">
        <v>2680225</v>
      </c>
      <c r="E1002" s="4">
        <v>133991</v>
      </c>
      <c r="F1002">
        <v>0.04</v>
      </c>
    </row>
    <row r="1003" spans="1:6" ht="12.75">
      <c r="A1003" t="s">
        <v>792</v>
      </c>
      <c r="B1003" t="s">
        <v>795</v>
      </c>
      <c r="C1003" s="2">
        <v>60</v>
      </c>
      <c r="D1003" s="4">
        <v>1563589</v>
      </c>
      <c r="E1003" s="4">
        <v>78139</v>
      </c>
      <c r="F1003">
        <v>0.02</v>
      </c>
    </row>
    <row r="1004" spans="1:6" ht="12.75">
      <c r="A1004" t="s">
        <v>792</v>
      </c>
      <c r="B1004" t="s">
        <v>796</v>
      </c>
      <c r="C1004" s="2">
        <v>10</v>
      </c>
      <c r="D1004" s="4">
        <v>45637</v>
      </c>
      <c r="E1004" s="4">
        <v>2283</v>
      </c>
      <c r="F1004">
        <v>0</v>
      </c>
    </row>
    <row r="1005" spans="1:6" ht="12.75">
      <c r="A1005" t="s">
        <v>792</v>
      </c>
      <c r="B1005" t="s">
        <v>797</v>
      </c>
      <c r="C1005" s="2">
        <v>39</v>
      </c>
      <c r="D1005" s="4">
        <v>648842</v>
      </c>
      <c r="E1005" s="4">
        <v>32441</v>
      </c>
      <c r="F1005">
        <v>0.01</v>
      </c>
    </row>
    <row r="1006" spans="1:6" ht="12.75">
      <c r="A1006" t="s">
        <v>792</v>
      </c>
      <c r="B1006" t="s">
        <v>798</v>
      </c>
      <c r="C1006" s="2">
        <v>28</v>
      </c>
      <c r="D1006" s="4">
        <v>956535</v>
      </c>
      <c r="E1006" s="4">
        <v>47827</v>
      </c>
      <c r="F1006">
        <v>0.01</v>
      </c>
    </row>
    <row r="1007" spans="1:6" ht="12.75">
      <c r="A1007" t="s">
        <v>792</v>
      </c>
      <c r="B1007" t="s">
        <v>799</v>
      </c>
      <c r="C1007" s="2">
        <v>19</v>
      </c>
      <c r="D1007" s="4">
        <v>491009</v>
      </c>
      <c r="E1007" s="4">
        <v>24527</v>
      </c>
      <c r="F1007">
        <v>0.01</v>
      </c>
    </row>
    <row r="1008" spans="1:6" ht="12.75">
      <c r="A1008" t="s">
        <v>792</v>
      </c>
      <c r="B1008" t="s">
        <v>10</v>
      </c>
      <c r="C1008" s="2">
        <v>63</v>
      </c>
      <c r="D1008" s="4">
        <v>3313051</v>
      </c>
      <c r="E1008" s="4">
        <v>164385</v>
      </c>
      <c r="F1008">
        <v>0</v>
      </c>
    </row>
    <row r="1009" spans="1:6" ht="12.75">
      <c r="A1009" t="s">
        <v>792</v>
      </c>
      <c r="B1009" t="s">
        <v>11</v>
      </c>
      <c r="C1009" s="2">
        <v>661</v>
      </c>
      <c r="D1009" s="4">
        <v>42390463</v>
      </c>
      <c r="E1009" s="4">
        <v>2118105</v>
      </c>
      <c r="F1009">
        <v>0.57</v>
      </c>
    </row>
    <row r="1011" spans="1:6" ht="12.75">
      <c r="A1011" t="s">
        <v>800</v>
      </c>
      <c r="B1011" t="s">
        <v>801</v>
      </c>
      <c r="C1011" s="2">
        <v>1957</v>
      </c>
      <c r="D1011" s="4">
        <v>266572468</v>
      </c>
      <c r="E1011" s="4">
        <v>13325560</v>
      </c>
      <c r="F1011">
        <v>3.62</v>
      </c>
    </row>
    <row r="1012" spans="1:6" ht="12.75">
      <c r="A1012" t="s">
        <v>800</v>
      </c>
      <c r="B1012" t="s">
        <v>802</v>
      </c>
      <c r="C1012" s="2">
        <v>50</v>
      </c>
      <c r="D1012" s="4">
        <v>2505856</v>
      </c>
      <c r="E1012" s="4">
        <v>125245</v>
      </c>
      <c r="F1012">
        <v>0.03</v>
      </c>
    </row>
    <row r="1013" spans="1:6" ht="12.75">
      <c r="A1013" t="s">
        <v>800</v>
      </c>
      <c r="B1013" t="s">
        <v>803</v>
      </c>
      <c r="C1013" s="2">
        <v>40</v>
      </c>
      <c r="D1013" s="4">
        <v>767445</v>
      </c>
      <c r="E1013" s="4">
        <v>38372</v>
      </c>
      <c r="F1013">
        <v>0.01</v>
      </c>
    </row>
    <row r="1014" spans="1:6" ht="12.75">
      <c r="A1014" t="s">
        <v>800</v>
      </c>
      <c r="B1014" t="s">
        <v>804</v>
      </c>
      <c r="C1014" s="2">
        <v>51</v>
      </c>
      <c r="D1014" s="4">
        <v>1542384</v>
      </c>
      <c r="E1014" s="4">
        <v>77117</v>
      </c>
      <c r="F1014">
        <v>0.02</v>
      </c>
    </row>
    <row r="1015" spans="1:6" ht="12.75">
      <c r="A1015" t="s">
        <v>800</v>
      </c>
      <c r="B1015" t="s">
        <v>805</v>
      </c>
      <c r="C1015" s="2">
        <v>26</v>
      </c>
      <c r="D1015" s="4">
        <v>479487</v>
      </c>
      <c r="E1015" s="4">
        <v>23969</v>
      </c>
      <c r="F1015">
        <v>0.01</v>
      </c>
    </row>
    <row r="1016" spans="1:6" ht="12.75">
      <c r="A1016" t="s">
        <v>800</v>
      </c>
      <c r="B1016" t="s">
        <v>806</v>
      </c>
      <c r="C1016" s="2">
        <v>82</v>
      </c>
      <c r="D1016" s="4">
        <v>8226358</v>
      </c>
      <c r="E1016" s="4">
        <v>411228</v>
      </c>
      <c r="F1016">
        <v>0.11</v>
      </c>
    </row>
    <row r="1017" spans="1:6" ht="12.75">
      <c r="A1017" t="s">
        <v>800</v>
      </c>
      <c r="B1017" t="s">
        <v>807</v>
      </c>
      <c r="C1017" s="2">
        <v>35</v>
      </c>
      <c r="D1017" s="4">
        <v>977304</v>
      </c>
      <c r="E1017" s="4">
        <v>48857</v>
      </c>
      <c r="F1017">
        <v>0.01</v>
      </c>
    </row>
    <row r="1018" spans="1:6" ht="12.75">
      <c r="A1018" t="s">
        <v>800</v>
      </c>
      <c r="B1018" t="s">
        <v>808</v>
      </c>
      <c r="C1018" s="2">
        <v>19</v>
      </c>
      <c r="D1018" s="4">
        <v>193756</v>
      </c>
      <c r="E1018" s="4">
        <v>8797</v>
      </c>
      <c r="F1018">
        <v>0</v>
      </c>
    </row>
    <row r="1019" spans="1:6" ht="12.75">
      <c r="A1019" t="s">
        <v>800</v>
      </c>
      <c r="B1019" t="s">
        <v>809</v>
      </c>
      <c r="C1019" s="2">
        <v>33</v>
      </c>
      <c r="D1019" s="4">
        <v>1296352</v>
      </c>
      <c r="E1019" s="4">
        <v>64811</v>
      </c>
      <c r="F1019">
        <v>0.02</v>
      </c>
    </row>
    <row r="1020" spans="1:6" ht="12.75">
      <c r="A1020" t="s">
        <v>800</v>
      </c>
      <c r="B1020" t="s">
        <v>810</v>
      </c>
      <c r="C1020" s="2">
        <v>10</v>
      </c>
      <c r="D1020" s="4">
        <v>118670</v>
      </c>
      <c r="E1020" s="4">
        <v>5933</v>
      </c>
      <c r="F1020">
        <v>0</v>
      </c>
    </row>
    <row r="1021" spans="1:6" ht="12.75">
      <c r="A1021" t="s">
        <v>800</v>
      </c>
      <c r="B1021" t="s">
        <v>811</v>
      </c>
      <c r="C1021" s="2">
        <v>26</v>
      </c>
      <c r="D1021" s="4">
        <v>654738</v>
      </c>
      <c r="E1021" s="4">
        <v>32740</v>
      </c>
      <c r="F1021">
        <v>0.01</v>
      </c>
    </row>
    <row r="1022" spans="1:6" ht="12.75">
      <c r="A1022" t="s">
        <v>800</v>
      </c>
      <c r="B1022" t="s">
        <v>812</v>
      </c>
      <c r="C1022" s="2">
        <v>20</v>
      </c>
      <c r="D1022" s="4">
        <v>559851</v>
      </c>
      <c r="E1022" s="4">
        <v>27993</v>
      </c>
      <c r="F1022">
        <v>0.01</v>
      </c>
    </row>
    <row r="1023" spans="1:6" ht="12.75">
      <c r="A1023" t="s">
        <v>800</v>
      </c>
      <c r="B1023" t="s">
        <v>813</v>
      </c>
      <c r="C1023" s="2">
        <v>14</v>
      </c>
      <c r="D1023" s="4">
        <v>141379</v>
      </c>
      <c r="E1023" s="4">
        <v>7070</v>
      </c>
      <c r="F1023">
        <v>0</v>
      </c>
    </row>
    <row r="1024" spans="1:6" ht="12.75">
      <c r="A1024" t="s">
        <v>800</v>
      </c>
      <c r="B1024" t="s">
        <v>10</v>
      </c>
      <c r="C1024" s="2">
        <v>90</v>
      </c>
      <c r="D1024" s="4">
        <v>1610590</v>
      </c>
      <c r="E1024" s="4">
        <v>66114</v>
      </c>
      <c r="F1024">
        <v>0</v>
      </c>
    </row>
    <row r="1025" spans="1:6" ht="12.75">
      <c r="A1025" t="s">
        <v>800</v>
      </c>
      <c r="B1025" t="s">
        <v>11</v>
      </c>
      <c r="C1025" s="2">
        <v>2453</v>
      </c>
      <c r="D1025" s="4">
        <v>285646638</v>
      </c>
      <c r="E1025" s="4">
        <v>14263806</v>
      </c>
      <c r="F1025">
        <v>3.87</v>
      </c>
    </row>
    <row r="1027" spans="1:6" ht="12.75">
      <c r="A1027" t="s">
        <v>814</v>
      </c>
      <c r="B1027" t="s">
        <v>815</v>
      </c>
      <c r="C1027" s="2">
        <v>42</v>
      </c>
      <c r="D1027" s="4">
        <v>939848</v>
      </c>
      <c r="E1027" s="4">
        <v>46993</v>
      </c>
      <c r="F1027">
        <v>0.01</v>
      </c>
    </row>
    <row r="1028" spans="1:6" ht="12.75">
      <c r="A1028" t="s">
        <v>814</v>
      </c>
      <c r="B1028" t="s">
        <v>816</v>
      </c>
      <c r="C1028" s="2">
        <v>94</v>
      </c>
      <c r="D1028" s="4">
        <v>4845758</v>
      </c>
      <c r="E1028" s="4">
        <v>242287</v>
      </c>
      <c r="F1028">
        <v>0.07</v>
      </c>
    </row>
    <row r="1029" spans="1:6" ht="12.75">
      <c r="A1029" t="s">
        <v>814</v>
      </c>
      <c r="B1029" t="s">
        <v>817</v>
      </c>
      <c r="C1029" s="2">
        <v>15</v>
      </c>
      <c r="D1029" s="4">
        <v>280439</v>
      </c>
      <c r="E1029" s="4">
        <v>14021</v>
      </c>
      <c r="F1029">
        <v>0</v>
      </c>
    </row>
    <row r="1030" spans="1:6" ht="12.75">
      <c r="A1030" t="s">
        <v>814</v>
      </c>
      <c r="B1030" t="s">
        <v>818</v>
      </c>
      <c r="C1030" s="2">
        <v>16</v>
      </c>
      <c r="D1030" s="4">
        <v>272246</v>
      </c>
      <c r="E1030" s="4">
        <v>13612</v>
      </c>
      <c r="F1030">
        <v>0</v>
      </c>
    </row>
    <row r="1031" spans="1:6" ht="12.75">
      <c r="A1031" t="s">
        <v>814</v>
      </c>
      <c r="B1031" t="s">
        <v>819</v>
      </c>
      <c r="C1031" s="2">
        <v>14</v>
      </c>
      <c r="D1031" s="4">
        <v>236949</v>
      </c>
      <c r="E1031" s="4">
        <v>11847</v>
      </c>
      <c r="F1031">
        <v>0</v>
      </c>
    </row>
    <row r="1032" spans="1:6" ht="12.75">
      <c r="A1032" t="s">
        <v>814</v>
      </c>
      <c r="B1032" t="s">
        <v>820</v>
      </c>
      <c r="C1032" s="2">
        <v>22</v>
      </c>
      <c r="D1032" s="4">
        <v>128175</v>
      </c>
      <c r="E1032" s="4">
        <v>6408</v>
      </c>
      <c r="F1032">
        <v>0</v>
      </c>
    </row>
    <row r="1033" spans="1:6" ht="12.75">
      <c r="A1033" t="s">
        <v>814</v>
      </c>
      <c r="B1033" t="s">
        <v>10</v>
      </c>
      <c r="C1033" s="2">
        <v>23</v>
      </c>
      <c r="D1033" s="4">
        <v>155260</v>
      </c>
      <c r="E1033" s="4">
        <v>7763</v>
      </c>
      <c r="F1033">
        <v>0</v>
      </c>
    </row>
    <row r="1034" spans="1:6" ht="12.75">
      <c r="A1034" t="s">
        <v>814</v>
      </c>
      <c r="B1034" t="s">
        <v>11</v>
      </c>
      <c r="C1034" s="2">
        <v>226</v>
      </c>
      <c r="D1034" s="4">
        <v>6858675</v>
      </c>
      <c r="E1034" s="4">
        <v>342931</v>
      </c>
      <c r="F1034">
        <v>0.09</v>
      </c>
    </row>
    <row r="1036" spans="1:6" ht="12.75">
      <c r="A1036" t="s">
        <v>821</v>
      </c>
      <c r="B1036" t="s">
        <v>822</v>
      </c>
      <c r="C1036" s="2">
        <v>124</v>
      </c>
      <c r="D1036" s="4">
        <v>6334864</v>
      </c>
      <c r="E1036" s="4">
        <v>316411</v>
      </c>
      <c r="F1036">
        <v>0.09</v>
      </c>
    </row>
    <row r="1037" spans="1:6" ht="12.75">
      <c r="A1037" t="s">
        <v>821</v>
      </c>
      <c r="B1037" t="s">
        <v>823</v>
      </c>
      <c r="C1037" s="2">
        <v>103</v>
      </c>
      <c r="D1037" s="4">
        <v>6893682</v>
      </c>
      <c r="E1037" s="4">
        <v>344654</v>
      </c>
      <c r="F1037">
        <v>0.09</v>
      </c>
    </row>
    <row r="1038" spans="1:6" ht="12.75">
      <c r="A1038" t="s">
        <v>821</v>
      </c>
      <c r="B1038" t="s">
        <v>824</v>
      </c>
      <c r="C1038" s="2">
        <v>132</v>
      </c>
      <c r="D1038" s="4">
        <v>6382257</v>
      </c>
      <c r="E1038" s="4">
        <v>319116</v>
      </c>
      <c r="F1038">
        <v>0.09</v>
      </c>
    </row>
    <row r="1039" spans="1:6" ht="12.75">
      <c r="A1039" t="s">
        <v>821</v>
      </c>
      <c r="B1039" t="s">
        <v>289</v>
      </c>
      <c r="C1039" s="2">
        <v>28</v>
      </c>
      <c r="D1039" s="4">
        <v>609519</v>
      </c>
      <c r="E1039" s="4">
        <v>30477</v>
      </c>
      <c r="F1039">
        <v>0.01</v>
      </c>
    </row>
    <row r="1040" spans="1:6" ht="12.75">
      <c r="A1040" t="s">
        <v>821</v>
      </c>
      <c r="B1040" t="s">
        <v>825</v>
      </c>
      <c r="C1040" s="2">
        <v>32</v>
      </c>
      <c r="D1040" s="4">
        <v>1262437</v>
      </c>
      <c r="E1040" s="4">
        <v>63054</v>
      </c>
      <c r="F1040">
        <v>0.02</v>
      </c>
    </row>
    <row r="1041" spans="1:6" ht="12.75">
      <c r="A1041" t="s">
        <v>821</v>
      </c>
      <c r="B1041" t="s">
        <v>826</v>
      </c>
      <c r="C1041" s="2">
        <v>13</v>
      </c>
      <c r="D1041" s="4">
        <v>353035</v>
      </c>
      <c r="E1041" s="4">
        <v>17654</v>
      </c>
      <c r="F1041">
        <v>0</v>
      </c>
    </row>
    <row r="1042" spans="1:6" ht="12.75">
      <c r="A1042" t="s">
        <v>821</v>
      </c>
      <c r="B1042" t="s">
        <v>10</v>
      </c>
      <c r="C1042" s="2">
        <v>43</v>
      </c>
      <c r="D1042" s="4">
        <v>728505</v>
      </c>
      <c r="E1042" s="4">
        <v>35896</v>
      </c>
      <c r="F1042">
        <v>0.01</v>
      </c>
    </row>
    <row r="1043" spans="1:6" ht="12.75">
      <c r="A1043" t="s">
        <v>821</v>
      </c>
      <c r="B1043" t="s">
        <v>11</v>
      </c>
      <c r="C1043" s="2">
        <v>475</v>
      </c>
      <c r="D1043" s="4">
        <v>22564299</v>
      </c>
      <c r="E1043" s="4">
        <v>1127262</v>
      </c>
      <c r="F1043">
        <v>0.31</v>
      </c>
    </row>
    <row r="1045" spans="1:6" ht="12.75">
      <c r="A1045" t="s">
        <v>0</v>
      </c>
      <c r="B1045" t="s">
        <v>827</v>
      </c>
      <c r="C1045" s="2">
        <v>6239</v>
      </c>
      <c r="D1045" s="4">
        <v>88815418</v>
      </c>
      <c r="E1045" s="4">
        <v>4440612</v>
      </c>
      <c r="F1045">
        <v>1.2</v>
      </c>
    </row>
    <row r="1047" spans="1:6" s="1" customFormat="1" ht="12.75">
      <c r="A1047" s="1" t="s">
        <v>0</v>
      </c>
      <c r="B1047" s="1" t="s">
        <v>828</v>
      </c>
      <c r="C1047" s="3">
        <v>88178</v>
      </c>
      <c r="D1047" s="5">
        <v>7397689694</v>
      </c>
      <c r="E1047" s="5">
        <v>369424087</v>
      </c>
      <c r="F1047" s="1">
        <v>100</v>
      </c>
    </row>
  </sheetData>
  <printOptions horizontalCentered="1"/>
  <pageMargins left="0.5" right="0.5" top="0.75" bottom="0.75" header="0.5" footer="0.5"/>
  <pageSetup firstPageNumber="3" useFirstPageNumber="1" horizontalDpi="600" verticalDpi="6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of Central Office User</dc:creator>
  <cp:keywords/>
  <dc:description/>
  <cp:lastModifiedBy>Iowa Department of Revenue and Finance</cp:lastModifiedBy>
  <cp:lastPrinted>2003-01-30T16:35:31Z</cp:lastPrinted>
  <dcterms:created xsi:type="dcterms:W3CDTF">2003-01-23T17:16:42Z</dcterms:created>
  <cp:category/>
  <cp:version/>
  <cp:contentType/>
  <cp:contentStatus/>
</cp:coreProperties>
</file>