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780" activeTab="0"/>
  </bookViews>
  <sheets>
    <sheet name="Retail Business Group" sheetId="1" r:id="rId1"/>
    <sheet name="Use Taxes" sheetId="2" r:id="rId2"/>
    <sheet name="County and City" sheetId="3" r:id="rId3"/>
    <sheet name="County and Business Group" sheetId="4" r:id="rId4"/>
  </sheets>
  <definedNames>
    <definedName name="IDX" localSheetId="2">'County and City'!$A$2</definedName>
    <definedName name="_xlnm.Print_Area" localSheetId="3">'County and Business Group'!$A$1:$F$1393</definedName>
    <definedName name="_xlnm.Print_Area" localSheetId="2">'County and City'!$A$1:$F$1105</definedName>
    <definedName name="_xlnm.Print_Area" localSheetId="0">'Retail Business Group'!$A$1:$G$29</definedName>
    <definedName name="_xlnm.Print_Area" localSheetId="1">'Use Taxes'!$A$1:$J$40</definedName>
    <definedName name="_xlnm.Print_Titles" localSheetId="3">'County and Business Group'!$1:$6</definedName>
    <definedName name="_xlnm.Print_Titles" localSheetId="2">'County and City'!$1:$6</definedName>
  </definedNames>
  <calcPr fullCalcOnLoad="1"/>
</workbook>
</file>

<file path=xl/sharedStrings.xml><?xml version="1.0" encoding="utf-8"?>
<sst xmlns="http://schemas.openxmlformats.org/spreadsheetml/2006/main" count="4986" uniqueCount="920">
  <si>
    <t>Computed Tax by Business Group</t>
  </si>
  <si>
    <t>Computed</t>
  </si>
  <si>
    <t>% Change</t>
  </si>
  <si>
    <t>Tax</t>
  </si>
  <si>
    <t>Business Group</t>
  </si>
  <si>
    <t>Utilities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</si>
  <si>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</si>
  <si>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</si>
  <si>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</si>
  <si>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</si>
  <si>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</si>
  <si>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</si>
  <si>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</si>
  <si>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</si>
  <si>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</si>
  <si>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Wholesale Goods</t>
  </si>
  <si>
    <t>Miscellaneous</t>
  </si>
  <si>
    <t>TOTAL</t>
  </si>
  <si>
    <t>USE TAX</t>
  </si>
  <si>
    <t>No. of Returns</t>
  </si>
  <si>
    <t>% of Returns</t>
  </si>
  <si>
    <t>Computed Tax</t>
  </si>
  <si>
    <t>% of Tax</t>
  </si>
  <si>
    <t>Comparison of Use Taxes for the Quarter Ending</t>
  </si>
  <si>
    <t>Number of Returns</t>
  </si>
  <si>
    <t>THE QUARTER IN REVIEW</t>
  </si>
  <si>
    <t># Returns</t>
  </si>
  <si>
    <t>Returns</t>
  </si>
  <si>
    <t>COMPUTED TAX BY BUSINESS GROUP</t>
  </si>
  <si>
    <t xml:space="preserve"> THE QUARTER IN REVIEW</t>
  </si>
  <si>
    <t>Total</t>
  </si>
  <si>
    <t>Eating and Drink</t>
  </si>
  <si>
    <t>Food Dealers Group</t>
  </si>
  <si>
    <t>Motor Vehicles</t>
  </si>
  <si>
    <t>Service</t>
  </si>
  <si>
    <t>Utility/Transportation</t>
  </si>
  <si>
    <t>Wholesalers</t>
  </si>
  <si>
    <t>RETAILER'S USE TAX BY BUSINESS GROUP</t>
  </si>
  <si>
    <t>Retailer's</t>
  </si>
  <si>
    <t>Consumer's</t>
  </si>
  <si>
    <t>QUARTER ENDING DECEMBER 31, 2009</t>
  </si>
  <si>
    <t>During the December quarter of 2009, only the  Food Dealers and Apparel group had an increase in computed tax from the December 2008 quarter. All other groups had decreases.</t>
  </si>
  <si>
    <t>Computed tax during the December quarter of 2009 was $497,774,643, a decrease of 5.19% from the December quarter of 2008.  The number of businesses filing returns decreased slightly from 105,803 to 105,473, a decrease of .31%.</t>
  </si>
  <si>
    <t>Specialty Retailers</t>
  </si>
  <si>
    <t>December 31, 2008, and December 31, 2009</t>
  </si>
  <si>
    <t xml:space="preserve">RETAIL TAXABLE SALES AND  SALES TAX </t>
  </si>
  <si>
    <t>BY COUNTY AND BUSINESS GROUP</t>
  </si>
  <si>
    <t>DECEMBER 2009</t>
  </si>
  <si>
    <t>County Name</t>
  </si>
  <si>
    <t># of Returns</t>
  </si>
  <si>
    <t>Taxable Sales</t>
  </si>
  <si>
    <t>ADAIR</t>
  </si>
  <si>
    <t>APPAREL</t>
  </si>
  <si>
    <t>S</t>
  </si>
  <si>
    <t>BUILDING MATERIALS</t>
  </si>
  <si>
    <t>EATING AND DRINK</t>
  </si>
  <si>
    <t>FOOD DEALERS GROUP</t>
  </si>
  <si>
    <t>GENERAL MERCHANDISE</t>
  </si>
  <si>
    <t>HOME FURNISHINGS</t>
  </si>
  <si>
    <t>MISCELLANEOUS</t>
  </si>
  <si>
    <t>MOTOR VEHICLES</t>
  </si>
  <si>
    <t>SERVICE</t>
  </si>
  <si>
    <t>SPECIALTY RETAILERS</t>
  </si>
  <si>
    <t>UTILITY/TRANSPORTATION</t>
  </si>
  <si>
    <t>WHOLESALERS</t>
  </si>
  <si>
    <t>* COUNTY TOTAL *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</si>
  <si>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</si>
  <si>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</si>
  <si>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</si>
  <si>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</si>
  <si>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</si>
  <si>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</si>
  <si>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</si>
  <si>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</si>
  <si>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</si>
  <si>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</si>
  <si>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</si>
  <si>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</si>
  <si>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</si>
  <si>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</si>
  <si>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</si>
  <si>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</si>
  <si>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</si>
  <si>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</si>
  <si>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</si>
  <si>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</si>
  <si>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</si>
  <si>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</si>
  <si>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</si>
  <si>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</si>
  <si>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</si>
  <si>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</si>
  <si>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</si>
  <si>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</si>
  <si>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</si>
  <si>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</si>
  <si>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</si>
  <si>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</si>
  <si>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</si>
  <si>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</si>
  <si>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</si>
  <si>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</si>
  <si>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</si>
  <si>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</si>
  <si>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</si>
  <si>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</si>
  <si>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</si>
  <si>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</si>
  <si>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</si>
  <si>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</si>
  <si>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</si>
  <si>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</si>
  <si>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</si>
  <si>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</si>
  <si>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</si>
  <si>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</si>
  <si>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</si>
  <si>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</si>
  <si>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</si>
  <si>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</si>
  <si>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</si>
  <si>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</si>
  <si>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</si>
  <si>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</si>
  <si>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</si>
  <si>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</si>
  <si>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</si>
  <si>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</si>
  <si>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</si>
  <si>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</si>
  <si>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</si>
  <si>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</si>
  <si>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</si>
  <si>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</si>
  <si>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</si>
  <si>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</si>
  <si>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</si>
  <si>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</si>
  <si>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</si>
  <si>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</si>
  <si>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</si>
  <si>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</si>
  <si>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</si>
  <si>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</si>
  <si>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</si>
  <si>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</si>
  <si>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</si>
  <si>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</si>
  <si>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</si>
  <si>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</si>
  <si>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</si>
  <si>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</si>
  <si>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</si>
  <si>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</si>
  <si>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</si>
  <si>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</si>
  <si>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</si>
  <si>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</si>
  <si>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</si>
  <si>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</si>
  <si>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</si>
  <si>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</si>
  <si>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</si>
  <si>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</si>
  <si>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STATE TOTAL</t>
  </si>
  <si>
    <t>Retail Sales Tax</t>
  </si>
  <si>
    <t>By County and City</t>
  </si>
  <si>
    <t>Quarter Ending December 31, 2009</t>
  </si>
  <si>
    <t>County</t>
  </si>
  <si>
    <t>City</t>
  </si>
  <si>
    <t>GREENFIELD</t>
  </si>
  <si>
    <t>FONTANELLE</t>
  </si>
  <si>
    <t>STUART</t>
  </si>
  <si>
    <t>ORIENT</t>
  </si>
  <si>
    <t>BRIDGEWATER</t>
  </si>
  <si>
    <t>CASEY</t>
  </si>
  <si>
    <t>OTHER</t>
  </si>
  <si>
    <t>* TOTAL COUNTY *</t>
  </si>
  <si>
    <t>CORNING</t>
  </si>
  <si>
    <t>PRESCOTT</t>
  </si>
  <si>
    <t>WAUKON</t>
  </si>
  <si>
    <t>LANSING</t>
  </si>
  <si>
    <t>POSTVILLE</t>
  </si>
  <si>
    <t>HARPERS FERRY</t>
  </si>
  <si>
    <t>NEW ALBIN</t>
  </si>
  <si>
    <t>WATERVILLE</t>
  </si>
  <si>
    <t>CENTERVILLE</t>
  </si>
  <si>
    <t>MORAVIA</t>
  </si>
  <si>
    <t>MOULTON</t>
  </si>
  <si>
    <t>MYSTIC</t>
  </si>
  <si>
    <t>CINCINNATI</t>
  </si>
  <si>
    <t>PLANO</t>
  </si>
  <si>
    <t>EXIRA</t>
  </si>
  <si>
    <t>KIMBALLTON</t>
  </si>
  <si>
    <t>BRAYTON</t>
  </si>
  <si>
    <t>VINTON</t>
  </si>
  <si>
    <t>BELLE PLAINE</t>
  </si>
  <si>
    <t>ATKINS</t>
  </si>
  <si>
    <t>BLAIRSTOWN</t>
  </si>
  <si>
    <t>SHELLSBURG</t>
  </si>
  <si>
    <t>VAN HORNE</t>
  </si>
  <si>
    <t>KEYSTONE</t>
  </si>
  <si>
    <t>URBANA</t>
  </si>
  <si>
    <t>WALFORD</t>
  </si>
  <si>
    <t>NEWHALL</t>
  </si>
  <si>
    <t>NORWAY</t>
  </si>
  <si>
    <t>GARRISON</t>
  </si>
  <si>
    <t>LUZERNE</t>
  </si>
  <si>
    <t>MOUNT AUBURN</t>
  </si>
  <si>
    <t>WATERLOO</t>
  </si>
  <si>
    <t>CEDAR FALLS</t>
  </si>
  <si>
    <t>EVANSDALE</t>
  </si>
  <si>
    <t>LAPORTE CITY</t>
  </si>
  <si>
    <t>HUDSON</t>
  </si>
  <si>
    <t>DUNKERTON</t>
  </si>
  <si>
    <t>JANESVILLE</t>
  </si>
  <si>
    <t>ELK RUN HEIGHTS</t>
  </si>
  <si>
    <t>GILBERTVILLE</t>
  </si>
  <si>
    <t>RAYMOND</t>
  </si>
  <si>
    <t>MADRID</t>
  </si>
  <si>
    <t>OGDEN</t>
  </si>
  <si>
    <t>PILOT MOUND</t>
  </si>
  <si>
    <t>WAVERLY</t>
  </si>
  <si>
    <t>SUMNER</t>
  </si>
  <si>
    <t>DENVER</t>
  </si>
  <si>
    <t>TRIPOLI</t>
  </si>
  <si>
    <t>READLYN</t>
  </si>
  <si>
    <t>PLAINFIELD</t>
  </si>
  <si>
    <t>FREDERIKA</t>
  </si>
  <si>
    <t>INDEPENDENCE</t>
  </si>
  <si>
    <t>JESUP</t>
  </si>
  <si>
    <t>HAZLETON</t>
  </si>
  <si>
    <t>FAIRBANK</t>
  </si>
  <si>
    <t>WINTHROP</t>
  </si>
  <si>
    <t>ROWLEY</t>
  </si>
  <si>
    <t>BRANDON</t>
  </si>
  <si>
    <t>LAMONT</t>
  </si>
  <si>
    <t>AURORA</t>
  </si>
  <si>
    <t>QUASQUETON</t>
  </si>
  <si>
    <t>STANLEY</t>
  </si>
  <si>
    <t>STORM LAKE</t>
  </si>
  <si>
    <t>ALTA</t>
  </si>
  <si>
    <t>ALBERT CITY</t>
  </si>
  <si>
    <t>SIOUX RAPIDS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</si>
  <si>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</si>
  <si>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</si>
  <si>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</si>
  <si>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</si>
  <si>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</si>
  <si>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</si>
  <si>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</si>
  <si>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</si>
  <si>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</si>
  <si>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</si>
  <si>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</si>
  <si>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BRISTOW</t>
  </si>
  <si>
    <t>ROCKWELL CITY</t>
  </si>
  <si>
    <t>MANSON</t>
  </si>
  <si>
    <t>LAKE CITY</t>
  </si>
  <si>
    <t>LOHRVILLE</t>
  </si>
  <si>
    <t>POMEROY</t>
  </si>
  <si>
    <t>FARNHAMVILLE</t>
  </si>
  <si>
    <t>SOMERS</t>
  </si>
  <si>
    <t>MANNING</t>
  </si>
  <si>
    <t>COON RAPIDS</t>
  </si>
  <si>
    <t>GLIDDEN</t>
  </si>
  <si>
    <t>BREDA</t>
  </si>
  <si>
    <t>ARCADIA</t>
  </si>
  <si>
    <t>TEMPLETON</t>
  </si>
  <si>
    <t>DEDHAM</t>
  </si>
  <si>
    <t>HALBUR</t>
  </si>
  <si>
    <t>LIDDERDALE</t>
  </si>
  <si>
    <t>ATLANTIC</t>
  </si>
  <si>
    <t>GRISWOLD</t>
  </si>
  <si>
    <t>ANITA</t>
  </si>
  <si>
    <t>MASSENA</t>
  </si>
  <si>
    <t>CUMBERLAND</t>
  </si>
  <si>
    <t>LEWIS</t>
  </si>
  <si>
    <t>WIOTA</t>
  </si>
  <si>
    <t>MARNE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</si>
  <si>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</si>
  <si>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</si>
  <si>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</si>
  <si>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</si>
  <si>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</si>
  <si>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</si>
  <si>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</si>
  <si>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</si>
  <si>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WILTON</t>
  </si>
  <si>
    <t>MASON CITY</t>
  </si>
  <si>
    <t>CLEAR LAKE</t>
  </si>
  <si>
    <t>ROCKWELL</t>
  </si>
  <si>
    <t>VENTURA</t>
  </si>
  <si>
    <t>THORNTON</t>
  </si>
  <si>
    <t>SWALEDALE</t>
  </si>
  <si>
    <t>MESERVEY</t>
  </si>
  <si>
    <t>DOUGHERTY</t>
  </si>
  <si>
    <t>MARCUS</t>
  </si>
  <si>
    <t>AURELIA</t>
  </si>
  <si>
    <t>QUIMBY</t>
  </si>
  <si>
    <t>MERIDEN</t>
  </si>
  <si>
    <t>CLEGHORN</t>
  </si>
  <si>
    <t>WASHTA</t>
  </si>
  <si>
    <t>NEW HAMPTON</t>
  </si>
  <si>
    <t>NASHUA</t>
  </si>
  <si>
    <t>FREDERICKSBURG</t>
  </si>
  <si>
    <t>IONIA</t>
  </si>
  <si>
    <t>LAWLER</t>
  </si>
  <si>
    <t>ALTA VISTA</t>
  </si>
  <si>
    <t>MURRAY</t>
  </si>
  <si>
    <t>WOODBURN</t>
  </si>
  <si>
    <t>SPENCER</t>
  </si>
  <si>
    <t>EVERLY</t>
  </si>
  <si>
    <t>PETERSON</t>
  </si>
  <si>
    <t>ROYAL</t>
  </si>
  <si>
    <t>DICKENS</t>
  </si>
  <si>
    <t>WEBB</t>
  </si>
  <si>
    <t>GREENVILLE</t>
  </si>
  <si>
    <t>FOSTORIA</t>
  </si>
  <si>
    <t>ELKADER</t>
  </si>
  <si>
    <t>GUTTENBERG</t>
  </si>
  <si>
    <t>STRAWBERRY POINT</t>
  </si>
  <si>
    <t>MCGREGOR</t>
  </si>
  <si>
    <t>EDGEWOOD</t>
  </si>
  <si>
    <t>GARNAVILLO</t>
  </si>
  <si>
    <t>VOLGA</t>
  </si>
  <si>
    <t>MARQUETTE</t>
  </si>
  <si>
    <t>LUANA</t>
  </si>
  <si>
    <t>ST. OLAF</t>
  </si>
  <si>
    <t>FARMERSBURG</t>
  </si>
  <si>
    <t>DEWITT</t>
  </si>
  <si>
    <t>CAMANCHE</t>
  </si>
  <si>
    <t>WHEATLAND</t>
  </si>
  <si>
    <t>LOST NATION</t>
  </si>
  <si>
    <t>DELMAR</t>
  </si>
  <si>
    <t>GOOSE LAKE</t>
  </si>
  <si>
    <t>GRAND MOUND</t>
  </si>
  <si>
    <t>CALAMUS</t>
  </si>
  <si>
    <t>CHARLOTTE</t>
  </si>
  <si>
    <t>LOW MOOR</t>
  </si>
  <si>
    <t>DENISON</t>
  </si>
  <si>
    <t>MANILLA</t>
  </si>
  <si>
    <t>SCHLESWIG</t>
  </si>
  <si>
    <t>DOW CITY</t>
  </si>
  <si>
    <t>WESTSIDE</t>
  </si>
  <si>
    <t>CHARTER OAK</t>
  </si>
  <si>
    <t>VAIL</t>
  </si>
  <si>
    <t>KIRON</t>
  </si>
  <si>
    <t>WEST DES MOINES</t>
  </si>
  <si>
    <t>ADEL</t>
  </si>
  <si>
    <t>WAUKEE</t>
  </si>
  <si>
    <t>PERRY</t>
  </si>
  <si>
    <t>DALLAS CENTER</t>
  </si>
  <si>
    <t>WOODWARD</t>
  </si>
  <si>
    <t>CLIVE</t>
  </si>
  <si>
    <t>URBANDALE</t>
  </si>
  <si>
    <t>DEXTER</t>
  </si>
  <si>
    <t>DESOTO</t>
  </si>
  <si>
    <t>VAN METER</t>
  </si>
  <si>
    <t>REDFIELD</t>
  </si>
  <si>
    <t>GRANGER</t>
  </si>
  <si>
    <t>MINBURN</t>
  </si>
  <si>
    <t>BOUTON</t>
  </si>
  <si>
    <t>LINDEN</t>
  </si>
  <si>
    <t>BLOOMFIELD</t>
  </si>
  <si>
    <t>DRAKESVILLE</t>
  </si>
  <si>
    <t>PULASKI</t>
  </si>
  <si>
    <t>FLORIS</t>
  </si>
  <si>
    <t>LEON</t>
  </si>
  <si>
    <t>LAMONI</t>
  </si>
  <si>
    <t>GRAND RIVER</t>
  </si>
  <si>
    <t>DAVIS CITY</t>
  </si>
  <si>
    <t>DECATUR CITY</t>
  </si>
  <si>
    <t>WELDON</t>
  </si>
  <si>
    <t>MANCHESTER</t>
  </si>
  <si>
    <t>EARLVILLE</t>
  </si>
  <si>
    <t>HOPKINTON</t>
  </si>
  <si>
    <t>DELHI</t>
  </si>
  <si>
    <t>COLESBURG</t>
  </si>
  <si>
    <t>DYERSVILLE</t>
  </si>
  <si>
    <t>RYAN</t>
  </si>
  <si>
    <t>DUNDEE</t>
  </si>
  <si>
    <t>GREELEY</t>
  </si>
  <si>
    <t>MASONVILLE</t>
  </si>
  <si>
    <t>BURLINGTON</t>
  </si>
  <si>
    <t>WEST BURLINGTON</t>
  </si>
  <si>
    <t>MEDIAPOLIS</t>
  </si>
  <si>
    <t>DANVILLE</t>
  </si>
  <si>
    <t>MIDDLETOWN</t>
  </si>
  <si>
    <t>SPIRIT LAKE</t>
  </si>
  <si>
    <t>MILFORD</t>
  </si>
  <si>
    <t>ARNOLDS PARK</t>
  </si>
  <si>
    <t>OKOBOJI</t>
  </si>
  <si>
    <t>LAKE PARK</t>
  </si>
  <si>
    <t>TERRIL</t>
  </si>
  <si>
    <t>CASCADE</t>
  </si>
  <si>
    <t>PEOSTA</t>
  </si>
  <si>
    <t>FARLEY</t>
  </si>
  <si>
    <t>EPWORTH</t>
  </si>
  <si>
    <t>NEW VIENNA</t>
  </si>
  <si>
    <t>DURANGO</t>
  </si>
  <si>
    <t>HOLY CROSS</t>
  </si>
  <si>
    <t>SHERRILL</t>
  </si>
  <si>
    <t>BERNARD</t>
  </si>
  <si>
    <t>WORTHINGTON</t>
  </si>
  <si>
    <t>ZWINGLE</t>
  </si>
  <si>
    <t>ASBURY</t>
  </si>
  <si>
    <t>LUXEMBURG</t>
  </si>
  <si>
    <t>ESTHERVILLE</t>
  </si>
  <si>
    <t>ARMSTRONG</t>
  </si>
  <si>
    <t>RINGSTED</t>
  </si>
  <si>
    <t>WALLINGFORD</t>
  </si>
  <si>
    <t>DOLLIVER</t>
  </si>
  <si>
    <t>OELWEIN</t>
  </si>
  <si>
    <t>WEST UNION</t>
  </si>
  <si>
    <t>ELGIN</t>
  </si>
  <si>
    <t>CLERMONT</t>
  </si>
  <si>
    <t>HAWKEYE</t>
  </si>
  <si>
    <t>MAYNARD</t>
  </si>
  <si>
    <t>WAUCOMA</t>
  </si>
  <si>
    <t>ARLINGTON</t>
  </si>
  <si>
    <t>WADENA</t>
  </si>
  <si>
    <t>RANDALIA</t>
  </si>
  <si>
    <t>WESTGATE</t>
  </si>
  <si>
    <t>CHARLES CITY</t>
  </si>
  <si>
    <t>NORA SPRINGS</t>
  </si>
  <si>
    <t>ROCKFORD</t>
  </si>
  <si>
    <t>RUDD</t>
  </si>
  <si>
    <t>MARBLE ROCK</t>
  </si>
  <si>
    <t>HAMPTON</t>
  </si>
  <si>
    <t>SHEFFIELD</t>
  </si>
  <si>
    <t>LATIMER</t>
  </si>
  <si>
    <t>ACKLEY</t>
  </si>
  <si>
    <t>ALEXANDER</t>
  </si>
  <si>
    <t>GENEVA</t>
  </si>
  <si>
    <t>DOWS</t>
  </si>
  <si>
    <t>HAMBURG</t>
  </si>
  <si>
    <t>SIDNEY</t>
  </si>
  <si>
    <t>TABOR</t>
  </si>
  <si>
    <t>FARRAGUT</t>
  </si>
  <si>
    <t>SHENANDOAH</t>
  </si>
  <si>
    <t>RIVERTON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</si>
  <si>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</si>
  <si>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</si>
  <si>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</si>
  <si>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</si>
  <si>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</si>
  <si>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</si>
  <si>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</si>
  <si>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</si>
  <si>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WELLSBURG</t>
  </si>
  <si>
    <t>DIKE</t>
  </si>
  <si>
    <t>BEAMAN</t>
  </si>
  <si>
    <t>HOLLAND</t>
  </si>
  <si>
    <t>PANORA</t>
  </si>
  <si>
    <t>GUTHRIE CENTER</t>
  </si>
  <si>
    <t>BAYARD</t>
  </si>
  <si>
    <t>YALE</t>
  </si>
  <si>
    <t>MENLO</t>
  </si>
  <si>
    <t>BAGLEY</t>
  </si>
  <si>
    <t>JAMAICA</t>
  </si>
  <si>
    <t>WEBSTER CITY</t>
  </si>
  <si>
    <t>JEWELL JUNCTION</t>
  </si>
  <si>
    <t>STRATFORD</t>
  </si>
  <si>
    <t>ELLSWORTH</t>
  </si>
  <si>
    <t>WILLIAMS</t>
  </si>
  <si>
    <t>STANHOPE</t>
  </si>
  <si>
    <t>RANDALL</t>
  </si>
  <si>
    <t>BLAIRSBURG</t>
  </si>
  <si>
    <t>KAMRAR</t>
  </si>
  <si>
    <t>GARNER</t>
  </si>
  <si>
    <t>BRITT</t>
  </si>
  <si>
    <t>KANAWHA</t>
  </si>
  <si>
    <t>FOREST CITY</t>
  </si>
  <si>
    <t>CORWITH</t>
  </si>
  <si>
    <t>KLEMME</t>
  </si>
  <si>
    <t>WODEN</t>
  </si>
  <si>
    <t>CRYSTAL LAKE</t>
  </si>
  <si>
    <t>GOODELL</t>
  </si>
  <si>
    <t>IOWA FALLS</t>
  </si>
  <si>
    <t>ELDORA</t>
  </si>
  <si>
    <t>ALDEN</t>
  </si>
  <si>
    <t>HUBBARD</t>
  </si>
  <si>
    <t>RADCLIFFE</t>
  </si>
  <si>
    <t>STEAMBOAT ROCK</t>
  </si>
  <si>
    <t>NEW PROVIDENCE</t>
  </si>
  <si>
    <t>MISSOURI VALLEY</t>
  </si>
  <si>
    <t>LOGAN</t>
  </si>
  <si>
    <t>WOODBINE</t>
  </si>
  <si>
    <t>DUNLAP</t>
  </si>
  <si>
    <t>MONDAMIN</t>
  </si>
  <si>
    <t>MODALE</t>
  </si>
  <si>
    <t>PISGAH</t>
  </si>
  <si>
    <t>PERSIA</t>
  </si>
  <si>
    <t>LITTLE SIOUX</t>
  </si>
  <si>
    <t>MOUNT PLEASANT</t>
  </si>
  <si>
    <t>NEW LONDON</t>
  </si>
  <si>
    <t>WAYLAND</t>
  </si>
  <si>
    <t>WINFIELD</t>
  </si>
  <si>
    <t>SALEM</t>
  </si>
  <si>
    <t>OLDS</t>
  </si>
  <si>
    <t>MOUNT UNION</t>
  </si>
  <si>
    <t>CRESCO</t>
  </si>
  <si>
    <t>ELMA</t>
  </si>
  <si>
    <t>LIME SPRINGS</t>
  </si>
  <si>
    <t>RICEVILLE</t>
  </si>
  <si>
    <t>PROTIVIN</t>
  </si>
  <si>
    <t>CHESTER</t>
  </si>
  <si>
    <t>LIVERMORE</t>
  </si>
  <si>
    <t>DAKOTA CITY</t>
  </si>
  <si>
    <t>GILMORE CITY</t>
  </si>
  <si>
    <t>RENWICK</t>
  </si>
  <si>
    <t>OTTOSEN</t>
  </si>
  <si>
    <t>BODE</t>
  </si>
  <si>
    <t>HARDY</t>
  </si>
  <si>
    <t>RUTLAND</t>
  </si>
  <si>
    <t>IDA GROVE</t>
  </si>
  <si>
    <t>HOLSTEIN</t>
  </si>
  <si>
    <t>BATTLE CREEK</t>
  </si>
  <si>
    <t>GALVA</t>
  </si>
  <si>
    <t>ARTHUR</t>
  </si>
  <si>
    <t>WILLIAMSBURG</t>
  </si>
  <si>
    <t>MARENGO</t>
  </si>
  <si>
    <t>VICTOR</t>
  </si>
  <si>
    <t>NORTH ENGLISH</t>
  </si>
  <si>
    <t>LADORA</t>
  </si>
  <si>
    <t>PARNELL</t>
  </si>
  <si>
    <t>AMANA</t>
  </si>
  <si>
    <t>MILLERSBURG</t>
  </si>
  <si>
    <t>MAQUOKETA</t>
  </si>
  <si>
    <t>BELLEVUE</t>
  </si>
  <si>
    <t>PRESTON</t>
  </si>
  <si>
    <t>SABULA</t>
  </si>
  <si>
    <t>LAMOTTE</t>
  </si>
  <si>
    <t>MILES</t>
  </si>
  <si>
    <t>BALDWIN</t>
  </si>
  <si>
    <t>SPRAGUEVILLE</t>
  </si>
  <si>
    <t>ANDREW</t>
  </si>
  <si>
    <t>ST. DONATUS</t>
  </si>
  <si>
    <t>SPRINGBROOK</t>
  </si>
  <si>
    <t>MONMOUTH</t>
  </si>
  <si>
    <t>NEWTON</t>
  </si>
  <si>
    <t>COLFAX</t>
  </si>
  <si>
    <t>PRAIRIE CITY</t>
  </si>
  <si>
    <t>SULLY</t>
  </si>
  <si>
    <t>KELLOGG</t>
  </si>
  <si>
    <t>BAXTER</t>
  </si>
  <si>
    <t>LYNNVILLE</t>
  </si>
  <si>
    <t>MINGO</t>
  </si>
  <si>
    <t>REASNOR</t>
  </si>
  <si>
    <t>FAIRFIELD</t>
  </si>
  <si>
    <t>BATAVIA</t>
  </si>
  <si>
    <t>LOCKRIDGE</t>
  </si>
  <si>
    <t>PACKWOOD</t>
  </si>
  <si>
    <t>LIBERTYVILLE</t>
  </si>
  <si>
    <t>IOWA CITY</t>
  </si>
  <si>
    <t>CORALVILLE</t>
  </si>
  <si>
    <t>NORTH LIBERTY</t>
  </si>
  <si>
    <t>SOLON</t>
  </si>
  <si>
    <t>OXFORD</t>
  </si>
  <si>
    <t>SWISHER</t>
  </si>
  <si>
    <t>TIFFIN</t>
  </si>
  <si>
    <t>LONE TREE</t>
  </si>
  <si>
    <t>HILLS</t>
  </si>
  <si>
    <t>MONTICELLO</t>
  </si>
  <si>
    <t>ANAMOSA</t>
  </si>
  <si>
    <t>WYOMING</t>
  </si>
  <si>
    <t>OLIN</t>
  </si>
  <si>
    <t>OXFORD JUNCTION</t>
  </si>
  <si>
    <t>MARTELLE</t>
  </si>
  <si>
    <t>ONSLOW</t>
  </si>
  <si>
    <t>SIGOURNEY</t>
  </si>
  <si>
    <t>KEOTA</t>
  </si>
  <si>
    <t>RICHLAND</t>
  </si>
  <si>
    <t>HEDRICK</t>
  </si>
  <si>
    <t>WHAT CHEER</t>
  </si>
  <si>
    <t>OLLIE</t>
  </si>
  <si>
    <t>DELTA</t>
  </si>
  <si>
    <t>KESWICK</t>
  </si>
  <si>
    <t>SOUTH ENGLISH</t>
  </si>
  <si>
    <t>HARPER</t>
  </si>
  <si>
    <t>ALGONA</t>
  </si>
  <si>
    <t>BANCROFT</t>
  </si>
  <si>
    <t>TITONKA</t>
  </si>
  <si>
    <t>SWEA CITY</t>
  </si>
  <si>
    <t>WHITTEMORE</t>
  </si>
  <si>
    <t>WESLEY</t>
  </si>
  <si>
    <t>BURT</t>
  </si>
  <si>
    <t>FENTON</t>
  </si>
  <si>
    <t>LUVERNE</t>
  </si>
  <si>
    <t>LAKOTA</t>
  </si>
  <si>
    <t>LEDYARD</t>
  </si>
  <si>
    <t>WEST BEND</t>
  </si>
  <si>
    <t>LONE ROCK</t>
  </si>
  <si>
    <t>FORT MADISON</t>
  </si>
  <si>
    <t>DONNELLSON</t>
  </si>
  <si>
    <t>WEST POINT</t>
  </si>
  <si>
    <t>MONTROSE</t>
  </si>
  <si>
    <t>HOUGHTON</t>
  </si>
  <si>
    <t>ST. PAUL</t>
  </si>
  <si>
    <t>CEDAR RAPIDS</t>
  </si>
  <si>
    <t>HIAWATHA</t>
  </si>
  <si>
    <t>MOUNT VERNON</t>
  </si>
  <si>
    <t>CENTER POINT</t>
  </si>
  <si>
    <t>CENTRAL CITY</t>
  </si>
  <si>
    <t>LISBON</t>
  </si>
  <si>
    <t>FAIRFAX</t>
  </si>
  <si>
    <t>SPRINGVILLE</t>
  </si>
  <si>
    <t>ROBINS</t>
  </si>
  <si>
    <t>ELY</t>
  </si>
  <si>
    <t>PALO</t>
  </si>
  <si>
    <t>COGGON</t>
  </si>
  <si>
    <t>WALKER</t>
  </si>
  <si>
    <t>ALBURNETT</t>
  </si>
  <si>
    <t>WAUBEEK</t>
  </si>
  <si>
    <t>COLUMBUS JUNCTION</t>
  </si>
  <si>
    <t>MORNING SUN</t>
  </si>
  <si>
    <t>LETTS</t>
  </si>
  <si>
    <t>COLUMBUS CITY</t>
  </si>
  <si>
    <t>GRANDVIEW</t>
  </si>
  <si>
    <t>CHARITON</t>
  </si>
  <si>
    <t>RUSSELL</t>
  </si>
  <si>
    <t>DERBY</t>
  </si>
  <si>
    <t>ROCK RAPIDS</t>
  </si>
  <si>
    <t>LARCHWOOD</t>
  </si>
  <si>
    <t>GEORGE</t>
  </si>
  <si>
    <t>INWOOD</t>
  </si>
  <si>
    <t>DOON</t>
  </si>
  <si>
    <t>LITTLE ROCK</t>
  </si>
  <si>
    <t>LESTER</t>
  </si>
  <si>
    <t>ALVORD</t>
  </si>
  <si>
    <t>WINTERSET</t>
  </si>
  <si>
    <t>EARLHAM</t>
  </si>
  <si>
    <t>ST. CHARLES</t>
  </si>
  <si>
    <t>TRURO</t>
  </si>
  <si>
    <t>BEVINGTON</t>
  </si>
  <si>
    <t>MACKSBURG</t>
  </si>
  <si>
    <t>OSKALOOSA</t>
  </si>
  <si>
    <t>NEW SHARON</t>
  </si>
  <si>
    <t>LEIGHTON</t>
  </si>
  <si>
    <t>EDDYVILLE</t>
  </si>
  <si>
    <t>BEACON</t>
  </si>
  <si>
    <t>BARNES CITY</t>
  </si>
  <si>
    <t>UNIVERSITY PARK</t>
  </si>
  <si>
    <t>PELLA</t>
  </si>
  <si>
    <t>KNOXVILLE</t>
  </si>
  <si>
    <t>PLEASANTVILLE</t>
  </si>
  <si>
    <t>MELCHER-DALLAS</t>
  </si>
  <si>
    <t>BUSSEY</t>
  </si>
  <si>
    <t>HARVEY</t>
  </si>
  <si>
    <t>MARSHALLTOWN</t>
  </si>
  <si>
    <t>STATE CENTER</t>
  </si>
  <si>
    <t>ALBION</t>
  </si>
  <si>
    <t>MELBOURNE</t>
  </si>
  <si>
    <t>GILMAN</t>
  </si>
  <si>
    <t>RHODES</t>
  </si>
  <si>
    <t>LEGRAND</t>
  </si>
  <si>
    <t>LAUREL</t>
  </si>
  <si>
    <t>LISCOMB</t>
  </si>
  <si>
    <t>CLEMONS</t>
  </si>
  <si>
    <t>GLENWOOD</t>
  </si>
  <si>
    <t>MALVERN</t>
  </si>
  <si>
    <t>EMERSON</t>
  </si>
  <si>
    <t>PACIFIC JUNCTION</t>
  </si>
  <si>
    <t>SILVER CITY</t>
  </si>
  <si>
    <t>HASTINGS</t>
  </si>
  <si>
    <t>OSAGE</t>
  </si>
  <si>
    <t>ST. ANSGAR</t>
  </si>
  <si>
    <t>STACYVILLE</t>
  </si>
  <si>
    <t>ORCHARD</t>
  </si>
  <si>
    <t>MCINTIRE</t>
  </si>
  <si>
    <t>ONAWA</t>
  </si>
  <si>
    <t>MAPLETON</t>
  </si>
  <si>
    <t>UTE</t>
  </si>
  <si>
    <t>WHITING</t>
  </si>
  <si>
    <t>MOORHEAD</t>
  </si>
  <si>
    <t>CASTANA</t>
  </si>
  <si>
    <t>BLENCOE</t>
  </si>
  <si>
    <t>SOLDIER</t>
  </si>
  <si>
    <t>TURIN</t>
  </si>
  <si>
    <t>ALBIA</t>
  </si>
  <si>
    <t>LOVILIA</t>
  </si>
  <si>
    <t>MELROSE</t>
  </si>
  <si>
    <t>RED OAK</t>
  </si>
  <si>
    <t>VILLISCA</t>
  </si>
  <si>
    <t>STANTON</t>
  </si>
  <si>
    <t>ELLIOTT</t>
  </si>
  <si>
    <t>WEST LIBERTY</t>
  </si>
  <si>
    <t>NICHOLS</t>
  </si>
  <si>
    <t>ATALISSA</t>
  </si>
  <si>
    <t>FRUITLAND</t>
  </si>
  <si>
    <t>CONESVILLE</t>
  </si>
  <si>
    <t>STOCKTON</t>
  </si>
  <si>
    <t>SHELDON</t>
  </si>
  <si>
    <t>HARTLEY</t>
  </si>
  <si>
    <t>SANBORN</t>
  </si>
  <si>
    <t>PAULLINA</t>
  </si>
  <si>
    <t>PRIMGHAR</t>
  </si>
  <si>
    <t>SUTHERLAND</t>
  </si>
  <si>
    <t>ARCHER</t>
  </si>
  <si>
    <t>CALUMET</t>
  </si>
  <si>
    <t>SIBLEY</t>
  </si>
  <si>
    <t>OCHEYEDAN</t>
  </si>
  <si>
    <t>ASHTON</t>
  </si>
  <si>
    <t>HARRIS</t>
  </si>
  <si>
    <t>MELVIN</t>
  </si>
  <si>
    <t>CLARINDA</t>
  </si>
  <si>
    <t>ESSEX</t>
  </si>
  <si>
    <t>BRADDYVILLE</t>
  </si>
  <si>
    <t>COIN</t>
  </si>
  <si>
    <t>EMMETSBURG</t>
  </si>
  <si>
    <t>GRAETTINGER</t>
  </si>
  <si>
    <t>RUTHVEN</t>
  </si>
  <si>
    <t>CYLINDER</t>
  </si>
  <si>
    <t>MALLARD</t>
  </si>
  <si>
    <t>AYRSHIRE</t>
  </si>
  <si>
    <t>LEMARS</t>
  </si>
  <si>
    <t>REMSEN</t>
  </si>
  <si>
    <t>KINGSLEY</t>
  </si>
  <si>
    <t>AKRON</t>
  </si>
  <si>
    <t>HINTON</t>
  </si>
  <si>
    <t>MERRILL</t>
  </si>
  <si>
    <t>WESTFIELD</t>
  </si>
  <si>
    <t>BRUNSVILLE</t>
  </si>
  <si>
    <t>LAURENS</t>
  </si>
  <si>
    <t>ROLFE</t>
  </si>
  <si>
    <t>FONDA</t>
  </si>
  <si>
    <t>PALMER</t>
  </si>
  <si>
    <t>HAVELOCK</t>
  </si>
  <si>
    <t>ANKENY</t>
  </si>
  <si>
    <t>JOHNSTON</t>
  </si>
  <si>
    <t>ALTOONA</t>
  </si>
  <si>
    <t>GRIMES</t>
  </si>
  <si>
    <t>PLEASANT HILL</t>
  </si>
  <si>
    <t>BONDURANT</t>
  </si>
  <si>
    <t>POLK CITY</t>
  </si>
  <si>
    <t>WINDSOR HEIGHTS</t>
  </si>
  <si>
    <t>RUNNELLS</t>
  </si>
  <si>
    <t>MITCHELLVILLE</t>
  </si>
  <si>
    <t>ELKHART</t>
  </si>
  <si>
    <t>ALLEMAN</t>
  </si>
  <si>
    <t>CARLISLE</t>
  </si>
  <si>
    <t>COUNCIL BLUFFS</t>
  </si>
  <si>
    <t>AVOCA</t>
  </si>
  <si>
    <t>OAKLAND</t>
  </si>
  <si>
    <t>CARTER LAKE</t>
  </si>
  <si>
    <t>WALNUT</t>
  </si>
  <si>
    <t>UNDERWOOD</t>
  </si>
  <si>
    <t>CRESCENT</t>
  </si>
  <si>
    <t>CARSON</t>
  </si>
  <si>
    <t>TREYNOR</t>
  </si>
  <si>
    <t>NEOLA</t>
  </si>
  <si>
    <t>MINDEN</t>
  </si>
  <si>
    <t>MCCLELLAND</t>
  </si>
  <si>
    <t>GRINNELL</t>
  </si>
  <si>
    <t>MONTEZUMA</t>
  </si>
  <si>
    <t>BROOKLYN</t>
  </si>
  <si>
    <t>MALCOM</t>
  </si>
  <si>
    <t>DEEP RIVER</t>
  </si>
  <si>
    <t>SEARSBORO</t>
  </si>
  <si>
    <t>MOUNT AYR</t>
  </si>
  <si>
    <t>DIAGONAL</t>
  </si>
  <si>
    <t>ELLSTON</t>
  </si>
  <si>
    <t>KELLERTON</t>
  </si>
  <si>
    <t>REDDING</t>
  </si>
  <si>
    <t>SAC CITY</t>
  </si>
  <si>
    <t>LAKE VIEW</t>
  </si>
  <si>
    <t>ODEBOLT</t>
  </si>
  <si>
    <t>SCHALLER</t>
  </si>
  <si>
    <t>WALL LAKE</t>
  </si>
  <si>
    <t>EARLY</t>
  </si>
  <si>
    <t>AUBURN</t>
  </si>
  <si>
    <t>NEMAHA</t>
  </si>
  <si>
    <t>LYTTON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</si>
  <si>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</si>
  <si>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</si>
  <si>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</si>
  <si>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</si>
  <si>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</si>
  <si>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</si>
  <si>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</si>
  <si>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</si>
  <si>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DONAHUE</t>
  </si>
  <si>
    <t>BUFFALO</t>
  </si>
  <si>
    <t>DIXON</t>
  </si>
  <si>
    <t>MCCAUSLAND</t>
  </si>
  <si>
    <t>NEW LIBERTY</t>
  </si>
  <si>
    <t>HARLAN</t>
  </si>
  <si>
    <t>ELK HORN</t>
  </si>
  <si>
    <t>EARLING</t>
  </si>
  <si>
    <t>DEFIANCE</t>
  </si>
  <si>
    <t>IRWIN</t>
  </si>
  <si>
    <t>PANAMA</t>
  </si>
  <si>
    <t>PORTSMOUTH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</si>
  <si>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</si>
  <si>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</si>
  <si>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</si>
  <si>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</si>
  <si>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</si>
  <si>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</si>
  <si>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</si>
  <si>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</si>
  <si>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</si>
  <si>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</si>
  <si>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</si>
  <si>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AMES</t>
  </si>
  <si>
    <t>NEVADA</t>
  </si>
  <si>
    <t>STORY CITY</t>
  </si>
  <si>
    <t>HUXLEY</t>
  </si>
  <si>
    <t>SLATER</t>
  </si>
  <si>
    <t>COLO</t>
  </si>
  <si>
    <t>ROLAND</t>
  </si>
  <si>
    <t>CAMBRIDGE</t>
  </si>
  <si>
    <t>MAXWELL</t>
  </si>
  <si>
    <t>GILBERT</t>
  </si>
  <si>
    <t>ZEARING</t>
  </si>
  <si>
    <t>KELLEY</t>
  </si>
  <si>
    <t>COLLINS</t>
  </si>
  <si>
    <t>MCCALLSBURG</t>
  </si>
  <si>
    <t>TOLEDO</t>
  </si>
  <si>
    <t>TRAER</t>
  </si>
  <si>
    <t>DYSART</t>
  </si>
  <si>
    <t>GLADBROOK</t>
  </si>
  <si>
    <t>GARWIN</t>
  </si>
  <si>
    <t>CHELSEA</t>
  </si>
  <si>
    <t>CLUTIER</t>
  </si>
  <si>
    <t>ELBERON</t>
  </si>
  <si>
    <t>MONTOUR</t>
  </si>
  <si>
    <t>BEDFORD</t>
  </si>
  <si>
    <t>LENOX</t>
  </si>
  <si>
    <t>CLEARFIELD</t>
  </si>
  <si>
    <t>NEW MARKET</t>
  </si>
  <si>
    <t>GRAVITY</t>
  </si>
  <si>
    <t>CRESTON</t>
  </si>
  <si>
    <t>AFTON</t>
  </si>
  <si>
    <t>LORIMOR</t>
  </si>
  <si>
    <t>KEOSAUQUA</t>
  </si>
  <si>
    <t>FARMINGTON</t>
  </si>
  <si>
    <t>BONAPARTE</t>
  </si>
  <si>
    <t>BIRMINGHAM</t>
  </si>
  <si>
    <t>MILTON</t>
  </si>
  <si>
    <t>CANTRIL</t>
  </si>
  <si>
    <t>STOCKPORT</t>
  </si>
  <si>
    <t>MOUNT STERLING</t>
  </si>
  <si>
    <t>OTTUMWA</t>
  </si>
  <si>
    <t>ELDON</t>
  </si>
  <si>
    <t>BLAKESBURG</t>
  </si>
  <si>
    <t>AGENCY</t>
  </si>
  <si>
    <t>INDIANOLA</t>
  </si>
  <si>
    <t>NORWALK</t>
  </si>
  <si>
    <t>NEW VIRGINIA</t>
  </si>
  <si>
    <t>CUMMING</t>
  </si>
  <si>
    <t>MILO</t>
  </si>
  <si>
    <t>LACONA</t>
  </si>
  <si>
    <t>HARTFORD</t>
  </si>
  <si>
    <t>ACKWORTH</t>
  </si>
  <si>
    <t>MARTENSDALE</t>
  </si>
  <si>
    <t>KALONA</t>
  </si>
  <si>
    <t>WELLMAN</t>
  </si>
  <si>
    <t>RIVERSIDE</t>
  </si>
  <si>
    <t>AINSWORTH</t>
  </si>
  <si>
    <t>BRIGHTON</t>
  </si>
  <si>
    <t>CRAWFORDSVILLE</t>
  </si>
  <si>
    <t>WEST CHESTER</t>
  </si>
  <si>
    <t>CORYDON</t>
  </si>
  <si>
    <t>HUMESTON</t>
  </si>
  <si>
    <t>SEYMOUR</t>
  </si>
  <si>
    <t>ALLERTON</t>
  </si>
  <si>
    <t>LINEVILLE</t>
  </si>
  <si>
    <t>FORT DODGE</t>
  </si>
  <si>
    <t>GOWRIE</t>
  </si>
  <si>
    <t>DAYTON</t>
  </si>
  <si>
    <t>LEHIGH</t>
  </si>
  <si>
    <t>BADGER</t>
  </si>
  <si>
    <t>DUNCOMBE</t>
  </si>
  <si>
    <t>HARCOURT</t>
  </si>
  <si>
    <t>CLARE</t>
  </si>
  <si>
    <t>CALLENDER</t>
  </si>
  <si>
    <t>OTHO</t>
  </si>
  <si>
    <t>MOORLAND</t>
  </si>
  <si>
    <t>VINCENT</t>
  </si>
  <si>
    <t>LAKE MILLS</t>
  </si>
  <si>
    <t>BUFFALO CENTER</t>
  </si>
  <si>
    <t>THOMPSON</t>
  </si>
  <si>
    <t>LELAND</t>
  </si>
  <si>
    <t>RAKE</t>
  </si>
  <si>
    <t>DECORAH</t>
  </si>
  <si>
    <t>OSSIAN</t>
  </si>
  <si>
    <t>CALMAR</t>
  </si>
  <si>
    <t>FORT ATKINSON</t>
  </si>
  <si>
    <t>RIDGEWAY</t>
  </si>
  <si>
    <t>SPILLVILLE</t>
  </si>
  <si>
    <t>CASTALIA</t>
  </si>
  <si>
    <t>SIOUX CITY</t>
  </si>
  <si>
    <t>SERGEANT BLUFF</t>
  </si>
  <si>
    <t>MOVILLE</t>
  </si>
  <si>
    <t>ANTHON</t>
  </si>
  <si>
    <t>LAWTON</t>
  </si>
  <si>
    <t>CORRECTIONVILLE</t>
  </si>
  <si>
    <t>SLOAN</t>
  </si>
  <si>
    <t>SALIX</t>
  </si>
  <si>
    <t>DANBURY</t>
  </si>
  <si>
    <t>HORNICK</t>
  </si>
  <si>
    <t>PIERSON</t>
  </si>
  <si>
    <t>BRONSON</t>
  </si>
  <si>
    <t>CUSHING</t>
  </si>
  <si>
    <t>SMITHLAND</t>
  </si>
  <si>
    <t>NORTHWOOD</t>
  </si>
  <si>
    <t>MANLY</t>
  </si>
  <si>
    <t>KENSETT</t>
  </si>
  <si>
    <t>GRAFTON</t>
  </si>
  <si>
    <t>FERTILE</t>
  </si>
  <si>
    <t>HANLONTOWN</t>
  </si>
  <si>
    <t>JOICE</t>
  </si>
  <si>
    <t>BELMOND</t>
  </si>
  <si>
    <t>CLARION</t>
  </si>
  <si>
    <t>EAGLE GROVE</t>
  </si>
  <si>
    <t>GOLDFIELD</t>
  </si>
  <si>
    <t>ROWAN</t>
  </si>
  <si>
    <t>WOOLSTOCK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</si>
</sst>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2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1">
    <xf numFmtId="0" fontId="0" fillId="2" borderId="0" xfId="0" applyNumberFormat="1" applyAlignment="1">
      <alignment/>
    </xf>
    <xf numFmtId="5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167" fontId="0" fillId="2" borderId="0" xfId="0" applyNumberFormat="1" applyAlignment="1">
      <alignment/>
    </xf>
    <xf numFmtId="0" fontId="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10" fontId="6" fillId="2" borderId="0" xfId="0" applyNumberFormat="1" applyFont="1" applyAlignment="1">
      <alignment/>
    </xf>
    <xf numFmtId="5" fontId="6" fillId="2" borderId="0" xfId="0" applyNumberFormat="1" applyFont="1" applyAlignment="1">
      <alignment/>
    </xf>
    <xf numFmtId="37" fontId="0" fillId="2" borderId="0" xfId="0" applyNumberFormat="1" applyFont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17" fontId="7" fillId="2" borderId="0" xfId="0" applyNumberFormat="1" applyFont="1" applyAlignment="1">
      <alignment/>
    </xf>
    <xf numFmtId="0" fontId="2" fillId="2" borderId="0" xfId="0" applyNumberFormat="1" applyFont="1" applyAlignment="1">
      <alignment horizontal="left"/>
    </xf>
    <xf numFmtId="0" fontId="0" fillId="2" borderId="0" xfId="0" applyAlignment="1">
      <alignment/>
    </xf>
    <xf numFmtId="0" fontId="7" fillId="2" borderId="0" xfId="0" applyNumberFormat="1" applyFont="1" applyAlignment="1">
      <alignment horizontal="center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1" fillId="2" borderId="0" xfId="0" applyNumberFormat="1" applyFont="1" applyAlignment="1">
      <alignment/>
    </xf>
    <xf numFmtId="17" fontId="8" fillId="2" borderId="0" xfId="0" applyNumberFormat="1" applyFont="1" applyAlignment="1">
      <alignment horizontal="right"/>
    </xf>
    <xf numFmtId="0" fontId="1" fillId="2" borderId="0" xfId="0" applyNumberFormat="1" applyFont="1" applyAlignment="1">
      <alignment horizontal="right"/>
    </xf>
    <xf numFmtId="37" fontId="1" fillId="2" borderId="0" xfId="0" applyNumberFormat="1" applyFont="1" applyAlignment="1">
      <alignment horizontal="right"/>
    </xf>
    <xf numFmtId="10" fontId="1" fillId="2" borderId="0" xfId="0" applyNumberFormat="1" applyFont="1" applyAlignment="1">
      <alignment horizontal="right"/>
    </xf>
    <xf numFmtId="5" fontId="1" fillId="2" borderId="0" xfId="0" applyNumberFormat="1" applyFont="1" applyAlignment="1">
      <alignment horizontal="right"/>
    </xf>
    <xf numFmtId="0" fontId="8" fillId="0" borderId="0" xfId="22" applyFont="1" applyAlignment="1">
      <alignment horizontal="center"/>
      <protection/>
    </xf>
    <xf numFmtId="0" fontId="1" fillId="0" borderId="0" xfId="22">
      <alignment/>
      <protection/>
    </xf>
    <xf numFmtId="0" fontId="1" fillId="0" borderId="0" xfId="22" applyFill="1">
      <alignment/>
      <protection/>
    </xf>
    <xf numFmtId="3" fontId="1" fillId="0" borderId="0" xfId="22" applyNumberFormat="1">
      <alignment/>
      <protection/>
    </xf>
    <xf numFmtId="167" fontId="1" fillId="0" borderId="0" xfId="22" applyNumberFormat="1">
      <alignment/>
      <protection/>
    </xf>
    <xf numFmtId="3" fontId="8" fillId="0" borderId="0" xfId="22" applyNumberFormat="1" applyFont="1" applyAlignment="1">
      <alignment horizontal="left"/>
      <protection/>
    </xf>
    <xf numFmtId="3" fontId="8" fillId="0" borderId="0" xfId="22" applyNumberFormat="1" applyFont="1" applyAlignment="1">
      <alignment horizontal="center"/>
      <protection/>
    </xf>
    <xf numFmtId="167" fontId="8" fillId="0" borderId="0" xfId="22" applyNumberFormat="1" applyFont="1" applyAlignment="1">
      <alignment horizontal="center"/>
      <protection/>
    </xf>
    <xf numFmtId="3" fontId="8" fillId="0" borderId="0" xfId="22" applyNumberFormat="1" applyFont="1" applyAlignment="1">
      <alignment horizontal="right"/>
      <protection/>
    </xf>
    <xf numFmtId="167" fontId="8" fillId="0" borderId="0" xfId="22" applyNumberFormat="1" applyFont="1" applyAlignment="1">
      <alignment horizontal="right"/>
      <protection/>
    </xf>
    <xf numFmtId="3" fontId="1" fillId="0" borderId="0" xfId="22" applyNumberFormat="1" applyAlignment="1">
      <alignment horizontal="center"/>
      <protection/>
    </xf>
    <xf numFmtId="167" fontId="1" fillId="0" borderId="0" xfId="22" applyNumberFormat="1" applyAlignment="1">
      <alignment horizontal="center"/>
      <protection/>
    </xf>
    <xf numFmtId="10" fontId="1" fillId="0" borderId="0" xfId="22" applyNumberFormat="1" applyAlignment="1">
      <alignment horizontal="center"/>
      <protection/>
    </xf>
    <xf numFmtId="10" fontId="1" fillId="0" borderId="0" xfId="22" applyNumberFormat="1">
      <alignment/>
      <protection/>
    </xf>
    <xf numFmtId="3" fontId="1" fillId="0" borderId="1" xfId="22" applyNumberFormat="1" applyBorder="1">
      <alignment/>
      <protection/>
    </xf>
    <xf numFmtId="167" fontId="1" fillId="0" borderId="1" xfId="22" applyNumberFormat="1" applyBorder="1">
      <alignment/>
      <protection/>
    </xf>
    <xf numFmtId="10" fontId="1" fillId="0" borderId="1" xfId="22" applyNumberFormat="1" applyBorder="1">
      <alignment/>
      <protection/>
    </xf>
    <xf numFmtId="3" fontId="1" fillId="0" borderId="0" xfId="22" applyNumberFormat="1" applyBorder="1">
      <alignment/>
      <protection/>
    </xf>
    <xf numFmtId="167" fontId="1" fillId="0" borderId="0" xfId="22" applyNumberFormat="1" applyBorder="1">
      <alignment/>
      <protection/>
    </xf>
    <xf numFmtId="10" fontId="1" fillId="0" borderId="0" xfId="22" applyNumberFormat="1" applyBorder="1">
      <alignment/>
      <protection/>
    </xf>
    <xf numFmtId="0" fontId="8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8" fillId="0" borderId="0" xfId="21" applyFont="1" applyAlignment="1">
      <alignment horizontal="left"/>
      <protection/>
    </xf>
    <xf numFmtId="3" fontId="8" fillId="0" borderId="0" xfId="21" applyNumberFormat="1" applyFont="1" applyAlignment="1">
      <alignment horizontal="right"/>
      <protection/>
    </xf>
    <xf numFmtId="167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3" fontId="1" fillId="0" borderId="0" xfId="21" applyNumberFormat="1" applyFont="1">
      <alignment/>
      <protection/>
    </xf>
    <xf numFmtId="167" fontId="1" fillId="0" borderId="0" xfId="21" applyNumberFormat="1" applyFont="1">
      <alignment/>
      <protection/>
    </xf>
    <xf numFmtId="10" fontId="1" fillId="0" borderId="0" xfId="21" applyNumberFormat="1" applyFont="1">
      <alignment/>
      <protection/>
    </xf>
    <xf numFmtId="3" fontId="1" fillId="0" borderId="1" xfId="21" applyNumberFormat="1" applyFont="1" applyBorder="1">
      <alignment/>
      <protection/>
    </xf>
    <xf numFmtId="167" fontId="1" fillId="0" borderId="1" xfId="21" applyNumberFormat="1" applyFont="1" applyBorder="1">
      <alignment/>
      <protection/>
    </xf>
    <xf numFmtId="10" fontId="1" fillId="0" borderId="1" xfId="21" applyNumberFormat="1" applyFont="1" applyBorder="1">
      <alignment/>
      <protection/>
    </xf>
    <xf numFmtId="3" fontId="1" fillId="0" borderId="0" xfId="21" applyNumberFormat="1" applyFont="1" applyBorder="1">
      <alignment/>
      <protection/>
    </xf>
    <xf numFmtId="167" fontId="1" fillId="0" borderId="0" xfId="21" applyNumberFormat="1" applyFont="1" applyBorder="1">
      <alignment/>
      <protection/>
    </xf>
    <xf numFmtId="10" fontId="1" fillId="0" borderId="0" xfId="21" applyNumberFormat="1" applyFont="1" applyBorder="1">
      <alignment/>
      <protection/>
    </xf>
    <xf numFmtId="0" fontId="0" fillId="2" borderId="0" xfId="0" applyNumberFormat="1" applyFont="1" applyAlignment="1">
      <alignment vertical="top" wrapText="1"/>
    </xf>
    <xf numFmtId="0" fontId="0" fillId="2" borderId="0" xfId="0" applyNumberFormat="1" applyAlignment="1">
      <alignment vertical="top" wrapText="1"/>
    </xf>
    <xf numFmtId="0" fontId="7" fillId="2" borderId="0" xfId="0" applyNumberFormat="1" applyFont="1" applyAlignment="1">
      <alignment horizontal="center"/>
    </xf>
    <xf numFmtId="0" fontId="0" fillId="2" borderId="0" xfId="0" applyNumberFormat="1" applyAlignment="1">
      <alignment wrapText="1"/>
    </xf>
    <xf numFmtId="0" fontId="8" fillId="0" borderId="0" xfId="2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Alignment="1" quotePrefix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-Output City and County Dec 2009 " xfId="21"/>
    <cellStyle name="Normal_3-Output County by Business Group Dec 20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showOutlineSymbols="0" workbookViewId="0" topLeftCell="A1">
      <selection activeCell="B14" sqref="B14"/>
    </sheetView>
  </sheetViews>
  <sheetFormatPr defaultColWidth="8.6640625" defaultRowHeight="15"/>
  <cols>
    <col min="1" max="1" width="18.3359375" style="0" customWidth="1"/>
    <col min="2" max="3" width="9.21484375" style="0" bestFit="1" customWidth="1"/>
    <col min="4" max="4" width="9.88671875" style="0" bestFit="1" customWidth="1"/>
    <col min="5" max="6" width="11.4453125" style="0" bestFit="1" customWidth="1"/>
    <col min="7" max="7" width="10.4453125" style="0" customWidth="1"/>
    <col min="8" max="16384" width="11.4453125" style="0" customWidth="1"/>
  </cols>
  <sheetData>
    <row r="1" spans="1:7" ht="15.75">
      <c r="A1" s="66" t="s">
        <v>29</v>
      </c>
      <c r="B1" s="66"/>
      <c r="C1" s="66"/>
      <c r="D1" s="66"/>
      <c r="E1" s="66"/>
      <c r="F1" s="66"/>
      <c r="G1" s="66"/>
    </row>
    <row r="2" spans="1:7" ht="15.75">
      <c r="A2" s="66" t="s">
        <v>28</v>
      </c>
      <c r="B2" s="66"/>
      <c r="C2" s="66"/>
      <c r="D2" s="66"/>
      <c r="E2" s="66"/>
      <c r="F2" s="66"/>
      <c r="G2" s="66"/>
    </row>
    <row r="3" spans="1:7" ht="15.75">
      <c r="A3" s="66" t="s">
        <v>40</v>
      </c>
      <c r="B3" s="66"/>
      <c r="C3" s="66"/>
      <c r="D3" s="66"/>
      <c r="E3" s="66"/>
      <c r="F3" s="66"/>
      <c r="G3" s="66"/>
    </row>
    <row r="4" spans="1:7" ht="15.75">
      <c r="A4" s="19"/>
      <c r="B4" s="19"/>
      <c r="C4" s="19"/>
      <c r="D4" s="19"/>
      <c r="E4" s="19"/>
      <c r="F4" s="19"/>
      <c r="G4" s="19"/>
    </row>
    <row r="5" spans="1:7" ht="51" customHeight="1">
      <c r="A5" s="65" t="s">
        <v>42</v>
      </c>
      <c r="B5" s="64"/>
      <c r="C5" s="64"/>
      <c r="D5" s="64"/>
      <c r="E5" s="64"/>
      <c r="F5" s="67"/>
      <c r="G5" s="67"/>
    </row>
    <row r="7" ht="15.75">
      <c r="A7" s="2" t="s">
        <v>0</v>
      </c>
    </row>
    <row r="8" ht="15.75">
      <c r="A8" s="2"/>
    </row>
    <row r="9" spans="1:7" ht="68.25" customHeight="1">
      <c r="A9" s="64" t="s">
        <v>41</v>
      </c>
      <c r="B9" s="64"/>
      <c r="C9" s="64"/>
      <c r="D9" s="64"/>
      <c r="E9" s="64"/>
      <c r="F9" s="65"/>
      <c r="G9" s="65"/>
    </row>
    <row r="10" spans="1:7" s="22" customFormat="1" ht="12.75">
      <c r="A10" s="20"/>
      <c r="B10" s="21"/>
      <c r="C10" s="21"/>
      <c r="D10" s="21"/>
      <c r="E10" s="21" t="s">
        <v>1</v>
      </c>
      <c r="F10" s="21" t="s">
        <v>1</v>
      </c>
      <c r="G10" s="21" t="s">
        <v>2</v>
      </c>
    </row>
    <row r="11" spans="1:7" s="22" customFormat="1" ht="12.75">
      <c r="A11" s="20"/>
      <c r="B11" s="21" t="s">
        <v>26</v>
      </c>
      <c r="C11" s="21" t="s">
        <v>26</v>
      </c>
      <c r="D11" s="21" t="s">
        <v>2</v>
      </c>
      <c r="E11" s="21" t="s">
        <v>3</v>
      </c>
      <c r="F11" s="21" t="s">
        <v>3</v>
      </c>
      <c r="G11" s="21" t="s">
        <v>1</v>
      </c>
    </row>
    <row r="12" spans="1:7" s="22" customFormat="1" ht="12.75">
      <c r="A12" s="20" t="s">
        <v>4</v>
      </c>
      <c r="B12" s="23">
        <v>39783</v>
      </c>
      <c r="C12" s="23">
        <v>40148</v>
      </c>
      <c r="D12" s="21" t="s">
        <v>27</v>
      </c>
      <c r="E12" s="23">
        <v>39783</v>
      </c>
      <c r="F12" s="23">
        <v>40148</v>
      </c>
      <c r="G12" s="21" t="s">
        <v>3</v>
      </c>
    </row>
    <row r="13" spans="2:7" s="22" customFormat="1" ht="12.75">
      <c r="B13" s="24"/>
      <c r="C13" s="24"/>
      <c r="D13" s="24"/>
      <c r="E13" s="24"/>
      <c r="F13" s="24"/>
      <c r="G13" s="24"/>
    </row>
    <row r="14" spans="1:7" s="22" customFormat="1" ht="12.75">
      <c r="A14" s="22" t="s">
        <v>10</v>
      </c>
      <c r="B14" s="25">
        <v>1778</v>
      </c>
      <c r="C14" s="25">
        <v>1785</v>
      </c>
      <c r="D14" s="26">
        <v>0.003937007874015741</v>
      </c>
      <c r="E14" s="27">
        <v>15204001</v>
      </c>
      <c r="F14" s="27">
        <v>15269286.12</v>
      </c>
      <c r="G14" s="26">
        <v>0.004293943416604495</v>
      </c>
    </row>
    <row r="15" spans="1:7" s="22" customFormat="1" ht="12.75">
      <c r="A15" s="22" t="s">
        <v>6</v>
      </c>
      <c r="B15" s="25">
        <v>1979</v>
      </c>
      <c r="C15" s="25">
        <v>1929</v>
      </c>
      <c r="D15" s="26">
        <v>-0.02526528549772611</v>
      </c>
      <c r="E15" s="27">
        <v>37081878</v>
      </c>
      <c r="F15" s="27">
        <v>34379461.5</v>
      </c>
      <c r="G15" s="26">
        <v>-0.07287701286326442</v>
      </c>
    </row>
    <row r="16" spans="1:7" s="22" customFormat="1" ht="12.75">
      <c r="A16" s="22" t="s">
        <v>12</v>
      </c>
      <c r="B16" s="25">
        <v>7964</v>
      </c>
      <c r="C16" s="25">
        <v>7834</v>
      </c>
      <c r="D16" s="26">
        <v>-0.01632345554997494</v>
      </c>
      <c r="E16" s="27">
        <v>48511210</v>
      </c>
      <c r="F16" s="27">
        <v>47607839.1</v>
      </c>
      <c r="G16" s="26">
        <v>-0.01862189996909991</v>
      </c>
    </row>
    <row r="17" spans="1:7" s="22" customFormat="1" ht="12.75">
      <c r="A17" s="22" t="s">
        <v>8</v>
      </c>
      <c r="B17" s="25">
        <v>1905</v>
      </c>
      <c r="C17" s="25">
        <v>1890</v>
      </c>
      <c r="D17" s="26">
        <v>-0.007874015748031482</v>
      </c>
      <c r="E17" s="27">
        <v>24914829</v>
      </c>
      <c r="F17" s="27">
        <v>26750509.74</v>
      </c>
      <c r="G17" s="26">
        <v>0.07367823957370923</v>
      </c>
    </row>
    <row r="18" spans="1:7" s="22" customFormat="1" ht="12.75">
      <c r="A18" s="22" t="s">
        <v>7</v>
      </c>
      <c r="B18" s="25">
        <v>1728</v>
      </c>
      <c r="C18" s="25">
        <v>1700</v>
      </c>
      <c r="D18" s="26">
        <v>-0.01620370370370372</v>
      </c>
      <c r="E18" s="27">
        <v>97158424</v>
      </c>
      <c r="F18" s="27">
        <v>95469294.84</v>
      </c>
      <c r="G18" s="26">
        <v>-0.017385308349587847</v>
      </c>
    </row>
    <row r="19" spans="1:7" s="22" customFormat="1" ht="12.75">
      <c r="A19" s="22" t="s">
        <v>11</v>
      </c>
      <c r="B19" s="25">
        <v>2322</v>
      </c>
      <c r="C19" s="25">
        <v>2284</v>
      </c>
      <c r="D19" s="26">
        <v>-0.01636520241171402</v>
      </c>
      <c r="E19" s="27">
        <v>23629546</v>
      </c>
      <c r="F19" s="27">
        <v>21549917.88</v>
      </c>
      <c r="G19" s="26">
        <v>-0.08800965198400346</v>
      </c>
    </row>
    <row r="20" spans="1:7" s="22" customFormat="1" ht="12.75">
      <c r="A20" s="22" t="s">
        <v>16</v>
      </c>
      <c r="B20" s="25">
        <v>14806</v>
      </c>
      <c r="C20" s="25">
        <v>14920</v>
      </c>
      <c r="D20" s="26">
        <v>0.007699581250844245</v>
      </c>
      <c r="E20" s="27">
        <v>47080094</v>
      </c>
      <c r="F20" s="27">
        <v>38672939.17</v>
      </c>
      <c r="G20" s="26">
        <v>-0.17857132634442063</v>
      </c>
    </row>
    <row r="21" spans="1:7" s="22" customFormat="1" ht="12.75">
      <c r="A21" s="22" t="s">
        <v>9</v>
      </c>
      <c r="B21" s="25">
        <v>4319</v>
      </c>
      <c r="C21" s="25">
        <v>4004</v>
      </c>
      <c r="D21" s="26">
        <v>-0.07293354943273911</v>
      </c>
      <c r="E21" s="27">
        <v>27720989</v>
      </c>
      <c r="F21" s="27">
        <v>26767018.27</v>
      </c>
      <c r="G21" s="26">
        <v>-0.034413300694286164</v>
      </c>
    </row>
    <row r="22" spans="1:7" s="22" customFormat="1" ht="12.75">
      <c r="A22" s="22" t="s">
        <v>14</v>
      </c>
      <c r="B22" s="25">
        <v>35981</v>
      </c>
      <c r="C22" s="25">
        <v>36563</v>
      </c>
      <c r="D22" s="26">
        <v>0.016175203579666952</v>
      </c>
      <c r="E22" s="27">
        <v>68186386</v>
      </c>
      <c r="F22" s="27">
        <v>63571425.01</v>
      </c>
      <c r="G22" s="26">
        <v>-0.0676815602164339</v>
      </c>
    </row>
    <row r="23" spans="1:7" s="22" customFormat="1" ht="12.75">
      <c r="A23" s="22" t="s">
        <v>13</v>
      </c>
      <c r="B23" s="25">
        <v>23666</v>
      </c>
      <c r="C23" s="25">
        <v>23340</v>
      </c>
      <c r="D23" s="26">
        <v>-0.013775035916504641</v>
      </c>
      <c r="E23" s="27">
        <v>43961579</v>
      </c>
      <c r="F23" s="27">
        <v>43228976.05</v>
      </c>
      <c r="G23" s="26">
        <v>-0.016664618666222264</v>
      </c>
    </row>
    <row r="24" spans="1:7" s="22" customFormat="1" ht="12.75">
      <c r="A24" s="22" t="s">
        <v>5</v>
      </c>
      <c r="B24" s="25">
        <v>3872</v>
      </c>
      <c r="C24" s="25">
        <v>3887</v>
      </c>
      <c r="D24" s="26">
        <v>0.00387396694214881</v>
      </c>
      <c r="E24" s="27">
        <v>52038260</v>
      </c>
      <c r="F24" s="27">
        <v>49487205.36</v>
      </c>
      <c r="G24" s="26">
        <v>-0.04902267370200308</v>
      </c>
    </row>
    <row r="25" spans="1:7" s="22" customFormat="1" ht="12.75">
      <c r="A25" s="22" t="s">
        <v>15</v>
      </c>
      <c r="B25" s="25">
        <v>5483</v>
      </c>
      <c r="C25" s="25">
        <v>5337</v>
      </c>
      <c r="D25" s="26">
        <v>-0.02662775852635424</v>
      </c>
      <c r="E25" s="27">
        <v>39539938</v>
      </c>
      <c r="F25" s="27">
        <v>35020770.11</v>
      </c>
      <c r="G25" s="26">
        <v>-0.1142937525597536</v>
      </c>
    </row>
    <row r="26" spans="2:7" s="22" customFormat="1" ht="12.75">
      <c r="B26" s="25"/>
      <c r="C26" s="25"/>
      <c r="D26" s="26"/>
      <c r="E26" s="27"/>
      <c r="F26" s="27"/>
      <c r="G26" s="26"/>
    </row>
    <row r="27" spans="1:7" s="22" customFormat="1" ht="12.75">
      <c r="A27" s="20" t="s">
        <v>30</v>
      </c>
      <c r="B27" s="25">
        <f>SUM(B14:B26)</f>
        <v>105803</v>
      </c>
      <c r="C27" s="25">
        <f>SUM(C14:C26)</f>
        <v>105473</v>
      </c>
      <c r="D27" s="26">
        <v>-0.0031190041870268193</v>
      </c>
      <c r="E27" s="25">
        <v>525027134</v>
      </c>
      <c r="F27" s="25">
        <v>497774643.15000004</v>
      </c>
      <c r="G27" s="26">
        <v>-0.05190682363856636</v>
      </c>
    </row>
    <row r="28" spans="5:6" ht="15">
      <c r="E28" s="1"/>
      <c r="F28" s="3"/>
    </row>
    <row r="36" ht="52.5" customHeight="1"/>
  </sheetData>
  <mergeCells count="5">
    <mergeCell ref="A9:G9"/>
    <mergeCell ref="A1:G1"/>
    <mergeCell ref="A2:G2"/>
    <mergeCell ref="A3:G3"/>
    <mergeCell ref="A5:G5"/>
  </mergeCells>
  <printOptions horizontalCentered="1"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OutlineSymbols="0" zoomScale="87" zoomScaleNormal="87" workbookViewId="0" topLeftCell="A1">
      <selection activeCell="G23" sqref="G23"/>
    </sheetView>
  </sheetViews>
  <sheetFormatPr defaultColWidth="8.6640625" defaultRowHeight="15"/>
  <cols>
    <col min="1" max="1" width="17.77734375" style="4" customWidth="1"/>
    <col min="2" max="2" width="4.6640625" style="4" customWidth="1"/>
    <col min="3" max="3" width="12.4453125" style="4" bestFit="1" customWidth="1"/>
    <col min="4" max="4" width="1.66796875" style="4" customWidth="1"/>
    <col min="5" max="5" width="11.77734375" style="4" bestFit="1" customWidth="1"/>
    <col min="6" max="6" width="1.66796875" style="4" customWidth="1"/>
    <col min="7" max="7" width="13.77734375" style="4" customWidth="1"/>
    <col min="8" max="8" width="1.66796875" style="4" customWidth="1"/>
    <col min="9" max="9" width="10.21484375" style="4" customWidth="1"/>
    <col min="10" max="16384" width="11.4453125" style="4" customWidth="1"/>
  </cols>
  <sheetData>
    <row r="1" spans="1:9" ht="15.75">
      <c r="A1" s="66" t="s">
        <v>18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6" t="s">
        <v>25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6" t="s">
        <v>40</v>
      </c>
      <c r="B3" s="66"/>
      <c r="C3" s="66"/>
      <c r="D3" s="66"/>
      <c r="E3" s="66"/>
      <c r="F3" s="66"/>
      <c r="G3" s="66"/>
      <c r="H3" s="66"/>
      <c r="I3" s="66"/>
    </row>
    <row r="4" spans="1:9" ht="15">
      <c r="A4"/>
      <c r="B4"/>
      <c r="C4"/>
      <c r="D4"/>
      <c r="E4"/>
      <c r="F4"/>
      <c r="G4"/>
      <c r="H4"/>
      <c r="I4"/>
    </row>
    <row r="5" spans="1:9" ht="15.75">
      <c r="A5" s="66" t="s">
        <v>37</v>
      </c>
      <c r="B5" s="66"/>
      <c r="C5" s="66"/>
      <c r="D5" s="66"/>
      <c r="E5" s="66"/>
      <c r="F5" s="66"/>
      <c r="G5" s="66"/>
      <c r="H5" s="66"/>
      <c r="I5" s="66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17" t="s">
        <v>4</v>
      </c>
      <c r="B7" s="14"/>
      <c r="C7" s="15" t="s">
        <v>19</v>
      </c>
      <c r="D7" s="15"/>
      <c r="E7" s="15" t="s">
        <v>20</v>
      </c>
      <c r="F7" s="15"/>
      <c r="G7" s="13" t="s">
        <v>21</v>
      </c>
      <c r="H7" s="15"/>
      <c r="I7" s="13" t="s">
        <v>22</v>
      </c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">
      <c r="A9" s="18" t="s">
        <v>10</v>
      </c>
      <c r="B9" s="5"/>
      <c r="C9" s="6">
        <v>149</v>
      </c>
      <c r="D9" s="5"/>
      <c r="E9" s="7">
        <v>0.01002152273338714</v>
      </c>
      <c r="F9" s="5"/>
      <c r="G9" s="8">
        <v>1176626</v>
      </c>
      <c r="H9" s="5"/>
      <c r="I9" s="7">
        <v>0.01634882639181941</v>
      </c>
    </row>
    <row r="10" spans="1:9" ht="15">
      <c r="A10" s="18" t="s">
        <v>6</v>
      </c>
      <c r="B10" s="5"/>
      <c r="C10" s="6">
        <v>308</v>
      </c>
      <c r="D10" s="5"/>
      <c r="E10" s="7">
        <v>0.02071563088512241</v>
      </c>
      <c r="F10" s="5"/>
      <c r="G10" s="8">
        <v>1235672</v>
      </c>
      <c r="H10" s="5"/>
      <c r="I10" s="7">
        <v>0.017169250896404017</v>
      </c>
    </row>
    <row r="11" spans="1:9" ht="15">
      <c r="A11" s="18" t="s">
        <v>31</v>
      </c>
      <c r="B11" s="5"/>
      <c r="C11" s="6">
        <v>108</v>
      </c>
      <c r="D11" s="5"/>
      <c r="E11" s="7">
        <v>0.007263922518159807</v>
      </c>
      <c r="F11" s="5"/>
      <c r="G11" s="8">
        <v>461269</v>
      </c>
      <c r="H11" s="5"/>
      <c r="I11" s="7">
        <v>0.006409179128226086</v>
      </c>
    </row>
    <row r="12" spans="1:9" ht="15">
      <c r="A12" s="18" t="s">
        <v>32</v>
      </c>
      <c r="B12" s="5"/>
      <c r="C12" s="6">
        <v>103</v>
      </c>
      <c r="D12" s="5"/>
      <c r="E12" s="7">
        <v>0.0069276298089857415</v>
      </c>
      <c r="F12" s="5"/>
      <c r="G12" s="8">
        <v>734671</v>
      </c>
      <c r="H12" s="5"/>
      <c r="I12" s="7">
        <v>0.010208008861018162</v>
      </c>
    </row>
    <row r="13" spans="1:9" ht="15">
      <c r="A13" s="18" t="s">
        <v>7</v>
      </c>
      <c r="B13" s="5"/>
      <c r="C13" s="6">
        <v>33</v>
      </c>
      <c r="D13" s="5"/>
      <c r="E13" s="7">
        <v>0.00221953188054883</v>
      </c>
      <c r="F13" s="5"/>
      <c r="G13" s="8">
        <v>1346457</v>
      </c>
      <c r="H13" s="5"/>
      <c r="I13" s="7">
        <v>0.018708571574187538</v>
      </c>
    </row>
    <row r="14" spans="1:9" ht="15">
      <c r="A14" s="18" t="s">
        <v>11</v>
      </c>
      <c r="B14" s="5"/>
      <c r="C14" s="6">
        <v>351</v>
      </c>
      <c r="D14" s="5"/>
      <c r="E14" s="7">
        <v>0.02360774818401937</v>
      </c>
      <c r="F14" s="5"/>
      <c r="G14" s="8">
        <v>1081113</v>
      </c>
      <c r="H14" s="5"/>
      <c r="I14" s="7">
        <v>0.01502170506765876</v>
      </c>
    </row>
    <row r="15" spans="1:9" ht="15">
      <c r="A15" s="18" t="s">
        <v>16</v>
      </c>
      <c r="B15" s="5"/>
      <c r="C15" s="6">
        <v>3667</v>
      </c>
      <c r="D15" s="5"/>
      <c r="E15" s="7">
        <v>0.24663707290825934</v>
      </c>
      <c r="F15" s="5"/>
      <c r="G15" s="8">
        <v>12017028</v>
      </c>
      <c r="H15" s="5"/>
      <c r="I15" s="7">
        <v>0.16697260175929549</v>
      </c>
    </row>
    <row r="16" spans="1:9" ht="15">
      <c r="A16" s="18" t="s">
        <v>33</v>
      </c>
      <c r="B16" s="5"/>
      <c r="C16" s="6">
        <v>213</v>
      </c>
      <c r="D16" s="5"/>
      <c r="E16" s="7">
        <v>0.014326069410815174</v>
      </c>
      <c r="F16" s="5"/>
      <c r="G16" s="8">
        <v>612837</v>
      </c>
      <c r="H16" s="5"/>
      <c r="I16" s="7">
        <v>0.008515166008131243</v>
      </c>
    </row>
    <row r="17" spans="1:9" ht="15">
      <c r="A17" s="18" t="s">
        <v>34</v>
      </c>
      <c r="B17" s="5"/>
      <c r="C17" s="6">
        <v>3446</v>
      </c>
      <c r="D17" s="5"/>
      <c r="E17" s="7">
        <v>0.23177293516276568</v>
      </c>
      <c r="F17" s="5"/>
      <c r="G17" s="8">
        <v>12078312</v>
      </c>
      <c r="H17" s="5"/>
      <c r="I17" s="7">
        <v>0.1678241225285087</v>
      </c>
    </row>
    <row r="18" spans="1:9" ht="15">
      <c r="A18" s="18" t="s">
        <v>43</v>
      </c>
      <c r="B18" s="5"/>
      <c r="C18" s="6">
        <v>3044</v>
      </c>
      <c r="D18" s="5"/>
      <c r="E18" s="7">
        <v>0.20473500134517084</v>
      </c>
      <c r="F18" s="5"/>
      <c r="G18" s="8">
        <v>8886461</v>
      </c>
      <c r="H18" s="5"/>
      <c r="I18" s="7">
        <v>0.1234744159373275</v>
      </c>
    </row>
    <row r="19" spans="1:9" ht="15">
      <c r="A19" s="18" t="s">
        <v>35</v>
      </c>
      <c r="B19" s="5"/>
      <c r="C19" s="6">
        <v>696</v>
      </c>
      <c r="D19" s="5"/>
      <c r="E19" s="7">
        <v>0.046811945117029866</v>
      </c>
      <c r="F19" s="5"/>
      <c r="G19" s="8">
        <v>18098488</v>
      </c>
      <c r="H19" s="5"/>
      <c r="I19" s="7">
        <v>0.2514724630140987</v>
      </c>
    </row>
    <row r="20" spans="1:9" ht="15">
      <c r="A20" s="18" t="s">
        <v>36</v>
      </c>
      <c r="B20" s="5"/>
      <c r="C20" s="6">
        <v>2750</v>
      </c>
      <c r="D20" s="5"/>
      <c r="E20" s="7">
        <v>0.1849609900457358</v>
      </c>
      <c r="F20" s="5"/>
      <c r="G20" s="8">
        <v>14241125</v>
      </c>
      <c r="H20" s="5"/>
      <c r="I20" s="7">
        <v>0.19787568883332443</v>
      </c>
    </row>
    <row r="21" spans="1:9" ht="15">
      <c r="A21" s="18"/>
      <c r="B21" s="5"/>
      <c r="C21" s="6"/>
      <c r="D21" s="5"/>
      <c r="E21" s="7"/>
      <c r="F21" s="5"/>
      <c r="G21" s="8"/>
      <c r="H21" s="5"/>
      <c r="I21" s="7"/>
    </row>
    <row r="22" spans="1:9" ht="15.75">
      <c r="A22" s="14" t="s">
        <v>17</v>
      </c>
      <c r="B22" s="5"/>
      <c r="C22" s="6">
        <v>14868</v>
      </c>
      <c r="D22" s="6"/>
      <c r="E22" s="7">
        <v>1</v>
      </c>
      <c r="F22" s="6"/>
      <c r="G22" s="8">
        <v>71970059</v>
      </c>
      <c r="H22" s="6"/>
      <c r="I22" s="7">
        <v>1</v>
      </c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.75">
      <c r="A24" s="14" t="s">
        <v>23</v>
      </c>
      <c r="B24" s="5"/>
      <c r="C24" s="5"/>
      <c r="D24" s="5"/>
      <c r="E24" s="5"/>
      <c r="F24" s="5"/>
      <c r="G24" s="5"/>
      <c r="H24" s="5"/>
      <c r="I24" s="5"/>
    </row>
    <row r="25" spans="1:9" ht="15.75">
      <c r="A25" s="14" t="s">
        <v>44</v>
      </c>
      <c r="B25" s="5"/>
      <c r="C25" s="5"/>
      <c r="D25" s="5"/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  <row r="27" spans="1:9" ht="15.75">
      <c r="A27" s="14" t="s">
        <v>18</v>
      </c>
      <c r="B27" s="14"/>
      <c r="C27" s="16">
        <v>39783</v>
      </c>
      <c r="D27" s="13"/>
      <c r="E27" s="16">
        <v>40148</v>
      </c>
      <c r="F27" s="13"/>
      <c r="G27" s="13" t="s">
        <v>2</v>
      </c>
      <c r="H27" s="5"/>
      <c r="I27" s="5"/>
    </row>
    <row r="28" spans="1:9" ht="15">
      <c r="A28" s="5"/>
      <c r="B28" s="5"/>
      <c r="C28" s="5"/>
      <c r="D28" s="5"/>
      <c r="F28" s="5"/>
      <c r="G28" s="5"/>
      <c r="H28" s="5"/>
      <c r="I28" s="5"/>
    </row>
    <row r="29" spans="1:9" ht="15.75">
      <c r="A29" s="14" t="s">
        <v>38</v>
      </c>
      <c r="B29" s="5"/>
      <c r="D29" s="5"/>
      <c r="F29" s="5"/>
      <c r="H29" s="5"/>
      <c r="I29" s="5"/>
    </row>
    <row r="30" spans="1:9" ht="15">
      <c r="A30" s="5" t="s">
        <v>24</v>
      </c>
      <c r="B30" s="5"/>
      <c r="C30" s="6">
        <v>14487</v>
      </c>
      <c r="D30" s="5"/>
      <c r="E30" s="9">
        <v>14868</v>
      </c>
      <c r="F30" s="5"/>
      <c r="G30" s="7">
        <v>0.0262994408780286</v>
      </c>
      <c r="H30" s="5"/>
      <c r="I30" s="5"/>
    </row>
    <row r="31" spans="1:9" ht="15">
      <c r="A31" s="5" t="s">
        <v>21</v>
      </c>
      <c r="B31" s="5"/>
      <c r="C31" s="8">
        <v>75803442</v>
      </c>
      <c r="D31" s="5"/>
      <c r="E31" s="8">
        <v>71970059</v>
      </c>
      <c r="F31" s="5"/>
      <c r="G31" s="7">
        <v>-0.05057003875892596</v>
      </c>
      <c r="H31" s="5"/>
      <c r="I31" s="5"/>
    </row>
    <row r="32" spans="1:9" ht="15">
      <c r="A32" s="5"/>
      <c r="B32" s="5"/>
      <c r="C32" s="6"/>
      <c r="D32" s="5"/>
      <c r="E32" s="5"/>
      <c r="F32" s="5"/>
      <c r="G32" s="7"/>
      <c r="H32" s="5"/>
      <c r="I32" s="5"/>
    </row>
    <row r="33" spans="1:9" ht="15.75">
      <c r="A33" s="14" t="s">
        <v>9</v>
      </c>
      <c r="B33" s="5"/>
      <c r="C33" s="6"/>
      <c r="D33" s="5"/>
      <c r="E33" s="5"/>
      <c r="F33" s="5"/>
      <c r="G33" s="7"/>
      <c r="H33" s="5"/>
      <c r="I33" s="5"/>
    </row>
    <row r="34" spans="1:9" ht="15">
      <c r="A34" s="5" t="s">
        <v>24</v>
      </c>
      <c r="B34" s="5"/>
      <c r="C34" s="10">
        <v>204089</v>
      </c>
      <c r="D34" s="11"/>
      <c r="E34" s="10">
        <v>189326</v>
      </c>
      <c r="F34" s="5"/>
      <c r="G34" s="7">
        <v>-0.0723360886671991</v>
      </c>
      <c r="H34" s="5"/>
      <c r="I34" s="5"/>
    </row>
    <row r="35" spans="1:9" ht="15">
      <c r="A35" s="5" t="s">
        <v>21</v>
      </c>
      <c r="B35" s="5"/>
      <c r="C35" s="12">
        <v>56476177.089999974</v>
      </c>
      <c r="D35" s="11"/>
      <c r="E35" s="12">
        <v>48876665.120000005</v>
      </c>
      <c r="F35" s="5"/>
      <c r="G35" s="7">
        <v>-0.13456137369017473</v>
      </c>
      <c r="H35" s="5"/>
      <c r="I35" s="5"/>
    </row>
    <row r="36" spans="1:9" ht="15">
      <c r="A36" s="5"/>
      <c r="B36" s="5"/>
      <c r="C36" s="6"/>
      <c r="D36" s="5"/>
      <c r="E36" s="5"/>
      <c r="F36" s="5"/>
      <c r="G36" s="7"/>
      <c r="H36" s="5"/>
      <c r="I36" s="5"/>
    </row>
    <row r="37" spans="1:9" ht="15.75">
      <c r="A37" s="14" t="s">
        <v>39</v>
      </c>
      <c r="B37" s="5"/>
      <c r="C37" s="6"/>
      <c r="D37" s="5"/>
      <c r="E37" s="5"/>
      <c r="F37" s="5"/>
      <c r="G37" s="7"/>
      <c r="H37" s="5"/>
      <c r="I37" s="5"/>
    </row>
    <row r="38" spans="1:9" ht="15">
      <c r="A38" s="5" t="s">
        <v>24</v>
      </c>
      <c r="B38" s="5"/>
      <c r="C38" s="6">
        <v>7708</v>
      </c>
      <c r="D38" s="5"/>
      <c r="E38" s="6">
        <v>8000</v>
      </c>
      <c r="F38" s="5"/>
      <c r="G38" s="7">
        <v>0.03788271925272446</v>
      </c>
      <c r="H38" s="5"/>
      <c r="I38" s="5"/>
    </row>
    <row r="39" spans="1:9" ht="15">
      <c r="A39" s="5" t="s">
        <v>21</v>
      </c>
      <c r="B39" s="5"/>
      <c r="C39" s="8">
        <v>18450257</v>
      </c>
      <c r="D39" s="5"/>
      <c r="E39" s="8">
        <v>14173607</v>
      </c>
      <c r="F39" s="5"/>
      <c r="G39" s="7">
        <v>-0.2317935191905457</v>
      </c>
      <c r="H39" s="5"/>
      <c r="I39" s="5"/>
    </row>
  </sheetData>
  <mergeCells count="4">
    <mergeCell ref="A3:I3"/>
    <mergeCell ref="A1:I1"/>
    <mergeCell ref="A2:I2"/>
    <mergeCell ref="A5:I5"/>
  </mergeCells>
  <printOptions horizontalCentered="1"/>
  <pageMargins left="0.5" right="0.5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5"/>
  <sheetViews>
    <sheetView zoomScaleSheetLayoutView="100" workbookViewId="0" topLeftCell="A1">
      <selection activeCell="T25" sqref="T25"/>
    </sheetView>
  </sheetViews>
  <sheetFormatPr defaultColWidth="8.88671875" defaultRowHeight="15"/>
  <cols>
    <col min="1" max="1" width="14.99609375" style="49" customWidth="1"/>
    <col min="2" max="2" width="16.4453125" style="49" bestFit="1" customWidth="1"/>
    <col min="3" max="3" width="9.10546875" style="49" bestFit="1" customWidth="1"/>
    <col min="4" max="4" width="10.99609375" style="49" bestFit="1" customWidth="1"/>
    <col min="5" max="5" width="11.21484375" style="49" bestFit="1" customWidth="1"/>
    <col min="6" max="6" width="8.99609375" style="49" customWidth="1"/>
    <col min="7" max="16384" width="7.10546875" style="49" customWidth="1"/>
  </cols>
  <sheetData>
    <row r="1" spans="1:6" ht="12.75">
      <c r="A1" s="68" t="s">
        <v>165</v>
      </c>
      <c r="B1" s="68"/>
      <c r="C1" s="68"/>
      <c r="D1" s="68"/>
      <c r="E1" s="68"/>
      <c r="F1" s="68"/>
    </row>
    <row r="2" spans="1:6" ht="12.75">
      <c r="A2" s="68" t="s">
        <v>166</v>
      </c>
      <c r="B2" s="68"/>
      <c r="C2" s="68"/>
      <c r="D2" s="68"/>
      <c r="E2" s="68"/>
      <c r="F2" s="68"/>
    </row>
    <row r="3" spans="1:6" ht="12.75">
      <c r="A3" s="68" t="s">
        <v>167</v>
      </c>
      <c r="B3" s="68"/>
      <c r="C3" s="68"/>
      <c r="D3" s="68"/>
      <c r="E3" s="68"/>
      <c r="F3" s="68"/>
    </row>
    <row r="4" spans="1:6" ht="12.75">
      <c r="A4" s="48"/>
      <c r="B4" s="48"/>
      <c r="C4" s="48"/>
      <c r="D4" s="48"/>
      <c r="E4" s="48"/>
      <c r="F4" s="48"/>
    </row>
    <row r="5" spans="1:6" ht="12.75">
      <c r="A5" s="50" t="s">
        <v>168</v>
      </c>
      <c r="B5" s="50" t="s">
        <v>169</v>
      </c>
      <c r="C5" s="51" t="s">
        <v>49</v>
      </c>
      <c r="D5" s="52" t="s">
        <v>50</v>
      </c>
      <c r="E5" s="52" t="s">
        <v>21</v>
      </c>
      <c r="F5" s="53" t="s">
        <v>22</v>
      </c>
    </row>
    <row r="6" spans="1:6" ht="12.75">
      <c r="A6" s="50"/>
      <c r="B6" s="50"/>
      <c r="C6" s="51"/>
      <c r="D6" s="52"/>
      <c r="E6" s="52"/>
      <c r="F6" s="53"/>
    </row>
    <row r="7" spans="1:6" ht="12.75">
      <c r="A7" s="54" t="s">
        <v>51</v>
      </c>
      <c r="B7" s="54" t="s">
        <v>170</v>
      </c>
      <c r="C7" s="55">
        <v>146</v>
      </c>
      <c r="D7" s="56">
        <v>5869073</v>
      </c>
      <c r="E7" s="56">
        <v>352074.43</v>
      </c>
      <c r="F7" s="57">
        <v>0.000707296835716691</v>
      </c>
    </row>
    <row r="8" spans="1:6" ht="12.75">
      <c r="A8" s="54" t="s">
        <v>51</v>
      </c>
      <c r="B8" s="54" t="s">
        <v>51</v>
      </c>
      <c r="C8" s="55">
        <v>63</v>
      </c>
      <c r="D8" s="56">
        <v>2249455</v>
      </c>
      <c r="E8" s="56">
        <v>133911.76</v>
      </c>
      <c r="F8" s="57">
        <v>0.0002690208548040622</v>
      </c>
    </row>
    <row r="9" spans="1:6" ht="12.75">
      <c r="A9" s="54" t="s">
        <v>51</v>
      </c>
      <c r="B9" s="54" t="s">
        <v>171</v>
      </c>
      <c r="C9" s="55">
        <v>49</v>
      </c>
      <c r="D9" s="56">
        <v>1058484</v>
      </c>
      <c r="E9" s="56">
        <v>63491.67</v>
      </c>
      <c r="F9" s="57">
        <v>0.00012755103313060354</v>
      </c>
    </row>
    <row r="10" spans="1:6" ht="12.75">
      <c r="A10" s="54" t="s">
        <v>51</v>
      </c>
      <c r="B10" s="54" t="s">
        <v>172</v>
      </c>
      <c r="C10" s="55">
        <v>46</v>
      </c>
      <c r="D10" s="56">
        <v>1864831</v>
      </c>
      <c r="E10" s="56">
        <v>108272.05</v>
      </c>
      <c r="F10" s="57">
        <v>0.0002175121844592899</v>
      </c>
    </row>
    <row r="11" spans="1:6" ht="12.75">
      <c r="A11" s="54" t="s">
        <v>51</v>
      </c>
      <c r="B11" s="54" t="s">
        <v>173</v>
      </c>
      <c r="C11" s="55">
        <v>24</v>
      </c>
      <c r="D11" s="56">
        <v>221909</v>
      </c>
      <c r="E11" s="56">
        <v>13304.44</v>
      </c>
      <c r="F11" s="57">
        <v>2.6727837954555723E-05</v>
      </c>
    </row>
    <row r="12" spans="1:6" ht="12.75">
      <c r="A12" s="54" t="s">
        <v>51</v>
      </c>
      <c r="B12" s="54" t="s">
        <v>174</v>
      </c>
      <c r="C12" s="55">
        <v>16</v>
      </c>
      <c r="D12" s="56">
        <v>362422</v>
      </c>
      <c r="E12" s="56">
        <v>21745.32</v>
      </c>
      <c r="F12" s="57">
        <v>4.368506973837002E-05</v>
      </c>
    </row>
    <row r="13" spans="1:6" ht="12.75">
      <c r="A13" s="54" t="s">
        <v>51</v>
      </c>
      <c r="B13" s="54" t="s">
        <v>175</v>
      </c>
      <c r="C13" s="55">
        <v>10</v>
      </c>
      <c r="D13" s="56">
        <v>347995</v>
      </c>
      <c r="E13" s="56">
        <v>20879.7</v>
      </c>
      <c r="F13" s="57">
        <v>4.194609003759175E-05</v>
      </c>
    </row>
    <row r="14" spans="1:6" ht="12.75">
      <c r="A14" s="54" t="s">
        <v>51</v>
      </c>
      <c r="B14" s="54" t="s">
        <v>176</v>
      </c>
      <c r="C14" s="58">
        <v>14</v>
      </c>
      <c r="D14" s="59">
        <v>259303</v>
      </c>
      <c r="E14" s="59">
        <v>15558.18</v>
      </c>
      <c r="F14" s="60">
        <v>3.125546914472234E-05</v>
      </c>
    </row>
    <row r="15" spans="1:6" ht="12.75">
      <c r="A15" s="54" t="s">
        <v>51</v>
      </c>
      <c r="B15" s="54" t="s">
        <v>177</v>
      </c>
      <c r="C15" s="61">
        <v>368</v>
      </c>
      <c r="D15" s="62">
        <v>12233472</v>
      </c>
      <c r="E15" s="62">
        <v>729237.55</v>
      </c>
      <c r="F15" s="63">
        <v>0.0014649953749858865</v>
      </c>
    </row>
    <row r="16" spans="1:6" ht="12.75">
      <c r="A16" s="54"/>
      <c r="B16" s="54"/>
      <c r="C16" s="61"/>
      <c r="D16" s="62"/>
      <c r="E16" s="62"/>
      <c r="F16" s="63"/>
    </row>
    <row r="17" spans="1:6" ht="12.75">
      <c r="A17" s="54" t="s">
        <v>66</v>
      </c>
      <c r="B17" s="54" t="s">
        <v>178</v>
      </c>
      <c r="C17" s="55">
        <v>168</v>
      </c>
      <c r="D17" s="56">
        <v>5136402</v>
      </c>
      <c r="E17" s="56">
        <v>307970.13</v>
      </c>
      <c r="F17" s="57">
        <v>0.0006186938893695233</v>
      </c>
    </row>
    <row r="18" spans="1:6" ht="12.75">
      <c r="A18" s="54" t="s">
        <v>66</v>
      </c>
      <c r="B18" s="54" t="s">
        <v>179</v>
      </c>
      <c r="C18" s="55">
        <v>12</v>
      </c>
      <c r="D18" s="56">
        <v>60023</v>
      </c>
      <c r="E18" s="56">
        <v>3601.38</v>
      </c>
      <c r="F18" s="57">
        <v>7.234960738879494E-06</v>
      </c>
    </row>
    <row r="19" spans="1:6" ht="12.75">
      <c r="A19" s="54" t="s">
        <v>66</v>
      </c>
      <c r="B19" s="54" t="s">
        <v>176</v>
      </c>
      <c r="C19" s="58">
        <v>25</v>
      </c>
      <c r="D19" s="59">
        <v>586293</v>
      </c>
      <c r="E19" s="59">
        <v>35177.58</v>
      </c>
      <c r="F19" s="60">
        <v>7.066969055994993E-05</v>
      </c>
    </row>
    <row r="20" spans="1:6" ht="12.75">
      <c r="A20" s="54" t="s">
        <v>66</v>
      </c>
      <c r="B20" s="54" t="s">
        <v>177</v>
      </c>
      <c r="C20" s="61">
        <v>205</v>
      </c>
      <c r="D20" s="62">
        <v>5782718</v>
      </c>
      <c r="E20" s="62">
        <v>346749.09</v>
      </c>
      <c r="F20" s="63">
        <v>0.0006965985406683527</v>
      </c>
    </row>
    <row r="21" spans="1:6" ht="12.75">
      <c r="A21" s="54"/>
      <c r="B21" s="54"/>
      <c r="C21" s="61"/>
      <c r="D21" s="62"/>
      <c r="E21" s="62"/>
      <c r="F21" s="63"/>
    </row>
    <row r="22" spans="1:6" ht="12.75">
      <c r="A22" s="54" t="s">
        <v>67</v>
      </c>
      <c r="B22" s="54" t="s">
        <v>180</v>
      </c>
      <c r="C22" s="55">
        <v>301</v>
      </c>
      <c r="D22" s="56">
        <v>13397563</v>
      </c>
      <c r="E22" s="56">
        <v>802548.45</v>
      </c>
      <c r="F22" s="57">
        <v>0.0016122726640339514</v>
      </c>
    </row>
    <row r="23" spans="1:6" ht="12.75">
      <c r="A23" s="54" t="s">
        <v>67</v>
      </c>
      <c r="B23" s="54" t="s">
        <v>181</v>
      </c>
      <c r="C23" s="55">
        <v>115</v>
      </c>
      <c r="D23" s="56">
        <v>3278548</v>
      </c>
      <c r="E23" s="56">
        <v>196125.9</v>
      </c>
      <c r="F23" s="57">
        <v>0.0003940054052550427</v>
      </c>
    </row>
    <row r="24" spans="1:6" ht="12.75">
      <c r="A24" s="54" t="s">
        <v>67</v>
      </c>
      <c r="B24" s="54" t="s">
        <v>182</v>
      </c>
      <c r="C24" s="55">
        <v>115</v>
      </c>
      <c r="D24" s="56">
        <v>3350159</v>
      </c>
      <c r="E24" s="56">
        <v>201009.54</v>
      </c>
      <c r="F24" s="57">
        <v>0.0004038163509655263</v>
      </c>
    </row>
    <row r="25" spans="1:6" ht="12.75">
      <c r="A25" s="54" t="s">
        <v>67</v>
      </c>
      <c r="B25" s="54" t="s">
        <v>183</v>
      </c>
      <c r="C25" s="55">
        <v>43</v>
      </c>
      <c r="D25" s="56">
        <v>444893</v>
      </c>
      <c r="E25" s="56">
        <v>26392.43</v>
      </c>
      <c r="F25" s="57">
        <v>5.302084058156188E-05</v>
      </c>
    </row>
    <row r="26" spans="1:6" ht="12.75">
      <c r="A26" s="54" t="s">
        <v>67</v>
      </c>
      <c r="B26" s="54" t="s">
        <v>184</v>
      </c>
      <c r="C26" s="55">
        <v>35</v>
      </c>
      <c r="D26" s="56">
        <v>415023</v>
      </c>
      <c r="E26" s="56">
        <v>24901.38</v>
      </c>
      <c r="F26" s="57">
        <v>5.0025408772170406E-05</v>
      </c>
    </row>
    <row r="27" spans="1:6" ht="12.75">
      <c r="A27" s="54" t="s">
        <v>67</v>
      </c>
      <c r="B27" s="54" t="s">
        <v>185</v>
      </c>
      <c r="C27" s="55">
        <v>19</v>
      </c>
      <c r="D27" s="56">
        <v>133389</v>
      </c>
      <c r="E27" s="56">
        <v>8003.34</v>
      </c>
      <c r="F27" s="57">
        <v>1.607823964144406E-05</v>
      </c>
    </row>
    <row r="28" spans="1:6" ht="12.75">
      <c r="A28" s="54" t="s">
        <v>67</v>
      </c>
      <c r="B28" s="54" t="s">
        <v>176</v>
      </c>
      <c r="C28" s="58">
        <v>42</v>
      </c>
      <c r="D28" s="59">
        <v>475017</v>
      </c>
      <c r="E28" s="59">
        <v>28501.02</v>
      </c>
      <c r="F28" s="60">
        <v>5.725687395332323E-05</v>
      </c>
    </row>
    <row r="29" spans="1:6" ht="12.75">
      <c r="A29" s="54" t="s">
        <v>67</v>
      </c>
      <c r="B29" s="54" t="s">
        <v>177</v>
      </c>
      <c r="C29" s="55">
        <v>670</v>
      </c>
      <c r="D29" s="56">
        <v>21494592</v>
      </c>
      <c r="E29" s="56">
        <v>1287482.06</v>
      </c>
      <c r="F29" s="57">
        <v>0.00258647578320302</v>
      </c>
    </row>
    <row r="30" spans="1:6" ht="12.75">
      <c r="A30" s="54"/>
      <c r="B30" s="54"/>
      <c r="C30" s="55"/>
      <c r="D30" s="56"/>
      <c r="E30" s="56"/>
      <c r="F30" s="57"/>
    </row>
    <row r="31" spans="1:6" ht="12.75">
      <c r="A31" s="54" t="s">
        <v>68</v>
      </c>
      <c r="B31" s="54" t="s">
        <v>186</v>
      </c>
      <c r="C31" s="55">
        <v>358</v>
      </c>
      <c r="D31" s="56">
        <v>21211848</v>
      </c>
      <c r="E31" s="56">
        <v>1270739.95</v>
      </c>
      <c r="F31" s="57">
        <v>0.0025528418682770745</v>
      </c>
    </row>
    <row r="32" spans="1:6" ht="12.75">
      <c r="A32" s="54" t="s">
        <v>68</v>
      </c>
      <c r="B32" s="54" t="s">
        <v>187</v>
      </c>
      <c r="C32" s="55">
        <v>71</v>
      </c>
      <c r="D32" s="56">
        <v>1469271</v>
      </c>
      <c r="E32" s="56">
        <v>84242.09</v>
      </c>
      <c r="F32" s="57">
        <v>0.00016923740724698665</v>
      </c>
    </row>
    <row r="33" spans="1:6" ht="12.75">
      <c r="A33" s="54" t="s">
        <v>68</v>
      </c>
      <c r="B33" s="54" t="s">
        <v>188</v>
      </c>
      <c r="C33" s="55">
        <v>41</v>
      </c>
      <c r="D33" s="56">
        <v>342330</v>
      </c>
      <c r="E33" s="56">
        <v>20539.8</v>
      </c>
      <c r="F33" s="57">
        <v>4.126325091615909E-05</v>
      </c>
    </row>
    <row r="34" spans="1:6" ht="12.75">
      <c r="A34" s="54" t="s">
        <v>68</v>
      </c>
      <c r="B34" s="54" t="s">
        <v>189</v>
      </c>
      <c r="C34" s="55">
        <v>26</v>
      </c>
      <c r="D34" s="56">
        <v>184387</v>
      </c>
      <c r="E34" s="56">
        <v>11063.22</v>
      </c>
      <c r="F34" s="57">
        <v>2.2225358708491297E-05</v>
      </c>
    </row>
    <row r="35" spans="1:6" ht="12.75">
      <c r="A35" s="54" t="s">
        <v>68</v>
      </c>
      <c r="B35" s="54" t="s">
        <v>190</v>
      </c>
      <c r="C35" s="55">
        <v>25</v>
      </c>
      <c r="D35" s="56">
        <v>148742</v>
      </c>
      <c r="E35" s="56">
        <v>8924.52</v>
      </c>
      <c r="F35" s="57">
        <v>1.7928836116528893E-05</v>
      </c>
    </row>
    <row r="36" spans="1:6" ht="12.75">
      <c r="A36" s="54" t="s">
        <v>68</v>
      </c>
      <c r="B36" s="54" t="s">
        <v>191</v>
      </c>
      <c r="C36" s="55">
        <v>13</v>
      </c>
      <c r="D36" s="56">
        <v>60819</v>
      </c>
      <c r="E36" s="56">
        <v>3635.89</v>
      </c>
      <c r="F36" s="57">
        <v>7.304289300458314E-06</v>
      </c>
    </row>
    <row r="37" spans="1:6" ht="12.75">
      <c r="A37" s="54" t="s">
        <v>68</v>
      </c>
      <c r="B37" s="54" t="s">
        <v>176</v>
      </c>
      <c r="C37" s="58">
        <v>37</v>
      </c>
      <c r="D37" s="59">
        <v>158484</v>
      </c>
      <c r="E37" s="59">
        <v>9468.1</v>
      </c>
      <c r="F37" s="60">
        <v>1.9020856386103363E-05</v>
      </c>
    </row>
    <row r="38" spans="1:6" ht="12.75">
      <c r="A38" s="54" t="s">
        <v>68</v>
      </c>
      <c r="B38" s="54" t="s">
        <v>177</v>
      </c>
      <c r="C38" s="55">
        <v>571</v>
      </c>
      <c r="D38" s="56">
        <v>23575881</v>
      </c>
      <c r="E38" s="56">
        <v>1408613.57</v>
      </c>
      <c r="F38" s="57">
        <v>0.002829821866951802</v>
      </c>
    </row>
    <row r="39" spans="1:6" ht="12.75">
      <c r="A39" s="54"/>
      <c r="B39" s="54"/>
      <c r="C39" s="55"/>
      <c r="D39" s="56"/>
      <c r="E39" s="56"/>
      <c r="F39" s="57"/>
    </row>
    <row r="40" spans="1:6" ht="12.75">
      <c r="A40" s="54" t="s">
        <v>69</v>
      </c>
      <c r="B40" s="54" t="s">
        <v>69</v>
      </c>
      <c r="C40" s="55">
        <v>191</v>
      </c>
      <c r="D40" s="56">
        <v>6246768</v>
      </c>
      <c r="E40" s="56">
        <v>374601.73</v>
      </c>
      <c r="F40" s="57">
        <v>0.0007525528573120127</v>
      </c>
    </row>
    <row r="41" spans="1:6" ht="12.75">
      <c r="A41" s="54" t="s">
        <v>69</v>
      </c>
      <c r="B41" s="54" t="s">
        <v>192</v>
      </c>
      <c r="C41" s="55">
        <v>58</v>
      </c>
      <c r="D41" s="56">
        <v>911281</v>
      </c>
      <c r="E41" s="56">
        <v>54676.86</v>
      </c>
      <c r="F41" s="57">
        <v>0.00010984259795556443</v>
      </c>
    </row>
    <row r="42" spans="1:6" ht="12.75">
      <c r="A42" s="54" t="s">
        <v>69</v>
      </c>
      <c r="B42" s="54" t="s">
        <v>193</v>
      </c>
      <c r="C42" s="55">
        <v>14</v>
      </c>
      <c r="D42" s="56">
        <v>164658</v>
      </c>
      <c r="E42" s="56">
        <v>9879.48</v>
      </c>
      <c r="F42" s="57">
        <v>1.984729462610032E-05</v>
      </c>
    </row>
    <row r="43" spans="1:6" ht="12.75">
      <c r="A43" s="54" t="s">
        <v>69</v>
      </c>
      <c r="B43" s="54" t="s">
        <v>194</v>
      </c>
      <c r="C43" s="55">
        <v>11</v>
      </c>
      <c r="D43" s="56">
        <v>55477</v>
      </c>
      <c r="E43" s="56">
        <v>3328.62</v>
      </c>
      <c r="F43" s="57">
        <v>6.687001931106703E-06</v>
      </c>
    </row>
    <row r="44" spans="1:6" ht="12.75">
      <c r="A44" s="54" t="s">
        <v>69</v>
      </c>
      <c r="B44" s="54" t="s">
        <v>176</v>
      </c>
      <c r="C44" s="58">
        <v>20</v>
      </c>
      <c r="D44" s="59">
        <v>323009</v>
      </c>
      <c r="E44" s="59">
        <v>19380.54</v>
      </c>
      <c r="F44" s="60">
        <v>3.8934365714888064E-05</v>
      </c>
    </row>
    <row r="45" spans="1:6" ht="12.75">
      <c r="A45" s="54" t="s">
        <v>69</v>
      </c>
      <c r="B45" s="54" t="s">
        <v>177</v>
      </c>
      <c r="C45" s="55">
        <v>294</v>
      </c>
      <c r="D45" s="56">
        <v>7701193</v>
      </c>
      <c r="E45" s="56">
        <v>461867.23</v>
      </c>
      <c r="F45" s="57">
        <v>0.0009278641175396723</v>
      </c>
    </row>
    <row r="46" spans="1:6" ht="12.75">
      <c r="A46" s="54"/>
      <c r="B46" s="54"/>
      <c r="C46" s="55"/>
      <c r="D46" s="56"/>
      <c r="E46" s="56"/>
      <c r="F46" s="57"/>
    </row>
    <row r="47" spans="1:6" ht="12.75">
      <c r="A47" s="54" t="s">
        <v>70</v>
      </c>
      <c r="B47" s="54" t="s">
        <v>195</v>
      </c>
      <c r="C47" s="55">
        <v>301</v>
      </c>
      <c r="D47" s="56">
        <v>12830482</v>
      </c>
      <c r="E47" s="56">
        <v>769499.01</v>
      </c>
      <c r="F47" s="57">
        <v>0.0015458782816466573</v>
      </c>
    </row>
    <row r="48" spans="1:6" ht="12.75">
      <c r="A48" s="54" t="s">
        <v>70</v>
      </c>
      <c r="B48" s="54" t="s">
        <v>196</v>
      </c>
      <c r="C48" s="55">
        <v>142</v>
      </c>
      <c r="D48" s="56">
        <v>5493894</v>
      </c>
      <c r="E48" s="56">
        <v>329605.04</v>
      </c>
      <c r="F48" s="57">
        <v>0.0006621571519075479</v>
      </c>
    </row>
    <row r="49" spans="1:6" ht="12.75">
      <c r="A49" s="54" t="s">
        <v>70</v>
      </c>
      <c r="B49" s="54" t="s">
        <v>197</v>
      </c>
      <c r="C49" s="55">
        <v>69</v>
      </c>
      <c r="D49" s="56">
        <v>1933191</v>
      </c>
      <c r="E49" s="56">
        <v>115991.46</v>
      </c>
      <c r="F49" s="57">
        <v>0.000233020025419509</v>
      </c>
    </row>
    <row r="50" spans="1:6" ht="12.75">
      <c r="A50" s="54" t="s">
        <v>70</v>
      </c>
      <c r="B50" s="54" t="s">
        <v>198</v>
      </c>
      <c r="C50" s="55">
        <v>64</v>
      </c>
      <c r="D50" s="56">
        <v>2210674</v>
      </c>
      <c r="E50" s="56">
        <v>132640.44</v>
      </c>
      <c r="F50" s="57">
        <v>0.00026646684764942914</v>
      </c>
    </row>
    <row r="51" spans="1:6" ht="12.75">
      <c r="A51" s="54" t="s">
        <v>70</v>
      </c>
      <c r="B51" s="54" t="s">
        <v>199</v>
      </c>
      <c r="C51" s="55">
        <v>60</v>
      </c>
      <c r="D51" s="56">
        <v>1401398</v>
      </c>
      <c r="E51" s="56">
        <v>84083.88</v>
      </c>
      <c r="F51" s="57">
        <v>0.0001689195726562192</v>
      </c>
    </row>
    <row r="52" spans="1:6" ht="12.75">
      <c r="A52" s="54" t="s">
        <v>70</v>
      </c>
      <c r="B52" s="54" t="s">
        <v>200</v>
      </c>
      <c r="C52" s="55">
        <v>43</v>
      </c>
      <c r="D52" s="56">
        <v>988172</v>
      </c>
      <c r="E52" s="56">
        <v>59290.32</v>
      </c>
      <c r="F52" s="57">
        <v>0.00011911076792662857</v>
      </c>
    </row>
    <row r="53" spans="1:6" ht="12.75">
      <c r="A53" s="54" t="s">
        <v>70</v>
      </c>
      <c r="B53" s="54" t="s">
        <v>201</v>
      </c>
      <c r="C53" s="55">
        <v>41</v>
      </c>
      <c r="D53" s="56">
        <v>1057750</v>
      </c>
      <c r="E53" s="56">
        <v>63465</v>
      </c>
      <c r="F53" s="57">
        <v>0.00012749745466820694</v>
      </c>
    </row>
    <row r="54" spans="1:6" ht="12.75">
      <c r="A54" s="54" t="s">
        <v>70</v>
      </c>
      <c r="B54" s="54" t="s">
        <v>202</v>
      </c>
      <c r="C54" s="55">
        <v>34</v>
      </c>
      <c r="D54" s="56">
        <v>3189449</v>
      </c>
      <c r="E54" s="56">
        <v>190634.09</v>
      </c>
      <c r="F54" s="57">
        <v>0.0003829726817614414</v>
      </c>
    </row>
    <row r="55" spans="1:6" ht="12.75">
      <c r="A55" s="54" t="s">
        <v>70</v>
      </c>
      <c r="B55" s="54" t="s">
        <v>203</v>
      </c>
      <c r="C55" s="55">
        <v>34</v>
      </c>
      <c r="D55" s="56">
        <v>319731</v>
      </c>
      <c r="E55" s="56">
        <v>19183.86</v>
      </c>
      <c r="F55" s="57">
        <v>3.853924715530179E-05</v>
      </c>
    </row>
    <row r="56" spans="1:6" ht="12.75">
      <c r="A56" s="54" t="s">
        <v>70</v>
      </c>
      <c r="B56" s="54" t="s">
        <v>204</v>
      </c>
      <c r="C56" s="55">
        <v>33</v>
      </c>
      <c r="D56" s="56">
        <v>837556</v>
      </c>
      <c r="E56" s="56">
        <v>50253.36</v>
      </c>
      <c r="F56" s="57">
        <v>0.00010095604645907324</v>
      </c>
    </row>
    <row r="57" spans="1:6" ht="12.75">
      <c r="A57" s="54" t="s">
        <v>70</v>
      </c>
      <c r="B57" s="54" t="s">
        <v>205</v>
      </c>
      <c r="C57" s="55">
        <v>33</v>
      </c>
      <c r="D57" s="56">
        <v>555279</v>
      </c>
      <c r="E57" s="56">
        <v>33316.74</v>
      </c>
      <c r="F57" s="57">
        <v>6.693137237599363E-05</v>
      </c>
    </row>
    <row r="58" spans="1:6" ht="12.75">
      <c r="A58" s="54" t="s">
        <v>70</v>
      </c>
      <c r="B58" s="54" t="s">
        <v>206</v>
      </c>
      <c r="C58" s="55">
        <v>20</v>
      </c>
      <c r="D58" s="56">
        <v>133828</v>
      </c>
      <c r="E58" s="56">
        <v>8029.68</v>
      </c>
      <c r="F58" s="57">
        <v>1.613115515323734E-05</v>
      </c>
    </row>
    <row r="59" spans="1:6" ht="12.75">
      <c r="A59" s="54" t="s">
        <v>70</v>
      </c>
      <c r="B59" s="54" t="s">
        <v>207</v>
      </c>
      <c r="C59" s="55">
        <v>13</v>
      </c>
      <c r="D59" s="56">
        <v>87075</v>
      </c>
      <c r="E59" s="56">
        <v>5224.5</v>
      </c>
      <c r="F59" s="57">
        <v>1.0495713415489594E-05</v>
      </c>
    </row>
    <row r="60" spans="1:6" ht="12.75">
      <c r="A60" s="54" t="s">
        <v>70</v>
      </c>
      <c r="B60" s="54" t="s">
        <v>208</v>
      </c>
      <c r="C60" s="55">
        <v>11</v>
      </c>
      <c r="D60" s="56">
        <v>64731</v>
      </c>
      <c r="E60" s="56">
        <v>3883.86</v>
      </c>
      <c r="F60" s="57">
        <v>7.802446455332264E-06</v>
      </c>
    </row>
    <row r="61" spans="1:6" ht="12.75">
      <c r="A61" s="54" t="s">
        <v>70</v>
      </c>
      <c r="B61" s="54" t="s">
        <v>176</v>
      </c>
      <c r="C61" s="58">
        <v>38</v>
      </c>
      <c r="D61" s="59">
        <v>245407</v>
      </c>
      <c r="E61" s="59">
        <v>14724.42</v>
      </c>
      <c r="F61" s="60">
        <v>2.9580494311284004E-05</v>
      </c>
    </row>
    <row r="62" spans="1:6" ht="12.75">
      <c r="A62" s="54" t="s">
        <v>70</v>
      </c>
      <c r="B62" s="54" t="s">
        <v>177</v>
      </c>
      <c r="C62" s="55">
        <v>936</v>
      </c>
      <c r="D62" s="56">
        <v>31348617</v>
      </c>
      <c r="E62" s="56">
        <v>1879825.66</v>
      </c>
      <c r="F62" s="57">
        <v>0.0037764592589613513</v>
      </c>
    </row>
    <row r="63" spans="1:6" ht="12.75">
      <c r="A63" s="54"/>
      <c r="B63" s="54"/>
      <c r="C63" s="55"/>
      <c r="D63" s="56"/>
      <c r="E63" s="56"/>
      <c r="F63" s="57"/>
    </row>
    <row r="64" spans="1:6" ht="12.75">
      <c r="A64" s="54" t="s">
        <v>71</v>
      </c>
      <c r="B64" s="54" t="s">
        <v>209</v>
      </c>
      <c r="C64" s="55">
        <v>2101</v>
      </c>
      <c r="D64" s="56">
        <v>290218528</v>
      </c>
      <c r="E64" s="56">
        <v>17371369.44</v>
      </c>
      <c r="F64" s="57">
        <v>0.03489806015443276</v>
      </c>
    </row>
    <row r="65" spans="1:6" ht="12.75">
      <c r="A65" s="54" t="s">
        <v>71</v>
      </c>
      <c r="B65" s="54" t="s">
        <v>210</v>
      </c>
      <c r="C65" s="55">
        <v>1219</v>
      </c>
      <c r="D65" s="56">
        <v>134694768</v>
      </c>
      <c r="E65" s="56">
        <v>8063830.77</v>
      </c>
      <c r="F65" s="57">
        <v>0.016199762042860902</v>
      </c>
    </row>
    <row r="66" spans="1:6" ht="12.75">
      <c r="A66" s="54" t="s">
        <v>71</v>
      </c>
      <c r="B66" s="54" t="s">
        <v>211</v>
      </c>
      <c r="C66" s="55">
        <v>134</v>
      </c>
      <c r="D66" s="56">
        <v>5795740</v>
      </c>
      <c r="E66" s="56">
        <v>346191.35</v>
      </c>
      <c r="F66" s="57">
        <v>0.0006954780737910715</v>
      </c>
    </row>
    <row r="67" spans="1:6" ht="12.75">
      <c r="A67" s="54" t="s">
        <v>71</v>
      </c>
      <c r="B67" s="54" t="s">
        <v>212</v>
      </c>
      <c r="C67" s="55">
        <v>128</v>
      </c>
      <c r="D67" s="56">
        <v>2229980</v>
      </c>
      <c r="E67" s="56">
        <v>133735.47</v>
      </c>
      <c r="F67" s="57">
        <v>0.00026866669855599693</v>
      </c>
    </row>
    <row r="68" spans="1:6" ht="12.75">
      <c r="A68" s="54" t="s">
        <v>71</v>
      </c>
      <c r="B68" s="54" t="s">
        <v>213</v>
      </c>
      <c r="C68" s="55">
        <v>102</v>
      </c>
      <c r="D68" s="56">
        <v>3211873</v>
      </c>
      <c r="E68" s="56">
        <v>192712.38</v>
      </c>
      <c r="F68" s="57">
        <v>0.0003871478442141695</v>
      </c>
    </row>
    <row r="69" spans="1:6" ht="12.75">
      <c r="A69" s="54" t="s">
        <v>71</v>
      </c>
      <c r="B69" s="54" t="s">
        <v>214</v>
      </c>
      <c r="C69" s="55">
        <v>56</v>
      </c>
      <c r="D69" s="56">
        <v>2120722</v>
      </c>
      <c r="E69" s="56">
        <v>127243.32</v>
      </c>
      <c r="F69" s="57">
        <v>0.0002556243508001599</v>
      </c>
    </row>
    <row r="70" spans="1:6" ht="12.75">
      <c r="A70" s="54" t="s">
        <v>71</v>
      </c>
      <c r="B70" s="54" t="s">
        <v>215</v>
      </c>
      <c r="C70" s="55">
        <v>33</v>
      </c>
      <c r="D70" s="56">
        <v>315065</v>
      </c>
      <c r="E70" s="56">
        <v>18903.9</v>
      </c>
      <c r="F70" s="57">
        <v>3.797682397072902E-05</v>
      </c>
    </row>
    <row r="71" spans="1:6" ht="12.75">
      <c r="A71" s="54" t="s">
        <v>71</v>
      </c>
      <c r="B71" s="54" t="s">
        <v>216</v>
      </c>
      <c r="C71" s="55">
        <v>26</v>
      </c>
      <c r="D71" s="56">
        <v>4337875</v>
      </c>
      <c r="E71" s="56">
        <v>260272.5</v>
      </c>
      <c r="F71" s="57">
        <v>0.0005228721542603149</v>
      </c>
    </row>
    <row r="72" spans="1:6" ht="12.75">
      <c r="A72" s="54" t="s">
        <v>71</v>
      </c>
      <c r="B72" s="54" t="s">
        <v>217</v>
      </c>
      <c r="C72" s="55">
        <v>26</v>
      </c>
      <c r="D72" s="56">
        <v>376715</v>
      </c>
      <c r="E72" s="56">
        <v>22602.9</v>
      </c>
      <c r="F72" s="57">
        <v>4.540789755172165E-05</v>
      </c>
    </row>
    <row r="73" spans="1:6" ht="12.75">
      <c r="A73" s="54" t="s">
        <v>71</v>
      </c>
      <c r="B73" s="54" t="s">
        <v>218</v>
      </c>
      <c r="C73" s="55">
        <v>26</v>
      </c>
      <c r="D73" s="56">
        <v>445527</v>
      </c>
      <c r="E73" s="56">
        <v>26731.62</v>
      </c>
      <c r="F73" s="57">
        <v>5.370225335472675E-05</v>
      </c>
    </row>
    <row r="74" spans="1:6" ht="12.75">
      <c r="A74" s="54" t="s">
        <v>71</v>
      </c>
      <c r="B74" s="54" t="s">
        <v>176</v>
      </c>
      <c r="C74" s="58">
        <v>45</v>
      </c>
      <c r="D74" s="59">
        <v>943569</v>
      </c>
      <c r="E74" s="59">
        <v>56614.14</v>
      </c>
      <c r="F74" s="60">
        <v>0.00011373447960654723</v>
      </c>
    </row>
    <row r="75" spans="1:6" ht="12.75">
      <c r="A75" s="54" t="s">
        <v>71</v>
      </c>
      <c r="B75" s="54" t="s">
        <v>177</v>
      </c>
      <c r="C75" s="55">
        <v>3896</v>
      </c>
      <c r="D75" s="56">
        <v>444690362</v>
      </c>
      <c r="E75" s="56">
        <v>26620207.79</v>
      </c>
      <c r="F75" s="57">
        <v>0.053478432773399094</v>
      </c>
    </row>
    <row r="76" spans="1:6" ht="12.75">
      <c r="A76" s="54"/>
      <c r="B76" s="54"/>
      <c r="C76" s="55"/>
      <c r="D76" s="56"/>
      <c r="E76" s="56"/>
      <c r="F76" s="57"/>
    </row>
    <row r="77" spans="1:6" ht="12.75">
      <c r="A77" s="54" t="s">
        <v>72</v>
      </c>
      <c r="B77" s="54" t="s">
        <v>72</v>
      </c>
      <c r="C77" s="55">
        <v>581</v>
      </c>
      <c r="D77" s="56">
        <v>33471415</v>
      </c>
      <c r="E77" s="56">
        <v>2005386.68</v>
      </c>
      <c r="F77" s="57">
        <v>0.00402870396794337</v>
      </c>
    </row>
    <row r="78" spans="1:6" ht="12.75">
      <c r="A78" s="54" t="s">
        <v>72</v>
      </c>
      <c r="B78" s="54" t="s">
        <v>219</v>
      </c>
      <c r="C78" s="55">
        <v>127</v>
      </c>
      <c r="D78" s="56">
        <v>2738091</v>
      </c>
      <c r="E78" s="56">
        <v>164276.76</v>
      </c>
      <c r="F78" s="57">
        <v>0.0003300223550167795</v>
      </c>
    </row>
    <row r="79" spans="1:6" ht="12.75">
      <c r="A79" s="54" t="s">
        <v>72</v>
      </c>
      <c r="B79" s="54" t="s">
        <v>220</v>
      </c>
      <c r="C79" s="55">
        <v>118</v>
      </c>
      <c r="D79" s="56">
        <v>1755192</v>
      </c>
      <c r="E79" s="56">
        <v>105311.52</v>
      </c>
      <c r="F79" s="57">
        <v>0.00021156465370267025</v>
      </c>
    </row>
    <row r="80" spans="1:6" ht="12.75">
      <c r="A80" s="54" t="s">
        <v>72</v>
      </c>
      <c r="B80" s="54" t="s">
        <v>221</v>
      </c>
      <c r="C80" s="55">
        <v>10</v>
      </c>
      <c r="D80" s="56">
        <v>55690</v>
      </c>
      <c r="E80" s="56">
        <v>3341.4</v>
      </c>
      <c r="F80" s="57">
        <v>6.7126761999266785E-06</v>
      </c>
    </row>
    <row r="81" spans="1:6" ht="12.75">
      <c r="A81" s="54" t="s">
        <v>72</v>
      </c>
      <c r="B81" s="54" t="s">
        <v>176</v>
      </c>
      <c r="C81" s="58">
        <v>80</v>
      </c>
      <c r="D81" s="59">
        <v>837138</v>
      </c>
      <c r="E81" s="59">
        <v>50228.28</v>
      </c>
      <c r="F81" s="60">
        <v>0.00010090566221321995</v>
      </c>
    </row>
    <row r="82" spans="1:6" ht="12.75">
      <c r="A82" s="54" t="s">
        <v>72</v>
      </c>
      <c r="B82" s="54" t="s">
        <v>177</v>
      </c>
      <c r="C82" s="55">
        <v>916</v>
      </c>
      <c r="D82" s="56">
        <v>38857526</v>
      </c>
      <c r="E82" s="56">
        <v>2328544.64</v>
      </c>
      <c r="F82" s="57">
        <v>0.004677909315075967</v>
      </c>
    </row>
    <row r="83" spans="1:6" ht="12.75">
      <c r="A83" s="54"/>
      <c r="B83" s="54"/>
      <c r="C83" s="55"/>
      <c r="D83" s="56"/>
      <c r="E83" s="56"/>
      <c r="F83" s="57"/>
    </row>
    <row r="84" spans="1:6" ht="12.75">
      <c r="A84" s="54" t="s">
        <v>73</v>
      </c>
      <c r="B84" s="54" t="s">
        <v>222</v>
      </c>
      <c r="C84" s="55">
        <v>398</v>
      </c>
      <c r="D84" s="56">
        <v>30959709</v>
      </c>
      <c r="E84" s="56">
        <v>1852632.55</v>
      </c>
      <c r="F84" s="57">
        <v>0.003721829899321982</v>
      </c>
    </row>
    <row r="85" spans="1:6" ht="12.75">
      <c r="A85" s="54" t="s">
        <v>73</v>
      </c>
      <c r="B85" s="54" t="s">
        <v>223</v>
      </c>
      <c r="C85" s="55">
        <v>149</v>
      </c>
      <c r="D85" s="56">
        <v>4217218</v>
      </c>
      <c r="E85" s="56">
        <v>252989.71</v>
      </c>
      <c r="F85" s="57">
        <v>0.0005082414572165416</v>
      </c>
    </row>
    <row r="86" spans="1:6" ht="12.75">
      <c r="A86" s="54" t="s">
        <v>73</v>
      </c>
      <c r="B86" s="54" t="s">
        <v>224</v>
      </c>
      <c r="C86" s="55">
        <v>125</v>
      </c>
      <c r="D86" s="56">
        <v>3528184</v>
      </c>
      <c r="E86" s="56">
        <v>211691.04</v>
      </c>
      <c r="F86" s="57">
        <v>0.0004252748566306717</v>
      </c>
    </row>
    <row r="87" spans="1:6" ht="12.75">
      <c r="A87" s="54" t="s">
        <v>73</v>
      </c>
      <c r="B87" s="54" t="s">
        <v>225</v>
      </c>
      <c r="C87" s="55">
        <v>86</v>
      </c>
      <c r="D87" s="56">
        <v>1477913</v>
      </c>
      <c r="E87" s="56">
        <v>88674.78</v>
      </c>
      <c r="F87" s="57">
        <v>0.00017814242091331004</v>
      </c>
    </row>
    <row r="88" spans="1:6" ht="12.75">
      <c r="A88" s="54" t="s">
        <v>73</v>
      </c>
      <c r="B88" s="54" t="s">
        <v>226</v>
      </c>
      <c r="C88" s="55">
        <v>49</v>
      </c>
      <c r="D88" s="56">
        <v>1431965</v>
      </c>
      <c r="E88" s="56">
        <v>85917.9</v>
      </c>
      <c r="F88" s="57">
        <v>0.00017260401103659552</v>
      </c>
    </row>
    <row r="89" spans="1:6" ht="12.75">
      <c r="A89" s="54" t="s">
        <v>73</v>
      </c>
      <c r="B89" s="54" t="s">
        <v>215</v>
      </c>
      <c r="C89" s="55">
        <v>41</v>
      </c>
      <c r="D89" s="56">
        <v>1149250</v>
      </c>
      <c r="E89" s="56">
        <v>68955</v>
      </c>
      <c r="F89" s="57">
        <v>0.000138526541978196</v>
      </c>
    </row>
    <row r="90" spans="1:6" ht="12.75">
      <c r="A90" s="54" t="s">
        <v>73</v>
      </c>
      <c r="B90" s="54" t="s">
        <v>227</v>
      </c>
      <c r="C90" s="55">
        <v>33</v>
      </c>
      <c r="D90" s="56">
        <v>860296</v>
      </c>
      <c r="E90" s="56">
        <v>51617.76</v>
      </c>
      <c r="F90" s="57">
        <v>0.00010369704586267052</v>
      </c>
    </row>
    <row r="91" spans="1:6" ht="12.75">
      <c r="A91" s="54" t="s">
        <v>73</v>
      </c>
      <c r="B91" s="54" t="s">
        <v>228</v>
      </c>
      <c r="C91" s="55">
        <v>16</v>
      </c>
      <c r="D91" s="56">
        <v>112534</v>
      </c>
      <c r="E91" s="56">
        <v>6752.04</v>
      </c>
      <c r="F91" s="57">
        <v>1.3564451490079885E-05</v>
      </c>
    </row>
    <row r="92" spans="1:6" ht="12.75">
      <c r="A92" s="54" t="s">
        <v>73</v>
      </c>
      <c r="B92" s="54" t="s">
        <v>176</v>
      </c>
      <c r="C92" s="58">
        <v>9</v>
      </c>
      <c r="D92" s="59">
        <v>54870</v>
      </c>
      <c r="E92" s="59">
        <v>3292.2</v>
      </c>
      <c r="F92" s="60">
        <v>6.613836291793443E-06</v>
      </c>
    </row>
    <row r="93" spans="1:6" ht="12.75">
      <c r="A93" s="54" t="s">
        <v>73</v>
      </c>
      <c r="B93" s="54" t="s">
        <v>177</v>
      </c>
      <c r="C93" s="55">
        <v>906</v>
      </c>
      <c r="D93" s="56">
        <v>43791939</v>
      </c>
      <c r="E93" s="56">
        <v>2622522.98</v>
      </c>
      <c r="F93" s="57">
        <v>0.005268494520741841</v>
      </c>
    </row>
    <row r="94" spans="1:6" ht="12.75">
      <c r="A94" s="54"/>
      <c r="B94" s="54"/>
      <c r="C94" s="55"/>
      <c r="D94" s="56"/>
      <c r="E94" s="56"/>
      <c r="F94" s="57"/>
    </row>
    <row r="95" spans="1:6" ht="12.75">
      <c r="A95" s="54" t="s">
        <v>74</v>
      </c>
      <c r="B95" s="54" t="s">
        <v>229</v>
      </c>
      <c r="C95" s="55">
        <v>343</v>
      </c>
      <c r="D95" s="56">
        <v>24030529</v>
      </c>
      <c r="E95" s="56">
        <v>1439318.26</v>
      </c>
      <c r="F95" s="57">
        <v>0.002891505784408295</v>
      </c>
    </row>
    <row r="96" spans="1:6" ht="12.75">
      <c r="A96" s="54" t="s">
        <v>74</v>
      </c>
      <c r="B96" s="54" t="s">
        <v>230</v>
      </c>
      <c r="C96" s="55">
        <v>112</v>
      </c>
      <c r="D96" s="56">
        <v>6706023</v>
      </c>
      <c r="E96" s="56">
        <v>402302.38</v>
      </c>
      <c r="F96" s="57">
        <v>0.0008082018349793076</v>
      </c>
    </row>
    <row r="97" spans="1:6" ht="12.75">
      <c r="A97" s="54" t="s">
        <v>74</v>
      </c>
      <c r="B97" s="54" t="s">
        <v>231</v>
      </c>
      <c r="C97" s="55">
        <v>70</v>
      </c>
      <c r="D97" s="56">
        <v>1605968</v>
      </c>
      <c r="E97" s="56">
        <v>96358.08</v>
      </c>
      <c r="F97" s="57">
        <v>0.00019357771900599475</v>
      </c>
    </row>
    <row r="98" spans="1:6" ht="12.75">
      <c r="A98" s="54" t="s">
        <v>74</v>
      </c>
      <c r="B98" s="54" t="s">
        <v>232</v>
      </c>
      <c r="C98" s="55">
        <v>60</v>
      </c>
      <c r="D98" s="56">
        <v>3062180</v>
      </c>
      <c r="E98" s="56">
        <v>183730.8</v>
      </c>
      <c r="F98" s="57">
        <v>0.0003691043779115007</v>
      </c>
    </row>
    <row r="99" spans="1:6" ht="12.75">
      <c r="A99" s="54" t="s">
        <v>74</v>
      </c>
      <c r="B99" s="54" t="s">
        <v>233</v>
      </c>
      <c r="C99" s="55">
        <v>60</v>
      </c>
      <c r="D99" s="56">
        <v>1683765</v>
      </c>
      <c r="E99" s="56">
        <v>101025.9</v>
      </c>
      <c r="F99" s="57">
        <v>0.00020295509502189877</v>
      </c>
    </row>
    <row r="100" spans="1:6" ht="12.75">
      <c r="A100" s="54" t="s">
        <v>74</v>
      </c>
      <c r="B100" s="54" t="s">
        <v>234</v>
      </c>
      <c r="C100" s="55">
        <v>25</v>
      </c>
      <c r="D100" s="56">
        <v>778015</v>
      </c>
      <c r="E100" s="56">
        <v>46680.9</v>
      </c>
      <c r="F100" s="57">
        <v>9.377918430034035E-05</v>
      </c>
    </row>
    <row r="101" spans="1:6" ht="12.75">
      <c r="A101" s="54" t="s">
        <v>74</v>
      </c>
      <c r="B101" s="54" t="s">
        <v>235</v>
      </c>
      <c r="C101" s="55">
        <v>22</v>
      </c>
      <c r="D101" s="56">
        <v>145312</v>
      </c>
      <c r="E101" s="56">
        <v>8718.72</v>
      </c>
      <c r="F101" s="57">
        <v>1.7515396012995966E-05</v>
      </c>
    </row>
    <row r="102" spans="1:6" ht="12.75">
      <c r="A102" s="54" t="s">
        <v>74</v>
      </c>
      <c r="B102" s="54" t="s">
        <v>236</v>
      </c>
      <c r="C102" s="55">
        <v>21</v>
      </c>
      <c r="D102" s="56">
        <v>589974</v>
      </c>
      <c r="E102" s="56">
        <v>35398.44</v>
      </c>
      <c r="F102" s="57">
        <v>7.11133853182895E-05</v>
      </c>
    </row>
    <row r="103" spans="1:6" ht="12.75">
      <c r="A103" s="54" t="s">
        <v>74</v>
      </c>
      <c r="B103" s="54" t="s">
        <v>237</v>
      </c>
      <c r="C103" s="55">
        <v>20</v>
      </c>
      <c r="D103" s="56">
        <v>288910</v>
      </c>
      <c r="E103" s="56">
        <v>17334.6</v>
      </c>
      <c r="F103" s="57">
        <v>3.4824192510698806E-05</v>
      </c>
    </row>
    <row r="104" spans="1:6" ht="12.75">
      <c r="A104" s="54" t="s">
        <v>74</v>
      </c>
      <c r="B104" s="54" t="s">
        <v>238</v>
      </c>
      <c r="C104" s="55">
        <v>20</v>
      </c>
      <c r="D104" s="56">
        <v>263505</v>
      </c>
      <c r="E104" s="56">
        <v>15810.3</v>
      </c>
      <c r="F104" s="57">
        <v>3.176196340566851E-05</v>
      </c>
    </row>
    <row r="105" spans="1:6" ht="12.75">
      <c r="A105" s="54" t="s">
        <v>74</v>
      </c>
      <c r="B105" s="54" t="s">
        <v>239</v>
      </c>
      <c r="C105" s="55">
        <v>11</v>
      </c>
      <c r="D105" s="56">
        <v>89716</v>
      </c>
      <c r="E105" s="56">
        <v>5382.96</v>
      </c>
      <c r="F105" s="57">
        <v>1.0814050241562611E-05</v>
      </c>
    </row>
    <row r="106" spans="1:6" ht="12.75">
      <c r="A106" s="54" t="s">
        <v>74</v>
      </c>
      <c r="B106" s="54" t="s">
        <v>176</v>
      </c>
      <c r="C106" s="58">
        <v>20</v>
      </c>
      <c r="D106" s="59">
        <v>965953</v>
      </c>
      <c r="E106" s="59">
        <v>57957.18</v>
      </c>
      <c r="F106" s="60">
        <v>0.00011643256802563789</v>
      </c>
    </row>
    <row r="107" spans="1:6" ht="12.75">
      <c r="A107" s="54" t="s">
        <v>74</v>
      </c>
      <c r="B107" s="54" t="s">
        <v>177</v>
      </c>
      <c r="C107" s="55">
        <v>784</v>
      </c>
      <c r="D107" s="56">
        <v>40209850</v>
      </c>
      <c r="E107" s="56">
        <v>2410018.52</v>
      </c>
      <c r="F107" s="57">
        <v>0.004841585551142191</v>
      </c>
    </row>
    <row r="108" spans="1:6" ht="12.75">
      <c r="A108" s="54"/>
      <c r="B108" s="54"/>
      <c r="C108" s="55"/>
      <c r="D108" s="56"/>
      <c r="E108" s="56"/>
      <c r="F108" s="57"/>
    </row>
    <row r="109" spans="1:6" ht="12.75">
      <c r="A109" s="54" t="s">
        <v>75</v>
      </c>
      <c r="B109" s="54" t="s">
        <v>240</v>
      </c>
      <c r="C109" s="55">
        <v>429</v>
      </c>
      <c r="D109" s="56">
        <v>38498536</v>
      </c>
      <c r="E109" s="56">
        <v>2303401.25</v>
      </c>
      <c r="F109" s="57">
        <v>0.0046273977224386064</v>
      </c>
    </row>
    <row r="110" spans="1:6" ht="12.75">
      <c r="A110" s="54" t="s">
        <v>75</v>
      </c>
      <c r="B110" s="54" t="s">
        <v>241</v>
      </c>
      <c r="C110" s="55">
        <v>87</v>
      </c>
      <c r="D110" s="56">
        <v>1735567</v>
      </c>
      <c r="E110" s="56">
        <v>104134.02</v>
      </c>
      <c r="F110" s="57">
        <v>0.00020919912541350592</v>
      </c>
    </row>
    <row r="111" spans="1:6" ht="12.75">
      <c r="A111" s="54" t="s">
        <v>75</v>
      </c>
      <c r="B111" s="54" t="s">
        <v>242</v>
      </c>
      <c r="C111" s="55">
        <v>54</v>
      </c>
      <c r="D111" s="56">
        <v>1375170</v>
      </c>
      <c r="E111" s="56">
        <v>82488.6</v>
      </c>
      <c r="F111" s="57">
        <v>0.00016571474890323572</v>
      </c>
    </row>
    <row r="112" spans="1:6" ht="12.75">
      <c r="A112" s="54" t="s">
        <v>75</v>
      </c>
      <c r="B112" s="54" t="s">
        <v>243</v>
      </c>
      <c r="C112" s="55">
        <v>49</v>
      </c>
      <c r="D112" s="56">
        <v>2371226</v>
      </c>
      <c r="E112" s="56">
        <v>142248.14</v>
      </c>
      <c r="F112" s="57">
        <v>0.00028576815223015447</v>
      </c>
    </row>
    <row r="113" spans="1:6" ht="12.75">
      <c r="A113" s="54" t="s">
        <v>75</v>
      </c>
      <c r="B113" s="54" t="s">
        <v>244</v>
      </c>
      <c r="C113" s="55">
        <v>38</v>
      </c>
      <c r="D113" s="56">
        <v>457276</v>
      </c>
      <c r="E113" s="56">
        <v>27436.56</v>
      </c>
      <c r="F113" s="57">
        <v>5.511843637991869E-05</v>
      </c>
    </row>
    <row r="114" spans="1:6" ht="12.75">
      <c r="A114" s="54" t="s">
        <v>75</v>
      </c>
      <c r="B114" s="54" t="s">
        <v>245</v>
      </c>
      <c r="C114" s="55">
        <v>21</v>
      </c>
      <c r="D114" s="56">
        <v>203085</v>
      </c>
      <c r="E114" s="56">
        <v>12185.1</v>
      </c>
      <c r="F114" s="57">
        <v>2.447914968687573E-05</v>
      </c>
    </row>
    <row r="115" spans="1:6" ht="12.75">
      <c r="A115" s="54" t="s">
        <v>75</v>
      </c>
      <c r="B115" s="54" t="s">
        <v>246</v>
      </c>
      <c r="C115" s="55">
        <v>21</v>
      </c>
      <c r="D115" s="56">
        <v>220304</v>
      </c>
      <c r="E115" s="56">
        <v>13218.24</v>
      </c>
      <c r="F115" s="57">
        <v>2.6554667221200338E-05</v>
      </c>
    </row>
    <row r="116" spans="1:6" ht="12.75">
      <c r="A116" s="54" t="s">
        <v>75</v>
      </c>
      <c r="B116" s="54" t="s">
        <v>247</v>
      </c>
      <c r="C116" s="55">
        <v>18</v>
      </c>
      <c r="D116" s="56">
        <v>133030</v>
      </c>
      <c r="E116" s="56">
        <v>7981.8</v>
      </c>
      <c r="F116" s="57">
        <v>1.6034967047517435E-05</v>
      </c>
    </row>
    <row r="117" spans="1:6" ht="12.75">
      <c r="A117" s="54" t="s">
        <v>75</v>
      </c>
      <c r="B117" s="54" t="s">
        <v>176</v>
      </c>
      <c r="C117" s="58">
        <v>18</v>
      </c>
      <c r="D117" s="59">
        <v>118890</v>
      </c>
      <c r="E117" s="59">
        <v>7133.4</v>
      </c>
      <c r="F117" s="60">
        <v>1.4330581314585791E-05</v>
      </c>
    </row>
    <row r="118" spans="1:6" ht="12.75">
      <c r="A118" s="54" t="s">
        <v>75</v>
      </c>
      <c r="B118" s="54" t="s">
        <v>177</v>
      </c>
      <c r="C118" s="55">
        <v>735</v>
      </c>
      <c r="D118" s="56">
        <v>45113084</v>
      </c>
      <c r="E118" s="56">
        <v>2700227.11</v>
      </c>
      <c r="F118" s="57">
        <v>0.0054245975506356</v>
      </c>
    </row>
    <row r="119" spans="1:6" ht="12.75">
      <c r="A119" s="54"/>
      <c r="B119" s="54"/>
      <c r="C119" s="55"/>
      <c r="D119" s="56"/>
      <c r="E119" s="56"/>
      <c r="F119" s="57"/>
    </row>
    <row r="120" spans="1:6" ht="12.75">
      <c r="A120" s="54" t="s">
        <v>76</v>
      </c>
      <c r="B120" s="54" t="s">
        <v>248</v>
      </c>
      <c r="C120" s="55">
        <v>117</v>
      </c>
      <c r="D120" s="56">
        <v>2982623</v>
      </c>
      <c r="E120" s="56">
        <v>178957.38</v>
      </c>
      <c r="F120" s="57">
        <v>0.0003595148577025302</v>
      </c>
    </row>
    <row r="121" spans="1:6" ht="12.75">
      <c r="A121" s="54" t="s">
        <v>76</v>
      </c>
      <c r="B121" s="54" t="s">
        <v>249</v>
      </c>
      <c r="C121" s="55">
        <v>85</v>
      </c>
      <c r="D121" s="56">
        <v>1248966</v>
      </c>
      <c r="E121" s="56">
        <v>74937.96</v>
      </c>
      <c r="F121" s="57">
        <v>0.00015054595695309075</v>
      </c>
    </row>
    <row r="122" spans="1:6" ht="12.75">
      <c r="A122" s="54" t="s">
        <v>76</v>
      </c>
      <c r="B122" s="54" t="s">
        <v>101</v>
      </c>
      <c r="C122" s="55">
        <v>81</v>
      </c>
      <c r="D122" s="56">
        <v>1772129</v>
      </c>
      <c r="E122" s="56">
        <v>106327.74</v>
      </c>
      <c r="F122" s="57">
        <v>0.0002136061799515149</v>
      </c>
    </row>
    <row r="123" spans="1:6" ht="12.75">
      <c r="A123" s="54" t="s">
        <v>76</v>
      </c>
      <c r="B123" s="54" t="s">
        <v>250</v>
      </c>
      <c r="C123" s="55">
        <v>74</v>
      </c>
      <c r="D123" s="56">
        <v>1556643</v>
      </c>
      <c r="E123" s="56">
        <v>93398.58</v>
      </c>
      <c r="F123" s="57">
        <v>0.00018763225745883398</v>
      </c>
    </row>
    <row r="124" spans="1:6" ht="12.75">
      <c r="A124" s="54" t="s">
        <v>76</v>
      </c>
      <c r="B124" s="54" t="s">
        <v>251</v>
      </c>
      <c r="C124" s="55">
        <v>69</v>
      </c>
      <c r="D124" s="56">
        <v>1058219</v>
      </c>
      <c r="E124" s="56">
        <v>63493.14</v>
      </c>
      <c r="F124" s="57">
        <v>0.0001275539862742002</v>
      </c>
    </row>
    <row r="125" spans="1:6" ht="12.75">
      <c r="A125" s="54" t="s">
        <v>76</v>
      </c>
      <c r="B125" s="54" t="s">
        <v>252</v>
      </c>
      <c r="C125" s="55">
        <v>61</v>
      </c>
      <c r="D125" s="56">
        <v>1382541</v>
      </c>
      <c r="E125" s="56">
        <v>82952.46</v>
      </c>
      <c r="F125" s="57">
        <v>0.00016664661637857478</v>
      </c>
    </row>
    <row r="126" spans="1:6" ht="12.75">
      <c r="A126" s="54" t="s">
        <v>76</v>
      </c>
      <c r="B126" s="54" t="s">
        <v>253</v>
      </c>
      <c r="C126" s="55">
        <v>45</v>
      </c>
      <c r="D126" s="56">
        <v>1304285</v>
      </c>
      <c r="E126" s="56">
        <v>78257.1</v>
      </c>
      <c r="F126" s="57">
        <v>0.0001572139141214108</v>
      </c>
    </row>
    <row r="127" spans="1:6" ht="12.75">
      <c r="A127" s="54" t="s">
        <v>76</v>
      </c>
      <c r="B127" s="54" t="s">
        <v>254</v>
      </c>
      <c r="C127" s="55">
        <v>42</v>
      </c>
      <c r="D127" s="56">
        <v>322275</v>
      </c>
      <c r="E127" s="56">
        <v>19336.5</v>
      </c>
      <c r="F127" s="57">
        <v>3.8845891943461484E-05</v>
      </c>
    </row>
    <row r="128" spans="1:6" ht="12.75">
      <c r="A128" s="54" t="s">
        <v>76</v>
      </c>
      <c r="B128" s="54" t="s">
        <v>255</v>
      </c>
      <c r="C128" s="55">
        <v>15</v>
      </c>
      <c r="D128" s="56">
        <v>138922</v>
      </c>
      <c r="E128" s="56">
        <v>8335.32</v>
      </c>
      <c r="F128" s="57">
        <v>1.674516794839673E-05</v>
      </c>
    </row>
    <row r="129" spans="1:6" ht="12.75">
      <c r="A129" s="54" t="s">
        <v>76</v>
      </c>
      <c r="B129" s="54" t="s">
        <v>176</v>
      </c>
      <c r="C129" s="58">
        <v>27</v>
      </c>
      <c r="D129" s="59">
        <v>1487078</v>
      </c>
      <c r="E129" s="59">
        <v>89224.68</v>
      </c>
      <c r="F129" s="60">
        <v>0.00017924713769140895</v>
      </c>
    </row>
    <row r="130" spans="1:6" ht="12.75">
      <c r="A130" s="54" t="s">
        <v>76</v>
      </c>
      <c r="B130" s="54" t="s">
        <v>177</v>
      </c>
      <c r="C130" s="55">
        <v>616</v>
      </c>
      <c r="D130" s="56">
        <v>13253681</v>
      </c>
      <c r="E130" s="56">
        <v>795220.86</v>
      </c>
      <c r="F130" s="57">
        <v>0.0015975519664234226</v>
      </c>
    </row>
    <row r="131" spans="1:6" ht="12.75">
      <c r="A131" s="54"/>
      <c r="B131" s="54"/>
      <c r="C131" s="55"/>
      <c r="D131" s="56"/>
      <c r="E131" s="56"/>
      <c r="F131" s="57"/>
    </row>
    <row r="132" spans="1:6" ht="12.75">
      <c r="A132" s="54" t="s">
        <v>77</v>
      </c>
      <c r="B132" s="54" t="s">
        <v>256</v>
      </c>
      <c r="C132" s="55">
        <v>122</v>
      </c>
      <c r="D132" s="56">
        <v>3524211</v>
      </c>
      <c r="E132" s="56">
        <v>211452.66</v>
      </c>
      <c r="F132" s="57">
        <v>0.0004247959652221188</v>
      </c>
    </row>
    <row r="133" spans="1:6" ht="12.75">
      <c r="A133" s="54" t="s">
        <v>77</v>
      </c>
      <c r="B133" s="54" t="s">
        <v>257</v>
      </c>
      <c r="C133" s="55">
        <v>101</v>
      </c>
      <c r="D133" s="56">
        <v>3212232</v>
      </c>
      <c r="E133" s="56">
        <v>192733.92</v>
      </c>
      <c r="F133" s="57">
        <v>0.00038719111680809613</v>
      </c>
    </row>
    <row r="134" spans="1:6" ht="12.75">
      <c r="A134" s="54" t="s">
        <v>77</v>
      </c>
      <c r="B134" s="54" t="s">
        <v>258</v>
      </c>
      <c r="C134" s="55">
        <v>99</v>
      </c>
      <c r="D134" s="56">
        <v>2230428</v>
      </c>
      <c r="E134" s="56">
        <v>133792.2</v>
      </c>
      <c r="F134" s="57">
        <v>0.00026878066579153354</v>
      </c>
    </row>
    <row r="135" spans="1:6" ht="12.75">
      <c r="A135" s="54" t="s">
        <v>77</v>
      </c>
      <c r="B135" s="54" t="s">
        <v>259</v>
      </c>
      <c r="C135" s="55">
        <v>27</v>
      </c>
      <c r="D135" s="56">
        <v>342020</v>
      </c>
      <c r="E135" s="56">
        <v>20521.2</v>
      </c>
      <c r="F135" s="57">
        <v>4.1225884609425797E-05</v>
      </c>
    </row>
    <row r="136" spans="1:6" ht="12.75">
      <c r="A136" s="54" t="s">
        <v>77</v>
      </c>
      <c r="B136" s="54" t="s">
        <v>260</v>
      </c>
      <c r="C136" s="55">
        <v>25</v>
      </c>
      <c r="D136" s="56">
        <v>417702</v>
      </c>
      <c r="E136" s="56">
        <v>25062.12</v>
      </c>
      <c r="F136" s="57">
        <v>5.034832598423008E-05</v>
      </c>
    </row>
    <row r="137" spans="1:6" ht="12.75">
      <c r="A137" s="54" t="s">
        <v>77</v>
      </c>
      <c r="B137" s="54" t="s">
        <v>261</v>
      </c>
      <c r="C137" s="55">
        <v>24</v>
      </c>
      <c r="D137" s="56">
        <v>419344</v>
      </c>
      <c r="E137" s="56">
        <v>25160.64</v>
      </c>
      <c r="F137" s="57">
        <v>5.054624687344322E-05</v>
      </c>
    </row>
    <row r="138" spans="1:6" ht="12.75">
      <c r="A138" s="54" t="s">
        <v>77</v>
      </c>
      <c r="B138" s="54" t="s">
        <v>262</v>
      </c>
      <c r="C138" s="55">
        <v>15</v>
      </c>
      <c r="D138" s="56">
        <v>65524</v>
      </c>
      <c r="E138" s="56">
        <v>3931.44</v>
      </c>
      <c r="F138" s="57">
        <v>7.898031878685502E-06</v>
      </c>
    </row>
    <row r="139" spans="1:6" ht="12.75">
      <c r="A139" s="54" t="s">
        <v>77</v>
      </c>
      <c r="B139" s="54" t="s">
        <v>176</v>
      </c>
      <c r="C139" s="58">
        <v>42</v>
      </c>
      <c r="D139" s="59">
        <v>282604</v>
      </c>
      <c r="E139" s="59">
        <v>16956.24</v>
      </c>
      <c r="F139" s="60">
        <v>3.4064089509859564E-05</v>
      </c>
    </row>
    <row r="140" spans="1:6" ht="12.75">
      <c r="A140" s="54" t="s">
        <v>77</v>
      </c>
      <c r="B140" s="54" t="s">
        <v>177</v>
      </c>
      <c r="C140" s="55">
        <v>455</v>
      </c>
      <c r="D140" s="56">
        <v>10494065</v>
      </c>
      <c r="E140" s="56">
        <v>629610.42</v>
      </c>
      <c r="F140" s="57">
        <v>0.0012648503266773927</v>
      </c>
    </row>
    <row r="141" spans="1:6" ht="12.75">
      <c r="A141" s="54"/>
      <c r="B141" s="54"/>
      <c r="C141" s="55"/>
      <c r="D141" s="56"/>
      <c r="E141" s="56"/>
      <c r="F141" s="57"/>
    </row>
    <row r="142" spans="1:6" ht="12.75">
      <c r="A142" s="54" t="s">
        <v>78</v>
      </c>
      <c r="B142" s="54" t="s">
        <v>78</v>
      </c>
      <c r="C142" s="55">
        <v>586</v>
      </c>
      <c r="D142" s="56">
        <v>56706551</v>
      </c>
      <c r="E142" s="56">
        <v>3395347.11</v>
      </c>
      <c r="F142" s="57">
        <v>0.006821052773025327</v>
      </c>
    </row>
    <row r="143" spans="1:6" ht="12.75">
      <c r="A143" s="54" t="s">
        <v>78</v>
      </c>
      <c r="B143" s="54" t="s">
        <v>263</v>
      </c>
      <c r="C143" s="55">
        <v>96</v>
      </c>
      <c r="D143" s="56">
        <v>3386156</v>
      </c>
      <c r="E143" s="56">
        <v>203169.36</v>
      </c>
      <c r="F143" s="57">
        <v>0.00040815530239610197</v>
      </c>
    </row>
    <row r="144" spans="1:6" ht="12.75">
      <c r="A144" s="54" t="s">
        <v>78</v>
      </c>
      <c r="B144" s="54" t="s">
        <v>264</v>
      </c>
      <c r="C144" s="55">
        <v>87</v>
      </c>
      <c r="D144" s="56">
        <v>1995502</v>
      </c>
      <c r="E144" s="56">
        <v>119713.51</v>
      </c>
      <c r="F144" s="57">
        <v>0.00024049740509567377</v>
      </c>
    </row>
    <row r="145" spans="1:6" ht="12.75">
      <c r="A145" s="54" t="s">
        <v>78</v>
      </c>
      <c r="B145" s="54" t="s">
        <v>265</v>
      </c>
      <c r="C145" s="55">
        <v>62</v>
      </c>
      <c r="D145" s="56">
        <v>1776671</v>
      </c>
      <c r="E145" s="56">
        <v>106600.26</v>
      </c>
      <c r="F145" s="57">
        <v>0.00021415365661339432</v>
      </c>
    </row>
    <row r="146" spans="1:6" ht="12.75">
      <c r="A146" s="54" t="s">
        <v>78</v>
      </c>
      <c r="B146" s="54" t="s">
        <v>266</v>
      </c>
      <c r="C146" s="55">
        <v>52</v>
      </c>
      <c r="D146" s="56">
        <v>1961897</v>
      </c>
      <c r="E146" s="56">
        <v>117697.44</v>
      </c>
      <c r="F146" s="57">
        <v>0.00023644723896579223</v>
      </c>
    </row>
    <row r="147" spans="1:6" ht="12.75">
      <c r="A147" s="54" t="s">
        <v>78</v>
      </c>
      <c r="B147" s="54" t="s">
        <v>267</v>
      </c>
      <c r="C147" s="55">
        <v>32</v>
      </c>
      <c r="D147" s="56">
        <v>1395770</v>
      </c>
      <c r="E147" s="56">
        <v>83746.2</v>
      </c>
      <c r="F147" s="57">
        <v>0.00016824119338429986</v>
      </c>
    </row>
    <row r="148" spans="1:6" ht="12.75">
      <c r="A148" s="54" t="s">
        <v>78</v>
      </c>
      <c r="B148" s="54" t="s">
        <v>268</v>
      </c>
      <c r="C148" s="55">
        <v>29</v>
      </c>
      <c r="D148" s="56">
        <v>822498</v>
      </c>
      <c r="E148" s="56">
        <v>49349.88</v>
      </c>
      <c r="F148" s="57">
        <v>9.91410082436217E-05</v>
      </c>
    </row>
    <row r="149" spans="1:6" ht="12.75">
      <c r="A149" s="54" t="s">
        <v>78</v>
      </c>
      <c r="B149" s="54" t="s">
        <v>269</v>
      </c>
      <c r="C149" s="55">
        <v>21</v>
      </c>
      <c r="D149" s="56">
        <v>553735</v>
      </c>
      <c r="E149" s="56">
        <v>33224.1</v>
      </c>
      <c r="F149" s="57">
        <v>6.674526406116715E-05</v>
      </c>
    </row>
    <row r="150" spans="1:6" ht="12.75">
      <c r="A150" s="54" t="s">
        <v>78</v>
      </c>
      <c r="B150" s="54" t="s">
        <v>270</v>
      </c>
      <c r="C150" s="55">
        <v>21</v>
      </c>
      <c r="D150" s="56">
        <v>1273007</v>
      </c>
      <c r="E150" s="56">
        <v>76380.42</v>
      </c>
      <c r="F150" s="57">
        <v>0.00015344377430849453</v>
      </c>
    </row>
    <row r="151" spans="1:6" ht="12.75">
      <c r="A151" s="54" t="s">
        <v>78</v>
      </c>
      <c r="B151" s="54" t="s">
        <v>271</v>
      </c>
      <c r="C151" s="55">
        <v>11</v>
      </c>
      <c r="D151" s="56">
        <v>289948</v>
      </c>
      <c r="E151" s="56">
        <v>17396.88</v>
      </c>
      <c r="F151" s="57">
        <v>3.4949309370018685E-05</v>
      </c>
    </row>
    <row r="152" spans="1:6" ht="12.75">
      <c r="A152" s="54" t="s">
        <v>78</v>
      </c>
      <c r="B152" s="54" t="s">
        <v>176</v>
      </c>
      <c r="C152" s="58">
        <v>24</v>
      </c>
      <c r="D152" s="59">
        <v>279495</v>
      </c>
      <c r="E152" s="59">
        <v>16769.7</v>
      </c>
      <c r="F152" s="60">
        <v>3.36893416142666E-05</v>
      </c>
    </row>
    <row r="153" spans="1:6" ht="12.75">
      <c r="A153" s="54" t="s">
        <v>78</v>
      </c>
      <c r="B153" s="54" t="s">
        <v>177</v>
      </c>
      <c r="C153" s="55">
        <v>1021</v>
      </c>
      <c r="D153" s="56">
        <v>70441230</v>
      </c>
      <c r="E153" s="56">
        <v>4219394.86</v>
      </c>
      <c r="F153" s="57">
        <v>0.008476516267078158</v>
      </c>
    </row>
    <row r="154" spans="1:6" ht="12.75">
      <c r="A154" s="54"/>
      <c r="B154" s="54"/>
      <c r="C154" s="55"/>
      <c r="D154" s="56"/>
      <c r="E154" s="56"/>
      <c r="F154" s="57"/>
    </row>
    <row r="155" spans="1:6" ht="12.75">
      <c r="A155" s="54" t="s">
        <v>79</v>
      </c>
      <c r="B155" s="54" t="s">
        <v>272</v>
      </c>
      <c r="C155" s="55">
        <v>398</v>
      </c>
      <c r="D155" s="56">
        <v>29677902</v>
      </c>
      <c r="E155" s="56">
        <v>1778311.25</v>
      </c>
      <c r="F155" s="57">
        <v>0.003572522776062986</v>
      </c>
    </row>
    <row r="156" spans="1:6" ht="12.75">
      <c r="A156" s="54" t="s">
        <v>79</v>
      </c>
      <c r="B156" s="54" t="s">
        <v>273</v>
      </c>
      <c r="C156" s="55">
        <v>81</v>
      </c>
      <c r="D156" s="56">
        <v>1795518</v>
      </c>
      <c r="E156" s="56">
        <v>107709.63</v>
      </c>
      <c r="F156" s="57">
        <v>0.0002163823157370888</v>
      </c>
    </row>
    <row r="157" spans="1:6" ht="12.75">
      <c r="A157" s="54" t="s">
        <v>79</v>
      </c>
      <c r="B157" s="54" t="s">
        <v>274</v>
      </c>
      <c r="C157" s="55">
        <v>56</v>
      </c>
      <c r="D157" s="56">
        <v>934093</v>
      </c>
      <c r="E157" s="56">
        <v>56027.98</v>
      </c>
      <c r="F157" s="57">
        <v>0.00011255691861973063</v>
      </c>
    </row>
    <row r="158" spans="1:6" ht="12.75">
      <c r="A158" s="54" t="s">
        <v>79</v>
      </c>
      <c r="B158" s="54" t="s">
        <v>275</v>
      </c>
      <c r="C158" s="55">
        <v>33</v>
      </c>
      <c r="D158" s="56">
        <v>784805</v>
      </c>
      <c r="E158" s="56">
        <v>47088.3</v>
      </c>
      <c r="F158" s="57">
        <v>9.459762695427288E-05</v>
      </c>
    </row>
    <row r="159" spans="1:6" ht="12.75">
      <c r="A159" s="54" t="s">
        <v>79</v>
      </c>
      <c r="B159" s="54" t="s">
        <v>276</v>
      </c>
      <c r="C159" s="55">
        <v>24</v>
      </c>
      <c r="D159" s="56">
        <v>106535</v>
      </c>
      <c r="E159" s="56">
        <v>6392.1</v>
      </c>
      <c r="F159" s="57">
        <v>1.2841353186553935E-05</v>
      </c>
    </row>
    <row r="160" spans="1:6" ht="12.75">
      <c r="A160" s="54" t="s">
        <v>79</v>
      </c>
      <c r="B160" s="54" t="s">
        <v>277</v>
      </c>
      <c r="C160" s="55">
        <v>16</v>
      </c>
      <c r="D160" s="56">
        <v>66847</v>
      </c>
      <c r="E160" s="56">
        <v>4008.22</v>
      </c>
      <c r="F160" s="57">
        <v>8.052278385727571E-06</v>
      </c>
    </row>
    <row r="161" spans="1:6" ht="12.75">
      <c r="A161" s="54" t="s">
        <v>79</v>
      </c>
      <c r="B161" s="54" t="s">
        <v>278</v>
      </c>
      <c r="C161" s="55">
        <v>16</v>
      </c>
      <c r="D161" s="56">
        <v>289354</v>
      </c>
      <c r="E161" s="56">
        <v>17361.24</v>
      </c>
      <c r="F161" s="57">
        <v>3.487771070485876E-05</v>
      </c>
    </row>
    <row r="162" spans="1:6" ht="12.75">
      <c r="A162" s="54" t="s">
        <v>79</v>
      </c>
      <c r="B162" s="54" t="s">
        <v>279</v>
      </c>
      <c r="C162" s="55">
        <v>10</v>
      </c>
      <c r="D162" s="56">
        <v>218327</v>
      </c>
      <c r="E162" s="56">
        <v>13099.62</v>
      </c>
      <c r="F162" s="57">
        <v>2.6316366613420577E-05</v>
      </c>
    </row>
    <row r="163" spans="1:6" ht="12.75">
      <c r="A163" s="54" t="s">
        <v>79</v>
      </c>
      <c r="B163" s="54" t="s">
        <v>176</v>
      </c>
      <c r="C163" s="58">
        <v>19</v>
      </c>
      <c r="D163" s="59">
        <v>337167</v>
      </c>
      <c r="E163" s="59">
        <v>19685.94</v>
      </c>
      <c r="F163" s="60">
        <v>3.954789636415412E-05</v>
      </c>
    </row>
    <row r="164" spans="1:6" ht="12.75">
      <c r="A164" s="54" t="s">
        <v>79</v>
      </c>
      <c r="B164" s="54" t="s">
        <v>177</v>
      </c>
      <c r="C164" s="55">
        <v>653</v>
      </c>
      <c r="D164" s="56">
        <v>34210548</v>
      </c>
      <c r="E164" s="56">
        <v>2049684.28</v>
      </c>
      <c r="F164" s="57">
        <v>0.004117695242628793</v>
      </c>
    </row>
    <row r="165" spans="1:6" ht="12.75">
      <c r="A165" s="54"/>
      <c r="B165" s="54"/>
      <c r="C165" s="55"/>
      <c r="D165" s="56"/>
      <c r="E165" s="56"/>
      <c r="F165" s="57"/>
    </row>
    <row r="166" spans="1:6" ht="12.75">
      <c r="A166" s="54" t="s">
        <v>80</v>
      </c>
      <c r="B166" s="54" t="s">
        <v>280</v>
      </c>
      <c r="C166" s="55">
        <v>215</v>
      </c>
      <c r="D166" s="56">
        <v>10900270</v>
      </c>
      <c r="E166" s="56">
        <v>653873.18</v>
      </c>
      <c r="F166" s="57">
        <v>0.001313592785406229</v>
      </c>
    </row>
    <row r="167" spans="1:6" ht="12.75">
      <c r="A167" s="54" t="s">
        <v>80</v>
      </c>
      <c r="B167" s="54" t="s">
        <v>281</v>
      </c>
      <c r="C167" s="55">
        <v>135</v>
      </c>
      <c r="D167" s="56">
        <v>3321797</v>
      </c>
      <c r="E167" s="56">
        <v>198683.52</v>
      </c>
      <c r="F167" s="57">
        <v>0.00039914351350381756</v>
      </c>
    </row>
    <row r="168" spans="1:6" ht="12.75">
      <c r="A168" s="54" t="s">
        <v>80</v>
      </c>
      <c r="B168" s="54" t="s">
        <v>282</v>
      </c>
      <c r="C168" s="55">
        <v>82</v>
      </c>
      <c r="D168" s="56">
        <v>3038040</v>
      </c>
      <c r="E168" s="56">
        <v>182282.4</v>
      </c>
      <c r="F168" s="57">
        <v>0.0003661946274452369</v>
      </c>
    </row>
    <row r="169" spans="1:6" ht="12.75">
      <c r="A169" s="54" t="s">
        <v>80</v>
      </c>
      <c r="B169" s="54" t="s">
        <v>283</v>
      </c>
      <c r="C169" s="55">
        <v>61</v>
      </c>
      <c r="D169" s="56">
        <v>1202087</v>
      </c>
      <c r="E169" s="56">
        <v>72125.22</v>
      </c>
      <c r="F169" s="57">
        <v>0.00014489532761970301</v>
      </c>
    </row>
    <row r="170" spans="1:6" ht="12.75">
      <c r="A170" s="54" t="s">
        <v>80</v>
      </c>
      <c r="B170" s="54" t="s">
        <v>284</v>
      </c>
      <c r="C170" s="55">
        <v>56</v>
      </c>
      <c r="D170" s="56">
        <v>1469569</v>
      </c>
      <c r="E170" s="56">
        <v>88125.42</v>
      </c>
      <c r="F170" s="57">
        <v>0.00017703878896347113</v>
      </c>
    </row>
    <row r="171" spans="1:6" ht="12.75">
      <c r="A171" s="54" t="s">
        <v>80</v>
      </c>
      <c r="B171" s="54" t="s">
        <v>285</v>
      </c>
      <c r="C171" s="55">
        <v>52</v>
      </c>
      <c r="D171" s="56">
        <v>940746</v>
      </c>
      <c r="E171" s="56">
        <v>56444.76</v>
      </c>
      <c r="F171" s="57">
        <v>0.00011339420514232758</v>
      </c>
    </row>
    <row r="172" spans="1:6" ht="12.75">
      <c r="A172" s="54" t="s">
        <v>80</v>
      </c>
      <c r="B172" s="54" t="s">
        <v>286</v>
      </c>
      <c r="C172" s="55">
        <v>37</v>
      </c>
      <c r="D172" s="56">
        <v>960903</v>
      </c>
      <c r="E172" s="56">
        <v>57654.18</v>
      </c>
      <c r="F172" s="57">
        <v>0.00011582385883530517</v>
      </c>
    </row>
    <row r="173" spans="1:6" ht="12.75">
      <c r="A173" s="54" t="s">
        <v>80</v>
      </c>
      <c r="B173" s="54" t="s">
        <v>287</v>
      </c>
      <c r="C173" s="55">
        <v>19</v>
      </c>
      <c r="D173" s="56">
        <v>264985</v>
      </c>
      <c r="E173" s="56">
        <v>15899.1</v>
      </c>
      <c r="F173" s="57">
        <v>3.194035738620167E-05</v>
      </c>
    </row>
    <row r="174" spans="1:6" ht="12.75">
      <c r="A174" s="54" t="s">
        <v>80</v>
      </c>
      <c r="B174" s="54" t="s">
        <v>288</v>
      </c>
      <c r="C174" s="55">
        <v>11</v>
      </c>
      <c r="D174" s="56">
        <v>33608</v>
      </c>
      <c r="E174" s="56">
        <v>2016.48</v>
      </c>
      <c r="F174" s="57">
        <v>4.05098979578265E-06</v>
      </c>
    </row>
    <row r="175" spans="1:6" ht="12.75">
      <c r="A175" s="54" t="s">
        <v>80</v>
      </c>
      <c r="B175" s="54" t="s">
        <v>176</v>
      </c>
      <c r="C175" s="58">
        <v>31</v>
      </c>
      <c r="D175" s="59">
        <v>833716</v>
      </c>
      <c r="E175" s="59">
        <v>50022.96</v>
      </c>
      <c r="F175" s="60">
        <v>0.0001004931864014737</v>
      </c>
    </row>
    <row r="176" spans="1:6" ht="12.75">
      <c r="A176" s="54" t="s">
        <v>80</v>
      </c>
      <c r="B176" s="54" t="s">
        <v>177</v>
      </c>
      <c r="C176" s="55">
        <v>699</v>
      </c>
      <c r="D176" s="56">
        <v>22965721</v>
      </c>
      <c r="E176" s="56">
        <v>1377127.22</v>
      </c>
      <c r="F176" s="57">
        <v>0.002766567640499548</v>
      </c>
    </row>
    <row r="177" spans="1:6" ht="12.75">
      <c r="A177" s="54"/>
      <c r="B177" s="54"/>
      <c r="C177" s="55"/>
      <c r="D177" s="56"/>
      <c r="E177" s="56"/>
      <c r="F177" s="57"/>
    </row>
    <row r="178" spans="1:6" ht="12.75">
      <c r="A178" s="54" t="s">
        <v>81</v>
      </c>
      <c r="B178" s="54" t="s">
        <v>289</v>
      </c>
      <c r="C178" s="55">
        <v>1176</v>
      </c>
      <c r="D178" s="56">
        <v>144698242</v>
      </c>
      <c r="E178" s="56">
        <v>8669277.51</v>
      </c>
      <c r="F178" s="57">
        <v>0.017416068956705756</v>
      </c>
    </row>
    <row r="179" spans="1:6" ht="12.75">
      <c r="A179" s="54" t="s">
        <v>81</v>
      </c>
      <c r="B179" s="54" t="s">
        <v>290</v>
      </c>
      <c r="C179" s="55">
        <v>466</v>
      </c>
      <c r="D179" s="56">
        <v>20042131</v>
      </c>
      <c r="E179" s="56">
        <v>1189008.93</v>
      </c>
      <c r="F179" s="57">
        <v>0.0023886490530649683</v>
      </c>
    </row>
    <row r="180" spans="1:6" ht="12.75">
      <c r="A180" s="54" t="s">
        <v>81</v>
      </c>
      <c r="B180" s="54" t="s">
        <v>291</v>
      </c>
      <c r="C180" s="55">
        <v>53</v>
      </c>
      <c r="D180" s="56">
        <v>1001084</v>
      </c>
      <c r="E180" s="56">
        <v>60065.04</v>
      </c>
      <c r="F180" s="57">
        <v>0.00012066713487030704</v>
      </c>
    </row>
    <row r="181" spans="1:6" ht="12.75">
      <c r="A181" s="54" t="s">
        <v>81</v>
      </c>
      <c r="B181" s="54" t="s">
        <v>292</v>
      </c>
      <c r="C181" s="55">
        <v>43</v>
      </c>
      <c r="D181" s="56">
        <v>4471763</v>
      </c>
      <c r="E181" s="56">
        <v>268305.78</v>
      </c>
      <c r="F181" s="57">
        <v>0.0005390105416019523</v>
      </c>
    </row>
    <row r="182" spans="1:6" ht="12.75">
      <c r="A182" s="54" t="s">
        <v>81</v>
      </c>
      <c r="B182" s="54" t="s">
        <v>293</v>
      </c>
      <c r="C182" s="55">
        <v>23</v>
      </c>
      <c r="D182" s="56">
        <v>393284</v>
      </c>
      <c r="E182" s="56">
        <v>23597.04</v>
      </c>
      <c r="F182" s="57">
        <v>4.7405066378379665E-05</v>
      </c>
    </row>
    <row r="183" spans="1:6" ht="12.75">
      <c r="A183" s="54" t="s">
        <v>81</v>
      </c>
      <c r="B183" s="54" t="s">
        <v>139</v>
      </c>
      <c r="C183" s="55">
        <v>20</v>
      </c>
      <c r="D183" s="56">
        <v>194901</v>
      </c>
      <c r="E183" s="56">
        <v>11694.06</v>
      </c>
      <c r="F183" s="57">
        <v>2.3492679189116706E-05</v>
      </c>
    </row>
    <row r="184" spans="1:6" ht="12.75">
      <c r="A184" s="54" t="s">
        <v>81</v>
      </c>
      <c r="B184" s="54" t="s">
        <v>294</v>
      </c>
      <c r="C184" s="55">
        <v>16</v>
      </c>
      <c r="D184" s="56">
        <v>656060</v>
      </c>
      <c r="E184" s="56">
        <v>39363.6</v>
      </c>
      <c r="F184" s="57">
        <v>7.907915869498825E-05</v>
      </c>
    </row>
    <row r="185" spans="1:6" ht="12.75">
      <c r="A185" s="54" t="s">
        <v>81</v>
      </c>
      <c r="B185" s="54" t="s">
        <v>295</v>
      </c>
      <c r="C185" s="55">
        <v>14</v>
      </c>
      <c r="D185" s="56">
        <v>201433</v>
      </c>
      <c r="E185" s="56">
        <v>12085.98</v>
      </c>
      <c r="F185" s="57">
        <v>2.428002343292926E-05</v>
      </c>
    </row>
    <row r="186" spans="1:6" ht="12.75">
      <c r="A186" s="54" t="s">
        <v>81</v>
      </c>
      <c r="B186" s="54" t="s">
        <v>296</v>
      </c>
      <c r="C186" s="55">
        <v>11</v>
      </c>
      <c r="D186" s="56">
        <v>112892</v>
      </c>
      <c r="E186" s="56">
        <v>6773.52</v>
      </c>
      <c r="F186" s="57">
        <v>1.3607603547533176E-05</v>
      </c>
    </row>
    <row r="187" spans="1:6" ht="12.75">
      <c r="A187" s="54" t="s">
        <v>81</v>
      </c>
      <c r="B187" s="54" t="s">
        <v>176</v>
      </c>
      <c r="C187" s="58">
        <v>27</v>
      </c>
      <c r="D187" s="59">
        <v>900326</v>
      </c>
      <c r="E187" s="59">
        <v>54019.56</v>
      </c>
      <c r="F187" s="60">
        <v>0.00010852212089019907</v>
      </c>
    </row>
    <row r="188" spans="1:6" ht="12.75">
      <c r="A188" s="54" t="s">
        <v>81</v>
      </c>
      <c r="B188" s="54" t="s">
        <v>177</v>
      </c>
      <c r="C188" s="55">
        <v>1849</v>
      </c>
      <c r="D188" s="56">
        <v>172672116</v>
      </c>
      <c r="E188" s="56">
        <v>10334191.02</v>
      </c>
      <c r="F188" s="57">
        <v>0.020760782338376128</v>
      </c>
    </row>
    <row r="189" spans="1:6" ht="12.75">
      <c r="A189" s="54"/>
      <c r="B189" s="54"/>
      <c r="C189" s="55"/>
      <c r="D189" s="56"/>
      <c r="E189" s="56"/>
      <c r="F189" s="57"/>
    </row>
    <row r="190" spans="1:6" ht="12.75">
      <c r="A190" s="54" t="s">
        <v>82</v>
      </c>
      <c r="B190" s="54" t="s">
        <v>82</v>
      </c>
      <c r="C190" s="55">
        <v>324</v>
      </c>
      <c r="D190" s="56">
        <v>17817811</v>
      </c>
      <c r="E190" s="56">
        <v>1066937.67</v>
      </c>
      <c r="F190" s="57">
        <v>0.0021434150668026048</v>
      </c>
    </row>
    <row r="191" spans="1:6" ht="12.75">
      <c r="A191" s="54" t="s">
        <v>82</v>
      </c>
      <c r="B191" s="54" t="s">
        <v>297</v>
      </c>
      <c r="C191" s="55">
        <v>77</v>
      </c>
      <c r="D191" s="56">
        <v>3600808</v>
      </c>
      <c r="E191" s="56">
        <v>215844.57</v>
      </c>
      <c r="F191" s="57">
        <v>0.0004336190542654001</v>
      </c>
    </row>
    <row r="192" spans="1:6" ht="12.75">
      <c r="A192" s="54" t="s">
        <v>82</v>
      </c>
      <c r="B192" s="54" t="s">
        <v>298</v>
      </c>
      <c r="C192" s="55">
        <v>58</v>
      </c>
      <c r="D192" s="56">
        <v>1492133</v>
      </c>
      <c r="E192" s="56">
        <v>89527.98</v>
      </c>
      <c r="F192" s="57">
        <v>0.00017985644956410835</v>
      </c>
    </row>
    <row r="193" spans="1:6" ht="12.75">
      <c r="A193" s="54" t="s">
        <v>82</v>
      </c>
      <c r="B193" s="54" t="s">
        <v>299</v>
      </c>
      <c r="C193" s="55">
        <v>23</v>
      </c>
      <c r="D193" s="56">
        <v>367010</v>
      </c>
      <c r="E193" s="56">
        <v>22020.6</v>
      </c>
      <c r="F193" s="57">
        <v>4.42380910780228E-05</v>
      </c>
    </row>
    <row r="194" spans="1:6" ht="12.75">
      <c r="A194" s="54" t="s">
        <v>82</v>
      </c>
      <c r="B194" s="54" t="s">
        <v>300</v>
      </c>
      <c r="C194" s="55">
        <v>16</v>
      </c>
      <c r="D194" s="56">
        <v>166982</v>
      </c>
      <c r="E194" s="56">
        <v>10018.92</v>
      </c>
      <c r="F194" s="57">
        <v>2.012742139012671E-05</v>
      </c>
    </row>
    <row r="195" spans="1:6" ht="12.75">
      <c r="A195" s="54" t="s">
        <v>82</v>
      </c>
      <c r="B195" s="54" t="s">
        <v>301</v>
      </c>
      <c r="C195" s="55">
        <v>15</v>
      </c>
      <c r="D195" s="56">
        <v>160117</v>
      </c>
      <c r="E195" s="56">
        <v>9607.02</v>
      </c>
      <c r="F195" s="57">
        <v>1.9299938500694198E-05</v>
      </c>
    </row>
    <row r="196" spans="1:6" ht="12.75">
      <c r="A196" s="54" t="s">
        <v>82</v>
      </c>
      <c r="B196" s="54" t="s">
        <v>302</v>
      </c>
      <c r="C196" s="55">
        <v>14</v>
      </c>
      <c r="D196" s="56">
        <v>295217</v>
      </c>
      <c r="E196" s="56">
        <v>17713.02</v>
      </c>
      <c r="F196" s="57">
        <v>3.558441604801139E-05</v>
      </c>
    </row>
    <row r="197" spans="1:6" ht="12.75">
      <c r="A197" s="54" t="s">
        <v>82</v>
      </c>
      <c r="B197" s="54" t="s">
        <v>176</v>
      </c>
      <c r="C197" s="58">
        <v>25</v>
      </c>
      <c r="D197" s="59">
        <v>320958</v>
      </c>
      <c r="E197" s="59">
        <v>19257.48</v>
      </c>
      <c r="F197" s="60">
        <v>3.8687145408081643E-05</v>
      </c>
    </row>
    <row r="198" spans="1:6" ht="12.75">
      <c r="A198" s="54" t="s">
        <v>82</v>
      </c>
      <c r="B198" s="54" t="s">
        <v>177</v>
      </c>
      <c r="C198" s="55">
        <v>552</v>
      </c>
      <c r="D198" s="56">
        <v>24221036</v>
      </c>
      <c r="E198" s="56">
        <v>1450927.26</v>
      </c>
      <c r="F198" s="57">
        <v>0.00291482758305705</v>
      </c>
    </row>
    <row r="199" spans="1:6" ht="12.75">
      <c r="A199" s="54"/>
      <c r="B199" s="54"/>
      <c r="C199" s="55"/>
      <c r="D199" s="56"/>
      <c r="E199" s="56"/>
      <c r="F199" s="57"/>
    </row>
    <row r="200" spans="1:6" ht="12.75">
      <c r="A200" s="54" t="s">
        <v>83</v>
      </c>
      <c r="B200" s="54" t="s">
        <v>303</v>
      </c>
      <c r="C200" s="55">
        <v>289</v>
      </c>
      <c r="D200" s="56">
        <v>16019351</v>
      </c>
      <c r="E200" s="56">
        <v>959377.54</v>
      </c>
      <c r="F200" s="57">
        <v>0.001927333087778238</v>
      </c>
    </row>
    <row r="201" spans="1:6" ht="12.75">
      <c r="A201" s="54" t="s">
        <v>83</v>
      </c>
      <c r="B201" s="54" t="s">
        <v>304</v>
      </c>
      <c r="C201" s="55">
        <v>87</v>
      </c>
      <c r="D201" s="56">
        <v>1858089</v>
      </c>
      <c r="E201" s="56">
        <v>111485.34</v>
      </c>
      <c r="F201" s="57">
        <v>0.00022396749519923794</v>
      </c>
    </row>
    <row r="202" spans="1:6" ht="12.75">
      <c r="A202" s="54" t="s">
        <v>83</v>
      </c>
      <c r="B202" s="54" t="s">
        <v>305</v>
      </c>
      <c r="C202" s="55">
        <v>73</v>
      </c>
      <c r="D202" s="56">
        <v>1645667</v>
      </c>
      <c r="E202" s="56">
        <v>98621.35</v>
      </c>
      <c r="F202" s="57">
        <v>0.00019812449540600915</v>
      </c>
    </row>
    <row r="203" spans="1:6" ht="12.75">
      <c r="A203" s="54" t="s">
        <v>83</v>
      </c>
      <c r="B203" s="54" t="s">
        <v>306</v>
      </c>
      <c r="C203" s="55">
        <v>60</v>
      </c>
      <c r="D203" s="56">
        <v>488897</v>
      </c>
      <c r="E203" s="56">
        <v>29333.82</v>
      </c>
      <c r="F203" s="57">
        <v>5.8929920203188236E-05</v>
      </c>
    </row>
    <row r="204" spans="1:6" ht="12.75">
      <c r="A204" s="54" t="s">
        <v>83</v>
      </c>
      <c r="B204" s="54" t="s">
        <v>307</v>
      </c>
      <c r="C204" s="55">
        <v>50</v>
      </c>
      <c r="D204" s="56">
        <v>1137775</v>
      </c>
      <c r="E204" s="56">
        <v>68266.5</v>
      </c>
      <c r="F204" s="57">
        <v>0.00013714338594669737</v>
      </c>
    </row>
    <row r="205" spans="1:6" ht="12.75">
      <c r="A205" s="54" t="s">
        <v>83</v>
      </c>
      <c r="B205" s="54" t="s">
        <v>308</v>
      </c>
      <c r="C205" s="55">
        <v>22</v>
      </c>
      <c r="D205" s="56">
        <v>254583</v>
      </c>
      <c r="E205" s="56">
        <v>15274.98</v>
      </c>
      <c r="F205" s="57">
        <v>3.068653699058957E-05</v>
      </c>
    </row>
    <row r="206" spans="1:6" ht="12.75">
      <c r="A206" s="54" t="s">
        <v>83</v>
      </c>
      <c r="B206" s="54" t="s">
        <v>176</v>
      </c>
      <c r="C206" s="58">
        <v>35</v>
      </c>
      <c r="D206" s="59">
        <v>947719</v>
      </c>
      <c r="E206" s="59">
        <v>56863.14</v>
      </c>
      <c r="F206" s="60">
        <v>0.00011423470597088007</v>
      </c>
    </row>
    <row r="207" spans="1:6" ht="12.75">
      <c r="A207" s="54" t="s">
        <v>83</v>
      </c>
      <c r="B207" s="54" t="s">
        <v>177</v>
      </c>
      <c r="C207" s="55">
        <v>616</v>
      </c>
      <c r="D207" s="56">
        <v>22352081</v>
      </c>
      <c r="E207" s="56">
        <v>1339222.67</v>
      </c>
      <c r="F207" s="57">
        <v>0.0026904196274948403</v>
      </c>
    </row>
    <row r="208" spans="1:6" ht="12.75">
      <c r="A208" s="54"/>
      <c r="B208" s="54"/>
      <c r="C208" s="55"/>
      <c r="D208" s="56"/>
      <c r="E208" s="56"/>
      <c r="F208" s="57"/>
    </row>
    <row r="209" spans="1:6" ht="12.75">
      <c r="A209" s="54" t="s">
        <v>84</v>
      </c>
      <c r="B209" s="54" t="s">
        <v>136</v>
      </c>
      <c r="C209" s="55">
        <v>275</v>
      </c>
      <c r="D209" s="56">
        <v>17460421</v>
      </c>
      <c r="E209" s="56">
        <v>1040400.71</v>
      </c>
      <c r="F209" s="57">
        <v>0.0020901038739461956</v>
      </c>
    </row>
    <row r="210" spans="1:6" ht="12.75">
      <c r="A210" s="54" t="s">
        <v>84</v>
      </c>
      <c r="B210" s="54" t="s">
        <v>309</v>
      </c>
      <c r="C210" s="55">
        <v>31</v>
      </c>
      <c r="D210" s="56">
        <v>270084</v>
      </c>
      <c r="E210" s="56">
        <v>16205.04</v>
      </c>
      <c r="F210" s="57">
        <v>3.255497286372772E-05</v>
      </c>
    </row>
    <row r="211" spans="1:6" ht="12.75">
      <c r="A211" s="54" t="s">
        <v>84</v>
      </c>
      <c r="B211" s="54" t="s">
        <v>310</v>
      </c>
      <c r="C211" s="55">
        <v>12</v>
      </c>
      <c r="D211" s="56">
        <v>26675</v>
      </c>
      <c r="E211" s="56">
        <v>1600.5</v>
      </c>
      <c r="F211" s="57">
        <v>3.215310426163479E-06</v>
      </c>
    </row>
    <row r="212" spans="1:6" ht="12.75">
      <c r="A212" s="54" t="s">
        <v>84</v>
      </c>
      <c r="B212" s="54" t="s">
        <v>176</v>
      </c>
      <c r="C212" s="58">
        <v>21</v>
      </c>
      <c r="D212" s="59">
        <v>361503</v>
      </c>
      <c r="E212" s="59">
        <v>21690.18</v>
      </c>
      <c r="F212" s="60">
        <v>4.35742967193768E-05</v>
      </c>
    </row>
    <row r="213" spans="1:6" ht="12.75">
      <c r="A213" s="54" t="s">
        <v>84</v>
      </c>
      <c r="B213" s="54" t="s">
        <v>177</v>
      </c>
      <c r="C213" s="55">
        <v>339</v>
      </c>
      <c r="D213" s="56">
        <v>18118683</v>
      </c>
      <c r="E213" s="56">
        <v>1079896.43</v>
      </c>
      <c r="F213" s="57">
        <v>0.0021694484539554635</v>
      </c>
    </row>
    <row r="214" spans="1:6" ht="12.75">
      <c r="A214" s="54"/>
      <c r="B214" s="54"/>
      <c r="C214" s="55"/>
      <c r="D214" s="56"/>
      <c r="E214" s="56"/>
      <c r="F214" s="57"/>
    </row>
    <row r="215" spans="1:6" ht="12.75">
      <c r="A215" s="54" t="s">
        <v>85</v>
      </c>
      <c r="B215" s="54" t="s">
        <v>311</v>
      </c>
      <c r="C215" s="55">
        <v>662</v>
      </c>
      <c r="D215" s="56">
        <v>60927425</v>
      </c>
      <c r="E215" s="56">
        <v>3651268.48</v>
      </c>
      <c r="F215" s="57">
        <v>0.007335183762865403</v>
      </c>
    </row>
    <row r="216" spans="1:6" ht="12.75">
      <c r="A216" s="54" t="s">
        <v>85</v>
      </c>
      <c r="B216" s="54" t="s">
        <v>312</v>
      </c>
      <c r="C216" s="55">
        <v>44</v>
      </c>
      <c r="D216" s="56">
        <v>1111576</v>
      </c>
      <c r="E216" s="56">
        <v>66694.56</v>
      </c>
      <c r="F216" s="57">
        <v>0.00013398545088184048</v>
      </c>
    </row>
    <row r="217" spans="1:6" ht="12.75">
      <c r="A217" s="54" t="s">
        <v>85</v>
      </c>
      <c r="B217" s="54" t="s">
        <v>313</v>
      </c>
      <c r="C217" s="55">
        <v>33</v>
      </c>
      <c r="D217" s="56">
        <v>322557</v>
      </c>
      <c r="E217" s="56">
        <v>19353.42</v>
      </c>
      <c r="F217" s="57">
        <v>3.8879883228941446E-05</v>
      </c>
    </row>
    <row r="218" spans="1:6" ht="12.75">
      <c r="A218" s="54" t="s">
        <v>85</v>
      </c>
      <c r="B218" s="54" t="s">
        <v>314</v>
      </c>
      <c r="C218" s="55">
        <v>24</v>
      </c>
      <c r="D218" s="56">
        <v>221658</v>
      </c>
      <c r="E218" s="56">
        <v>13299.48</v>
      </c>
      <c r="F218" s="57">
        <v>2.671787360609351E-05</v>
      </c>
    </row>
    <row r="219" spans="1:6" ht="12.75">
      <c r="A219" s="54" t="s">
        <v>85</v>
      </c>
      <c r="B219" s="54" t="s">
        <v>315</v>
      </c>
      <c r="C219" s="55">
        <v>21</v>
      </c>
      <c r="D219" s="56">
        <v>308006</v>
      </c>
      <c r="E219" s="56">
        <v>18480.36</v>
      </c>
      <c r="F219" s="57">
        <v>3.712595700546986E-05</v>
      </c>
    </row>
    <row r="220" spans="1:6" ht="12.75">
      <c r="A220" s="54" t="s">
        <v>85</v>
      </c>
      <c r="B220" s="54" t="s">
        <v>316</v>
      </c>
      <c r="C220" s="55">
        <v>17</v>
      </c>
      <c r="D220" s="56">
        <v>190792</v>
      </c>
      <c r="E220" s="56">
        <v>11447.52</v>
      </c>
      <c r="F220" s="57">
        <v>2.2997394820190532E-05</v>
      </c>
    </row>
    <row r="221" spans="1:6" ht="12.75">
      <c r="A221" s="54" t="s">
        <v>85</v>
      </c>
      <c r="B221" s="54" t="s">
        <v>317</v>
      </c>
      <c r="C221" s="55">
        <v>14</v>
      </c>
      <c r="D221" s="56">
        <v>151595</v>
      </c>
      <c r="E221" s="56">
        <v>9095.7</v>
      </c>
      <c r="F221" s="57">
        <v>1.827272667494855E-05</v>
      </c>
    </row>
    <row r="222" spans="1:6" ht="12.75">
      <c r="A222" s="54" t="s">
        <v>85</v>
      </c>
      <c r="B222" s="54" t="s">
        <v>318</v>
      </c>
      <c r="C222" s="55">
        <v>13</v>
      </c>
      <c r="D222" s="56">
        <v>260934</v>
      </c>
      <c r="E222" s="56">
        <v>15656.04</v>
      </c>
      <c r="F222" s="57">
        <v>3.145206413272882E-05</v>
      </c>
    </row>
    <row r="223" spans="1:6" ht="12.75">
      <c r="A223" s="54" t="s">
        <v>85</v>
      </c>
      <c r="B223" s="54" t="s">
        <v>176</v>
      </c>
      <c r="C223" s="58">
        <v>24</v>
      </c>
      <c r="D223" s="59">
        <v>170097</v>
      </c>
      <c r="E223" s="59">
        <v>10205.82</v>
      </c>
      <c r="F223" s="60">
        <v>2.0502892504559673E-05</v>
      </c>
    </row>
    <row r="224" spans="1:6" ht="12.75">
      <c r="A224" s="54" t="s">
        <v>85</v>
      </c>
      <c r="B224" s="54" t="s">
        <v>177</v>
      </c>
      <c r="C224" s="55">
        <v>852</v>
      </c>
      <c r="D224" s="56">
        <v>63664640</v>
      </c>
      <c r="E224" s="56">
        <v>3815501.38</v>
      </c>
      <c r="F224" s="57">
        <v>0.0076651180057201755</v>
      </c>
    </row>
    <row r="225" spans="1:6" ht="12.75">
      <c r="A225" s="54"/>
      <c r="B225" s="54"/>
      <c r="C225" s="55"/>
      <c r="D225" s="56"/>
      <c r="E225" s="56"/>
      <c r="F225" s="57"/>
    </row>
    <row r="226" spans="1:6" ht="12.75">
      <c r="A226" s="54" t="s">
        <v>86</v>
      </c>
      <c r="B226" s="54" t="s">
        <v>319</v>
      </c>
      <c r="C226" s="55">
        <v>173</v>
      </c>
      <c r="D226" s="56">
        <v>7828177</v>
      </c>
      <c r="E226" s="56">
        <v>467868.94</v>
      </c>
      <c r="F226" s="57">
        <v>0.0009399212001624836</v>
      </c>
    </row>
    <row r="227" spans="1:6" ht="12.75">
      <c r="A227" s="54" t="s">
        <v>86</v>
      </c>
      <c r="B227" s="54" t="s">
        <v>320</v>
      </c>
      <c r="C227" s="55">
        <v>149</v>
      </c>
      <c r="D227" s="56">
        <v>3863751</v>
      </c>
      <c r="E227" s="56">
        <v>231161</v>
      </c>
      <c r="F227" s="57">
        <v>0.00046438886186965067</v>
      </c>
    </row>
    <row r="228" spans="1:6" ht="12.75">
      <c r="A228" s="54" t="s">
        <v>86</v>
      </c>
      <c r="B228" s="54" t="s">
        <v>131</v>
      </c>
      <c r="C228" s="55">
        <v>114</v>
      </c>
      <c r="D228" s="56">
        <v>3893447</v>
      </c>
      <c r="E228" s="56">
        <v>233402.82</v>
      </c>
      <c r="F228" s="57">
        <v>0.00046889254648044845</v>
      </c>
    </row>
    <row r="229" spans="1:6" ht="12.75">
      <c r="A229" s="54" t="s">
        <v>86</v>
      </c>
      <c r="B229" s="54" t="s">
        <v>321</v>
      </c>
      <c r="C229" s="55">
        <v>113</v>
      </c>
      <c r="D229" s="56">
        <v>2665497</v>
      </c>
      <c r="E229" s="56">
        <v>159869.65</v>
      </c>
      <c r="F229" s="57">
        <v>0.0003211687300669204</v>
      </c>
    </row>
    <row r="230" spans="1:6" ht="12.75">
      <c r="A230" s="54" t="s">
        <v>86</v>
      </c>
      <c r="B230" s="54" t="s">
        <v>322</v>
      </c>
      <c r="C230" s="55">
        <v>102</v>
      </c>
      <c r="D230" s="56">
        <v>1329624</v>
      </c>
      <c r="E230" s="56">
        <v>78883.21</v>
      </c>
      <c r="F230" s="57">
        <v>0.0001584717323100551</v>
      </c>
    </row>
    <row r="231" spans="1:6" ht="12.75">
      <c r="A231" s="54" t="s">
        <v>86</v>
      </c>
      <c r="B231" s="54" t="s">
        <v>323</v>
      </c>
      <c r="C231" s="55">
        <v>66</v>
      </c>
      <c r="D231" s="56">
        <v>3203305</v>
      </c>
      <c r="E231" s="56">
        <v>192153.35</v>
      </c>
      <c r="F231" s="57">
        <v>0.00038602478580271175</v>
      </c>
    </row>
    <row r="232" spans="1:6" ht="12.75">
      <c r="A232" s="54" t="s">
        <v>86</v>
      </c>
      <c r="B232" s="54" t="s">
        <v>324</v>
      </c>
      <c r="C232" s="55">
        <v>65</v>
      </c>
      <c r="D232" s="56">
        <v>990997</v>
      </c>
      <c r="E232" s="56">
        <v>59453.77</v>
      </c>
      <c r="F232" s="57">
        <v>0.00011943912936940047</v>
      </c>
    </row>
    <row r="233" spans="1:6" ht="12.75">
      <c r="A233" s="54" t="s">
        <v>86</v>
      </c>
      <c r="B233" s="54" t="s">
        <v>325</v>
      </c>
      <c r="C233" s="55">
        <v>28</v>
      </c>
      <c r="D233" s="56">
        <v>312711</v>
      </c>
      <c r="E233" s="56">
        <v>18762.66</v>
      </c>
      <c r="F233" s="57">
        <v>3.7693081112502626E-05</v>
      </c>
    </row>
    <row r="234" spans="1:6" ht="12.75">
      <c r="A234" s="54" t="s">
        <v>86</v>
      </c>
      <c r="B234" s="54" t="s">
        <v>326</v>
      </c>
      <c r="C234" s="55">
        <v>22</v>
      </c>
      <c r="D234" s="56">
        <v>1037046</v>
      </c>
      <c r="E234" s="56">
        <v>61756.64</v>
      </c>
      <c r="F234" s="57">
        <v>0.00012406545984181477</v>
      </c>
    </row>
    <row r="235" spans="1:6" ht="12.75">
      <c r="A235" s="54" t="s">
        <v>86</v>
      </c>
      <c r="B235" s="54" t="s">
        <v>327</v>
      </c>
      <c r="C235" s="55">
        <v>18</v>
      </c>
      <c r="D235" s="56">
        <v>173360</v>
      </c>
      <c r="E235" s="56">
        <v>10401.6</v>
      </c>
      <c r="F235" s="57">
        <v>2.089620301704595E-05</v>
      </c>
    </row>
    <row r="236" spans="1:6" ht="12.75">
      <c r="A236" s="54" t="s">
        <v>86</v>
      </c>
      <c r="B236" s="54" t="s">
        <v>328</v>
      </c>
      <c r="C236" s="55">
        <v>14</v>
      </c>
      <c r="D236" s="56">
        <v>157198</v>
      </c>
      <c r="E236" s="56">
        <v>9431.88</v>
      </c>
      <c r="F236" s="57">
        <v>1.8948092535034545E-05</v>
      </c>
    </row>
    <row r="237" spans="1:6" ht="12.75">
      <c r="A237" s="54" t="s">
        <v>86</v>
      </c>
      <c r="B237" s="54" t="s">
        <v>329</v>
      </c>
      <c r="C237" s="55">
        <v>11</v>
      </c>
      <c r="D237" s="56">
        <v>40268</v>
      </c>
      <c r="E237" s="56">
        <v>2416.08</v>
      </c>
      <c r="F237" s="57">
        <v>4.8537627081818544E-06</v>
      </c>
    </row>
    <row r="238" spans="1:6" ht="12.75">
      <c r="A238" s="54" t="s">
        <v>86</v>
      </c>
      <c r="B238" s="54" t="s">
        <v>176</v>
      </c>
      <c r="C238" s="58">
        <v>63</v>
      </c>
      <c r="D238" s="59">
        <v>641525</v>
      </c>
      <c r="E238" s="59">
        <v>38432.04</v>
      </c>
      <c r="F238" s="60">
        <v>7.720770941001678E-05</v>
      </c>
    </row>
    <row r="239" spans="1:6" ht="12.75">
      <c r="A239" s="54" t="s">
        <v>86</v>
      </c>
      <c r="B239" s="54" t="s">
        <v>177</v>
      </c>
      <c r="C239" s="55">
        <v>938</v>
      </c>
      <c r="D239" s="56">
        <v>26136906</v>
      </c>
      <c r="E239" s="56">
        <v>1563993.64</v>
      </c>
      <c r="F239" s="57">
        <v>0.003141971294686267</v>
      </c>
    </row>
    <row r="240" spans="1:6" ht="12.75">
      <c r="A240" s="54"/>
      <c r="B240" s="54"/>
      <c r="C240" s="55"/>
      <c r="D240" s="56"/>
      <c r="E240" s="56"/>
      <c r="F240" s="57"/>
    </row>
    <row r="241" spans="1:6" ht="12.75">
      <c r="A241" s="54" t="s">
        <v>87</v>
      </c>
      <c r="B241" s="54" t="s">
        <v>87</v>
      </c>
      <c r="C241" s="55">
        <v>892</v>
      </c>
      <c r="D241" s="56">
        <v>103603403</v>
      </c>
      <c r="E241" s="56">
        <v>6204629.42</v>
      </c>
      <c r="F241" s="57">
        <v>0.0124647358104384</v>
      </c>
    </row>
    <row r="242" spans="1:6" ht="12.75">
      <c r="A242" s="54" t="s">
        <v>87</v>
      </c>
      <c r="B242" s="54" t="s">
        <v>330</v>
      </c>
      <c r="C242" s="55">
        <v>269</v>
      </c>
      <c r="D242" s="56">
        <v>19622908</v>
      </c>
      <c r="E242" s="56">
        <v>1176661.76</v>
      </c>
      <c r="F242" s="57">
        <v>0.0023638443142742073</v>
      </c>
    </row>
    <row r="243" spans="1:6" ht="12.75">
      <c r="A243" s="54" t="s">
        <v>87</v>
      </c>
      <c r="B243" s="54" t="s">
        <v>331</v>
      </c>
      <c r="C243" s="55">
        <v>105</v>
      </c>
      <c r="D243" s="56">
        <v>2814892</v>
      </c>
      <c r="E243" s="56">
        <v>168893.52</v>
      </c>
      <c r="F243" s="57">
        <v>0.0003392971544938769</v>
      </c>
    </row>
    <row r="244" spans="1:6" ht="12.75">
      <c r="A244" s="54" t="s">
        <v>87</v>
      </c>
      <c r="B244" s="54" t="s">
        <v>332</v>
      </c>
      <c r="C244" s="55">
        <v>46</v>
      </c>
      <c r="D244" s="56">
        <v>1078195</v>
      </c>
      <c r="E244" s="56">
        <v>64691.7</v>
      </c>
      <c r="F244" s="57">
        <v>0.00012996182286550447</v>
      </c>
    </row>
    <row r="245" spans="1:6" ht="12.75">
      <c r="A245" s="54" t="s">
        <v>87</v>
      </c>
      <c r="B245" s="54" t="s">
        <v>333</v>
      </c>
      <c r="C245" s="55">
        <v>42</v>
      </c>
      <c r="D245" s="56">
        <v>774380</v>
      </c>
      <c r="E245" s="56">
        <v>46450.55</v>
      </c>
      <c r="F245" s="57">
        <v>9.331642468980193E-05</v>
      </c>
    </row>
    <row r="246" spans="1:6" ht="12.75">
      <c r="A246" s="54" t="s">
        <v>87</v>
      </c>
      <c r="B246" s="54" t="s">
        <v>334</v>
      </c>
      <c r="C246" s="55">
        <v>37</v>
      </c>
      <c r="D246" s="56">
        <v>336174</v>
      </c>
      <c r="E246" s="56">
        <v>20170.44</v>
      </c>
      <c r="F246" s="57">
        <v>4.052122838631982E-05</v>
      </c>
    </row>
    <row r="247" spans="1:6" ht="12.75">
      <c r="A247" s="54" t="s">
        <v>87</v>
      </c>
      <c r="B247" s="54" t="s">
        <v>335</v>
      </c>
      <c r="C247" s="55">
        <v>32</v>
      </c>
      <c r="D247" s="56">
        <v>517653</v>
      </c>
      <c r="E247" s="56">
        <v>31059.18</v>
      </c>
      <c r="F247" s="57">
        <v>6.239606703035814E-05</v>
      </c>
    </row>
    <row r="248" spans="1:6" ht="12.75">
      <c r="A248" s="54" t="s">
        <v>87</v>
      </c>
      <c r="B248" s="54" t="s">
        <v>336</v>
      </c>
      <c r="C248" s="55">
        <v>32</v>
      </c>
      <c r="D248" s="56">
        <v>479045</v>
      </c>
      <c r="E248" s="56">
        <v>28742.7</v>
      </c>
      <c r="F248" s="57">
        <v>5.774239486790942E-05</v>
      </c>
    </row>
    <row r="249" spans="1:6" ht="12.75">
      <c r="A249" s="54" t="s">
        <v>87</v>
      </c>
      <c r="B249" s="54" t="s">
        <v>337</v>
      </c>
      <c r="C249" s="55">
        <v>23</v>
      </c>
      <c r="D249" s="56">
        <v>887543</v>
      </c>
      <c r="E249" s="56">
        <v>53252.58</v>
      </c>
      <c r="F249" s="57">
        <v>0.0001069813031515806</v>
      </c>
    </row>
    <row r="250" spans="1:6" ht="12.75">
      <c r="A250" s="54" t="s">
        <v>87</v>
      </c>
      <c r="B250" s="54" t="s">
        <v>338</v>
      </c>
      <c r="C250" s="55">
        <v>20</v>
      </c>
      <c r="D250" s="56">
        <v>619814</v>
      </c>
      <c r="E250" s="56">
        <v>37188.84</v>
      </c>
      <c r="F250" s="57">
        <v>7.471019368255259E-05</v>
      </c>
    </row>
    <row r="251" spans="1:6" ht="12.75">
      <c r="A251" s="54" t="s">
        <v>87</v>
      </c>
      <c r="B251" s="54" t="s">
        <v>339</v>
      </c>
      <c r="C251" s="55">
        <v>20</v>
      </c>
      <c r="D251" s="56">
        <v>358282</v>
      </c>
      <c r="E251" s="56">
        <v>21496.92</v>
      </c>
      <c r="F251" s="57">
        <v>4.318604873877051E-05</v>
      </c>
    </row>
    <row r="252" spans="1:6" ht="12.75">
      <c r="A252" s="54" t="s">
        <v>87</v>
      </c>
      <c r="B252" s="54" t="s">
        <v>176</v>
      </c>
      <c r="C252" s="58">
        <v>52</v>
      </c>
      <c r="D252" s="59">
        <v>703653</v>
      </c>
      <c r="E252" s="59">
        <v>42219.18</v>
      </c>
      <c r="F252" s="60">
        <v>8.48158510703359E-05</v>
      </c>
    </row>
    <row r="253" spans="1:6" ht="12.75">
      <c r="A253" s="54" t="s">
        <v>87</v>
      </c>
      <c r="B253" s="54" t="s">
        <v>177</v>
      </c>
      <c r="C253" s="55">
        <v>1570</v>
      </c>
      <c r="D253" s="56">
        <v>131795942</v>
      </c>
      <c r="E253" s="56">
        <v>7895456.79</v>
      </c>
      <c r="F253" s="57">
        <v>0.015861508613689616</v>
      </c>
    </row>
    <row r="254" spans="1:6" ht="12.75">
      <c r="A254" s="54"/>
      <c r="B254" s="54"/>
      <c r="C254" s="55"/>
      <c r="D254" s="56"/>
      <c r="E254" s="56"/>
      <c r="F254" s="57"/>
    </row>
    <row r="255" spans="1:6" ht="12.75">
      <c r="A255" s="54" t="s">
        <v>88</v>
      </c>
      <c r="B255" s="54" t="s">
        <v>340</v>
      </c>
      <c r="C255" s="55">
        <v>336</v>
      </c>
      <c r="D255" s="56">
        <v>23145128</v>
      </c>
      <c r="E255" s="56">
        <v>1385422.71</v>
      </c>
      <c r="F255" s="57">
        <v>0.0027832327923190637</v>
      </c>
    </row>
    <row r="256" spans="1:6" ht="12.75">
      <c r="A256" s="54" t="s">
        <v>88</v>
      </c>
      <c r="B256" s="54" t="s">
        <v>341</v>
      </c>
      <c r="C256" s="55">
        <v>56</v>
      </c>
      <c r="D256" s="56">
        <v>441810</v>
      </c>
      <c r="E256" s="56">
        <v>26508.6</v>
      </c>
      <c r="F256" s="57">
        <v>5.32542192833472E-05</v>
      </c>
    </row>
    <row r="257" spans="1:6" ht="12.75">
      <c r="A257" s="54" t="s">
        <v>88</v>
      </c>
      <c r="B257" s="54" t="s">
        <v>342</v>
      </c>
      <c r="C257" s="55">
        <v>35</v>
      </c>
      <c r="D257" s="56">
        <v>769584</v>
      </c>
      <c r="E257" s="56">
        <v>46175.04</v>
      </c>
      <c r="F257" s="57">
        <v>9.276294129366803E-05</v>
      </c>
    </row>
    <row r="258" spans="1:6" ht="12.75">
      <c r="A258" s="54" t="s">
        <v>88</v>
      </c>
      <c r="B258" s="54" t="s">
        <v>343</v>
      </c>
      <c r="C258" s="55">
        <v>34</v>
      </c>
      <c r="D258" s="56">
        <v>645946</v>
      </c>
      <c r="E258" s="56">
        <v>38756.76</v>
      </c>
      <c r="F258" s="57">
        <v>7.786005280369614E-05</v>
      </c>
    </row>
    <row r="259" spans="1:6" ht="12.75">
      <c r="A259" s="54" t="s">
        <v>88</v>
      </c>
      <c r="B259" s="54" t="s">
        <v>344</v>
      </c>
      <c r="C259" s="55">
        <v>29</v>
      </c>
      <c r="D259" s="56">
        <v>640753</v>
      </c>
      <c r="E259" s="56">
        <v>38445.18</v>
      </c>
      <c r="F259" s="57">
        <v>7.723410689767676E-05</v>
      </c>
    </row>
    <row r="260" spans="1:6" ht="12.75">
      <c r="A260" s="54" t="s">
        <v>88</v>
      </c>
      <c r="B260" s="54" t="s">
        <v>345</v>
      </c>
      <c r="C260" s="55">
        <v>27</v>
      </c>
      <c r="D260" s="56">
        <v>792871</v>
      </c>
      <c r="E260" s="56">
        <v>47572.26</v>
      </c>
      <c r="F260" s="57">
        <v>9.556987414817859E-05</v>
      </c>
    </row>
    <row r="261" spans="1:6" ht="12.75">
      <c r="A261" s="54" t="s">
        <v>88</v>
      </c>
      <c r="B261" s="54" t="s">
        <v>346</v>
      </c>
      <c r="C261" s="55">
        <v>26</v>
      </c>
      <c r="D261" s="56">
        <v>344087</v>
      </c>
      <c r="E261" s="56">
        <v>20645.22</v>
      </c>
      <c r="F261" s="57">
        <v>4.147503349980555E-05</v>
      </c>
    </row>
    <row r="262" spans="1:6" ht="12.75">
      <c r="A262" s="54" t="s">
        <v>88</v>
      </c>
      <c r="B262" s="54" t="s">
        <v>347</v>
      </c>
      <c r="C262" s="55">
        <v>19</v>
      </c>
      <c r="D262" s="56">
        <v>919867</v>
      </c>
      <c r="E262" s="56">
        <v>55192.02</v>
      </c>
      <c r="F262" s="57">
        <v>0.00011087752411560339</v>
      </c>
    </row>
    <row r="263" spans="1:6" ht="12.75">
      <c r="A263" s="54" t="s">
        <v>88</v>
      </c>
      <c r="B263" s="54" t="s">
        <v>176</v>
      </c>
      <c r="C263" s="58">
        <v>42</v>
      </c>
      <c r="D263" s="59">
        <v>665088</v>
      </c>
      <c r="E263" s="59">
        <v>39905.28</v>
      </c>
      <c r="F263" s="60">
        <v>8.016736197624052E-05</v>
      </c>
    </row>
    <row r="264" spans="1:6" ht="12.75">
      <c r="A264" s="54" t="s">
        <v>88</v>
      </c>
      <c r="B264" s="54" t="s">
        <v>177</v>
      </c>
      <c r="C264" s="55">
        <v>604</v>
      </c>
      <c r="D264" s="56">
        <v>28365134</v>
      </c>
      <c r="E264" s="56">
        <v>1698623.07</v>
      </c>
      <c r="F264" s="57">
        <v>0.0034124339063372803</v>
      </c>
    </row>
    <row r="265" spans="1:6" ht="12.75">
      <c r="A265" s="54"/>
      <c r="B265" s="54"/>
      <c r="C265" s="55"/>
      <c r="D265" s="56"/>
      <c r="E265" s="56"/>
      <c r="F265" s="57"/>
    </row>
    <row r="266" spans="1:6" ht="12.75">
      <c r="A266" s="54" t="s">
        <v>89</v>
      </c>
      <c r="B266" s="54" t="s">
        <v>348</v>
      </c>
      <c r="C266" s="55">
        <v>335</v>
      </c>
      <c r="D266" s="56">
        <v>178793680</v>
      </c>
      <c r="E266" s="56">
        <v>10673604.91</v>
      </c>
      <c r="F266" s="57">
        <v>0.021442644893391254</v>
      </c>
    </row>
    <row r="267" spans="1:6" ht="12.75">
      <c r="A267" s="54" t="s">
        <v>89</v>
      </c>
      <c r="B267" s="54" t="s">
        <v>349</v>
      </c>
      <c r="C267" s="55">
        <v>276</v>
      </c>
      <c r="D267" s="56">
        <v>11348653</v>
      </c>
      <c r="E267" s="56">
        <v>680888.88</v>
      </c>
      <c r="F267" s="57">
        <v>0.0013678657387833637</v>
      </c>
    </row>
    <row r="268" spans="1:6" ht="12.75">
      <c r="A268" s="54" t="s">
        <v>89</v>
      </c>
      <c r="B268" s="54" t="s">
        <v>350</v>
      </c>
      <c r="C268" s="55">
        <v>275</v>
      </c>
      <c r="D268" s="56">
        <v>22137779</v>
      </c>
      <c r="E268" s="56">
        <v>1328266.74</v>
      </c>
      <c r="F268" s="57">
        <v>0.002668409808090081</v>
      </c>
    </row>
    <row r="269" spans="1:6" ht="12.75">
      <c r="A269" s="54" t="s">
        <v>89</v>
      </c>
      <c r="B269" s="54" t="s">
        <v>351</v>
      </c>
      <c r="C269" s="55">
        <v>273</v>
      </c>
      <c r="D269" s="56">
        <v>20177216</v>
      </c>
      <c r="E269" s="56">
        <v>1208780.75</v>
      </c>
      <c r="F269" s="57">
        <v>0.0024283694773012867</v>
      </c>
    </row>
    <row r="270" spans="1:6" ht="12.75">
      <c r="A270" s="54" t="s">
        <v>89</v>
      </c>
      <c r="B270" s="54" t="s">
        <v>352</v>
      </c>
      <c r="C270" s="55">
        <v>100</v>
      </c>
      <c r="D270" s="56">
        <v>2200420</v>
      </c>
      <c r="E270" s="56">
        <v>132025.2</v>
      </c>
      <c r="F270" s="57">
        <v>0.00026523086665187037</v>
      </c>
    </row>
    <row r="271" spans="1:6" ht="12.75">
      <c r="A271" s="54" t="s">
        <v>89</v>
      </c>
      <c r="B271" s="54" t="s">
        <v>353</v>
      </c>
      <c r="C271" s="55">
        <v>67</v>
      </c>
      <c r="D271" s="56">
        <v>776333</v>
      </c>
      <c r="E271" s="56">
        <v>46579.98</v>
      </c>
      <c r="F271" s="57">
        <v>9.357644195219389E-05</v>
      </c>
    </row>
    <row r="272" spans="1:6" ht="12.75">
      <c r="A272" s="54" t="s">
        <v>89</v>
      </c>
      <c r="B272" s="54" t="s">
        <v>354</v>
      </c>
      <c r="C272" s="55">
        <v>60</v>
      </c>
      <c r="D272" s="56">
        <v>4830100</v>
      </c>
      <c r="E272" s="56">
        <v>289806</v>
      </c>
      <c r="F272" s="57">
        <v>0.0005822032198467561</v>
      </c>
    </row>
    <row r="273" spans="1:6" ht="12.75">
      <c r="A273" s="54" t="s">
        <v>89</v>
      </c>
      <c r="B273" s="54" t="s">
        <v>355</v>
      </c>
      <c r="C273" s="55">
        <v>46</v>
      </c>
      <c r="D273" s="56">
        <v>305213</v>
      </c>
      <c r="E273" s="56">
        <v>18312.78</v>
      </c>
      <c r="F273" s="57">
        <v>3.678929863545019E-05</v>
      </c>
    </row>
    <row r="274" spans="1:6" ht="12.75">
      <c r="A274" s="54" t="s">
        <v>89</v>
      </c>
      <c r="B274" s="54" t="s">
        <v>356</v>
      </c>
      <c r="C274" s="55">
        <v>43</v>
      </c>
      <c r="D274" s="56">
        <v>820014</v>
      </c>
      <c r="E274" s="56">
        <v>49200.84</v>
      </c>
      <c r="F274" s="57">
        <v>9.884159564386199E-05</v>
      </c>
    </row>
    <row r="275" spans="1:6" ht="12.75">
      <c r="A275" s="54" t="s">
        <v>89</v>
      </c>
      <c r="B275" s="54" t="s">
        <v>357</v>
      </c>
      <c r="C275" s="55">
        <v>42</v>
      </c>
      <c r="D275" s="56">
        <v>984112</v>
      </c>
      <c r="E275" s="56">
        <v>58726.3</v>
      </c>
      <c r="F275" s="57">
        <v>0.00011797768489847192</v>
      </c>
    </row>
    <row r="276" spans="1:6" ht="12.75">
      <c r="A276" s="54" t="s">
        <v>89</v>
      </c>
      <c r="B276" s="54" t="s">
        <v>358</v>
      </c>
      <c r="C276" s="55">
        <v>41</v>
      </c>
      <c r="D276" s="56">
        <v>1287673</v>
      </c>
      <c r="E276" s="56">
        <v>77260.38</v>
      </c>
      <c r="F276" s="57">
        <v>0.00015521156222639946</v>
      </c>
    </row>
    <row r="277" spans="1:6" ht="12.75">
      <c r="A277" s="54" t="s">
        <v>89</v>
      </c>
      <c r="B277" s="54" t="s">
        <v>359</v>
      </c>
      <c r="C277" s="55">
        <v>39</v>
      </c>
      <c r="D277" s="56">
        <v>560452</v>
      </c>
      <c r="E277" s="56">
        <v>33627.12</v>
      </c>
      <c r="F277" s="57">
        <v>6.755490755254636E-05</v>
      </c>
    </row>
    <row r="278" spans="1:6" ht="12.75">
      <c r="A278" s="54" t="s">
        <v>89</v>
      </c>
      <c r="B278" s="54" t="s">
        <v>360</v>
      </c>
      <c r="C278" s="55">
        <v>38</v>
      </c>
      <c r="D278" s="56">
        <v>1788855</v>
      </c>
      <c r="E278" s="56">
        <v>107331.3</v>
      </c>
      <c r="F278" s="57">
        <v>0.00021562227300448624</v>
      </c>
    </row>
    <row r="279" spans="1:6" ht="12.75">
      <c r="A279" s="54" t="s">
        <v>89</v>
      </c>
      <c r="B279" s="54" t="s">
        <v>361</v>
      </c>
      <c r="C279" s="55">
        <v>32</v>
      </c>
      <c r="D279" s="56">
        <v>311031</v>
      </c>
      <c r="E279" s="56">
        <v>18652.56</v>
      </c>
      <c r="F279" s="57">
        <v>3.747189668393618E-05</v>
      </c>
    </row>
    <row r="280" spans="1:6" ht="12.75">
      <c r="A280" s="54" t="s">
        <v>89</v>
      </c>
      <c r="B280" s="54" t="s">
        <v>362</v>
      </c>
      <c r="C280" s="55">
        <v>22</v>
      </c>
      <c r="D280" s="56">
        <v>2473948</v>
      </c>
      <c r="E280" s="56">
        <v>148425.48</v>
      </c>
      <c r="F280" s="57">
        <v>0.0002981780651998244</v>
      </c>
    </row>
    <row r="281" spans="1:6" ht="12.75">
      <c r="A281" s="54" t="s">
        <v>89</v>
      </c>
      <c r="B281" s="54" t="s">
        <v>363</v>
      </c>
      <c r="C281" s="55">
        <v>14</v>
      </c>
      <c r="D281" s="56">
        <v>46769</v>
      </c>
      <c r="E281" s="56">
        <v>2806.14</v>
      </c>
      <c r="F281" s="57">
        <v>5.637370321321077E-06</v>
      </c>
    </row>
    <row r="282" spans="1:6" ht="12.75">
      <c r="A282" s="54" t="s">
        <v>89</v>
      </c>
      <c r="B282" s="54" t="s">
        <v>176</v>
      </c>
      <c r="C282" s="58">
        <v>52</v>
      </c>
      <c r="D282" s="59">
        <v>1007280</v>
      </c>
      <c r="E282" s="59">
        <v>60436.8</v>
      </c>
      <c r="F282" s="60">
        <v>0.00012141397885907963</v>
      </c>
    </row>
    <row r="283" spans="1:6" ht="12.75">
      <c r="A283" s="54" t="s">
        <v>89</v>
      </c>
      <c r="B283" s="54" t="s">
        <v>177</v>
      </c>
      <c r="C283" s="55">
        <v>1755</v>
      </c>
      <c r="D283" s="56">
        <v>249849528</v>
      </c>
      <c r="E283" s="56">
        <v>14934732.16</v>
      </c>
      <c r="F283" s="57">
        <v>0.03000299907904218</v>
      </c>
    </row>
    <row r="284" spans="1:6" ht="12.75">
      <c r="A284" s="54"/>
      <c r="B284" s="54"/>
      <c r="C284" s="55"/>
      <c r="D284" s="56"/>
      <c r="E284" s="56"/>
      <c r="F284" s="57"/>
    </row>
    <row r="285" spans="1:6" ht="12.75">
      <c r="A285" s="54" t="s">
        <v>90</v>
      </c>
      <c r="B285" s="54" t="s">
        <v>364</v>
      </c>
      <c r="C285" s="55">
        <v>308</v>
      </c>
      <c r="D285" s="56">
        <v>10633646</v>
      </c>
      <c r="E285" s="56">
        <v>637112.01</v>
      </c>
      <c r="F285" s="57">
        <v>0.0012799205800605876</v>
      </c>
    </row>
    <row r="286" spans="1:6" ht="12.75">
      <c r="A286" s="54" t="s">
        <v>90</v>
      </c>
      <c r="B286" s="54" t="s">
        <v>365</v>
      </c>
      <c r="C286" s="55">
        <v>30</v>
      </c>
      <c r="D286" s="56">
        <v>378352</v>
      </c>
      <c r="E286" s="56">
        <v>22701.12</v>
      </c>
      <c r="F286" s="57">
        <v>4.560521575856812E-05</v>
      </c>
    </row>
    <row r="287" spans="1:6" ht="12.75">
      <c r="A287" s="54" t="s">
        <v>90</v>
      </c>
      <c r="B287" s="54" t="s">
        <v>366</v>
      </c>
      <c r="C287" s="55">
        <v>26</v>
      </c>
      <c r="D287" s="56">
        <v>367609</v>
      </c>
      <c r="E287" s="56">
        <v>22056.54</v>
      </c>
      <c r="F287" s="57">
        <v>4.43102924255494E-05</v>
      </c>
    </row>
    <row r="288" spans="1:6" ht="12.75">
      <c r="A288" s="54" t="s">
        <v>90</v>
      </c>
      <c r="B288" s="54" t="s">
        <v>367</v>
      </c>
      <c r="C288" s="55">
        <v>11</v>
      </c>
      <c r="D288" s="56">
        <v>180667</v>
      </c>
      <c r="E288" s="56">
        <v>10840.02</v>
      </c>
      <c r="F288" s="57">
        <v>2.1776963027691744E-05</v>
      </c>
    </row>
    <row r="289" spans="1:6" ht="12.75">
      <c r="A289" s="54" t="s">
        <v>90</v>
      </c>
      <c r="B289" s="54" t="s">
        <v>176</v>
      </c>
      <c r="C289" s="58">
        <v>19</v>
      </c>
      <c r="D289" s="59">
        <v>145175</v>
      </c>
      <c r="E289" s="59">
        <v>8335.05</v>
      </c>
      <c r="F289" s="60">
        <v>1.674462553426673E-05</v>
      </c>
    </row>
    <row r="290" spans="1:6" ht="12.75">
      <c r="A290" s="54" t="s">
        <v>90</v>
      </c>
      <c r="B290" s="54" t="s">
        <v>177</v>
      </c>
      <c r="C290" s="55">
        <v>394</v>
      </c>
      <c r="D290" s="56">
        <v>11705449</v>
      </c>
      <c r="E290" s="56">
        <v>701044.74</v>
      </c>
      <c r="F290" s="57">
        <v>0.0014083576768066637</v>
      </c>
    </row>
    <row r="291" spans="1:6" ht="12.75">
      <c r="A291" s="54"/>
      <c r="B291" s="54"/>
      <c r="C291" s="55"/>
      <c r="D291" s="56"/>
      <c r="E291" s="56"/>
      <c r="F291" s="57"/>
    </row>
    <row r="292" spans="1:6" ht="12.75">
      <c r="A292" s="54" t="s">
        <v>91</v>
      </c>
      <c r="B292" s="54" t="s">
        <v>368</v>
      </c>
      <c r="C292" s="55">
        <v>122</v>
      </c>
      <c r="D292" s="56">
        <v>4034887</v>
      </c>
      <c r="E292" s="56">
        <v>241851.42</v>
      </c>
      <c r="F292" s="57">
        <v>0.0004858652872904983</v>
      </c>
    </row>
    <row r="293" spans="1:6" ht="12.75">
      <c r="A293" s="54" t="s">
        <v>91</v>
      </c>
      <c r="B293" s="54" t="s">
        <v>369</v>
      </c>
      <c r="C293" s="55">
        <v>103</v>
      </c>
      <c r="D293" s="56">
        <v>2645307</v>
      </c>
      <c r="E293" s="56">
        <v>157418.13</v>
      </c>
      <c r="F293" s="57">
        <v>0.0003162437704818231</v>
      </c>
    </row>
    <row r="294" spans="1:6" ht="12.75">
      <c r="A294" s="54" t="s">
        <v>91</v>
      </c>
      <c r="B294" s="54" t="s">
        <v>370</v>
      </c>
      <c r="C294" s="55">
        <v>22</v>
      </c>
      <c r="D294" s="56">
        <v>99945</v>
      </c>
      <c r="E294" s="56">
        <v>5996.7</v>
      </c>
      <c r="F294" s="57">
        <v>1.2047017827288055E-05</v>
      </c>
    </row>
    <row r="295" spans="1:6" ht="12.75">
      <c r="A295" s="54" t="s">
        <v>91</v>
      </c>
      <c r="B295" s="54" t="s">
        <v>371</v>
      </c>
      <c r="C295" s="55">
        <v>21</v>
      </c>
      <c r="D295" s="56">
        <v>108791</v>
      </c>
      <c r="E295" s="56">
        <v>6527.46</v>
      </c>
      <c r="F295" s="57">
        <v>1.3113283470393666E-05</v>
      </c>
    </row>
    <row r="296" spans="1:6" ht="12.75">
      <c r="A296" s="54" t="s">
        <v>91</v>
      </c>
      <c r="B296" s="54" t="s">
        <v>372</v>
      </c>
      <c r="C296" s="55">
        <v>20</v>
      </c>
      <c r="D296" s="56">
        <v>404194</v>
      </c>
      <c r="E296" s="56">
        <v>24251.64</v>
      </c>
      <c r="F296" s="57">
        <v>4.8720119302445026E-05</v>
      </c>
    </row>
    <row r="297" spans="1:6" ht="12.75">
      <c r="A297" s="54" t="s">
        <v>91</v>
      </c>
      <c r="B297" s="54" t="s">
        <v>373</v>
      </c>
      <c r="C297" s="55">
        <v>12</v>
      </c>
      <c r="D297" s="56">
        <v>97694</v>
      </c>
      <c r="E297" s="56">
        <v>5861.64</v>
      </c>
      <c r="F297" s="57">
        <v>1.1775690225814992E-05</v>
      </c>
    </row>
    <row r="298" spans="1:6" ht="12.75">
      <c r="A298" s="54" t="s">
        <v>91</v>
      </c>
      <c r="B298" s="54" t="s">
        <v>176</v>
      </c>
      <c r="C298" s="58">
        <v>31</v>
      </c>
      <c r="D298" s="59">
        <v>307457</v>
      </c>
      <c r="E298" s="59">
        <v>18447.42</v>
      </c>
      <c r="F298" s="60">
        <v>3.705978248160992E-05</v>
      </c>
    </row>
    <row r="299" spans="1:6" ht="12.75">
      <c r="A299" s="54" t="s">
        <v>91</v>
      </c>
      <c r="B299" s="54" t="s">
        <v>177</v>
      </c>
      <c r="C299" s="55">
        <v>331</v>
      </c>
      <c r="D299" s="56">
        <v>7698275</v>
      </c>
      <c r="E299" s="56">
        <v>460354.41</v>
      </c>
      <c r="F299" s="57">
        <v>0.000924824951079873</v>
      </c>
    </row>
    <row r="300" spans="1:6" ht="12.75">
      <c r="A300" s="54"/>
      <c r="B300" s="54"/>
      <c r="C300" s="55"/>
      <c r="D300" s="56"/>
      <c r="E300" s="56"/>
      <c r="F300" s="57"/>
    </row>
    <row r="301" spans="1:6" ht="12.75">
      <c r="A301" s="54" t="s">
        <v>92</v>
      </c>
      <c r="B301" s="54" t="s">
        <v>374</v>
      </c>
      <c r="C301" s="55">
        <v>369</v>
      </c>
      <c r="D301" s="56">
        <v>19612254</v>
      </c>
      <c r="E301" s="56">
        <v>1175007.12</v>
      </c>
      <c r="F301" s="57">
        <v>0.002360520239770273</v>
      </c>
    </row>
    <row r="302" spans="1:6" ht="12.75">
      <c r="A302" s="54" t="s">
        <v>92</v>
      </c>
      <c r="B302" s="54" t="s">
        <v>375</v>
      </c>
      <c r="C302" s="55">
        <v>61</v>
      </c>
      <c r="D302" s="56">
        <v>536626</v>
      </c>
      <c r="E302" s="56">
        <v>32162.62</v>
      </c>
      <c r="F302" s="57">
        <v>6.461281313260483E-05</v>
      </c>
    </row>
    <row r="303" spans="1:6" ht="12.75">
      <c r="A303" s="54" t="s">
        <v>92</v>
      </c>
      <c r="B303" s="54" t="s">
        <v>376</v>
      </c>
      <c r="C303" s="55">
        <v>56</v>
      </c>
      <c r="D303" s="56">
        <v>693362</v>
      </c>
      <c r="E303" s="56">
        <v>41601.72</v>
      </c>
      <c r="F303" s="57">
        <v>8.35754102232638E-05</v>
      </c>
    </row>
    <row r="304" spans="1:6" ht="12.75">
      <c r="A304" s="54" t="s">
        <v>92</v>
      </c>
      <c r="B304" s="54" t="s">
        <v>377</v>
      </c>
      <c r="C304" s="55">
        <v>55</v>
      </c>
      <c r="D304" s="56">
        <v>2010414</v>
      </c>
      <c r="E304" s="56">
        <v>120624.84</v>
      </c>
      <c r="F304" s="57">
        <v>0.00024232821349971974</v>
      </c>
    </row>
    <row r="305" spans="1:6" ht="12.75">
      <c r="A305" s="54" t="s">
        <v>92</v>
      </c>
      <c r="B305" s="54" t="s">
        <v>378</v>
      </c>
      <c r="C305" s="55">
        <v>38</v>
      </c>
      <c r="D305" s="56">
        <v>979502</v>
      </c>
      <c r="E305" s="56">
        <v>58770.12</v>
      </c>
      <c r="F305" s="57">
        <v>0.00011806571670282961</v>
      </c>
    </row>
    <row r="306" spans="1:6" ht="12.75">
      <c r="A306" s="54" t="s">
        <v>92</v>
      </c>
      <c r="B306" s="54" t="s">
        <v>379</v>
      </c>
      <c r="C306" s="55">
        <v>37</v>
      </c>
      <c r="D306" s="56">
        <v>1046175</v>
      </c>
      <c r="E306" s="56">
        <v>62770.5</v>
      </c>
      <c r="F306" s="57">
        <v>0.00012610224498937498</v>
      </c>
    </row>
    <row r="307" spans="1:6" ht="12.75">
      <c r="A307" s="54" t="s">
        <v>92</v>
      </c>
      <c r="B307" s="54" t="s">
        <v>323</v>
      </c>
      <c r="C307" s="55">
        <v>29</v>
      </c>
      <c r="D307" s="56">
        <v>1008001</v>
      </c>
      <c r="E307" s="56">
        <v>60480.06</v>
      </c>
      <c r="F307" s="57">
        <v>0.00012150088565635286</v>
      </c>
    </row>
    <row r="308" spans="1:6" ht="12.75">
      <c r="A308" s="54" t="s">
        <v>92</v>
      </c>
      <c r="B308" s="54" t="s">
        <v>380</v>
      </c>
      <c r="C308" s="55">
        <v>29</v>
      </c>
      <c r="D308" s="56">
        <v>232595</v>
      </c>
      <c r="E308" s="56">
        <v>13955.7</v>
      </c>
      <c r="F308" s="57">
        <v>2.8036181014938872E-05</v>
      </c>
    </row>
    <row r="309" spans="1:6" ht="12.75">
      <c r="A309" s="54" t="s">
        <v>92</v>
      </c>
      <c r="B309" s="54" t="s">
        <v>381</v>
      </c>
      <c r="C309" s="55">
        <v>20</v>
      </c>
      <c r="D309" s="56">
        <v>363257</v>
      </c>
      <c r="E309" s="56">
        <v>21795.42</v>
      </c>
      <c r="F309" s="57">
        <v>4.378571769360325E-05</v>
      </c>
    </row>
    <row r="310" spans="1:6" ht="12.75">
      <c r="A310" s="54" t="s">
        <v>92</v>
      </c>
      <c r="B310" s="54" t="s">
        <v>382</v>
      </c>
      <c r="C310" s="55">
        <v>15</v>
      </c>
      <c r="D310" s="56">
        <v>363137</v>
      </c>
      <c r="E310" s="56">
        <v>21788.22</v>
      </c>
      <c r="F310" s="57">
        <v>4.377125331680327E-05</v>
      </c>
    </row>
    <row r="311" spans="1:6" ht="12.75">
      <c r="A311" s="54" t="s">
        <v>92</v>
      </c>
      <c r="B311" s="54" t="s">
        <v>383</v>
      </c>
      <c r="C311" s="55">
        <v>11</v>
      </c>
      <c r="D311" s="56">
        <v>77208</v>
      </c>
      <c r="E311" s="56">
        <v>4632.48</v>
      </c>
      <c r="F311" s="57">
        <v>9.306380033110772E-06</v>
      </c>
    </row>
    <row r="312" spans="1:6" ht="12.75">
      <c r="A312" s="54" t="s">
        <v>92</v>
      </c>
      <c r="B312" s="54" t="s">
        <v>176</v>
      </c>
      <c r="C312" s="58">
        <v>30</v>
      </c>
      <c r="D312" s="59">
        <v>2132370</v>
      </c>
      <c r="E312" s="59">
        <v>127942.2</v>
      </c>
      <c r="F312" s="60">
        <v>0.00025702835964154513</v>
      </c>
    </row>
    <row r="313" spans="1:6" ht="12.75">
      <c r="A313" s="54" t="s">
        <v>92</v>
      </c>
      <c r="B313" s="54" t="s">
        <v>177</v>
      </c>
      <c r="C313" s="55">
        <v>750</v>
      </c>
      <c r="D313" s="56">
        <v>29054901</v>
      </c>
      <c r="E313" s="56">
        <v>1741531</v>
      </c>
      <c r="F313" s="57">
        <v>0.00349863341567442</v>
      </c>
    </row>
    <row r="314" spans="1:6" ht="12.75">
      <c r="A314" s="54"/>
      <c r="B314" s="54"/>
      <c r="C314" s="55"/>
      <c r="D314" s="56"/>
      <c r="E314" s="56"/>
      <c r="F314" s="57"/>
    </row>
    <row r="315" spans="1:6" ht="12.75">
      <c r="A315" s="54" t="s">
        <v>93</v>
      </c>
      <c r="B315" s="54" t="s">
        <v>384</v>
      </c>
      <c r="C315" s="55">
        <v>887</v>
      </c>
      <c r="D315" s="56">
        <v>72928758</v>
      </c>
      <c r="E315" s="56">
        <v>4359765.63</v>
      </c>
      <c r="F315" s="57">
        <v>0.008758512893325953</v>
      </c>
    </row>
    <row r="316" spans="1:6" ht="12.75">
      <c r="A316" s="54" t="s">
        <v>93</v>
      </c>
      <c r="B316" s="54" t="s">
        <v>385</v>
      </c>
      <c r="C316" s="55">
        <v>244</v>
      </c>
      <c r="D316" s="56">
        <v>51983190</v>
      </c>
      <c r="E316" s="56">
        <v>3112580.34</v>
      </c>
      <c r="F316" s="57">
        <v>0.00625299095249826</v>
      </c>
    </row>
    <row r="317" spans="1:6" ht="12.75">
      <c r="A317" s="54" t="s">
        <v>93</v>
      </c>
      <c r="B317" s="54" t="s">
        <v>386</v>
      </c>
      <c r="C317" s="55">
        <v>107</v>
      </c>
      <c r="D317" s="56">
        <v>3835433</v>
      </c>
      <c r="E317" s="56">
        <v>230125.98</v>
      </c>
      <c r="F317" s="57">
        <v>0.0004623095675258283</v>
      </c>
    </row>
    <row r="318" spans="1:6" ht="12.75">
      <c r="A318" s="54" t="s">
        <v>93</v>
      </c>
      <c r="B318" s="54" t="s">
        <v>387</v>
      </c>
      <c r="C318" s="55">
        <v>54</v>
      </c>
      <c r="D318" s="56">
        <v>874608</v>
      </c>
      <c r="E318" s="56">
        <v>52476.48</v>
      </c>
      <c r="F318" s="57">
        <v>0.00010542216386901548</v>
      </c>
    </row>
    <row r="319" spans="1:6" ht="12.75">
      <c r="A319" s="54" t="s">
        <v>93</v>
      </c>
      <c r="B319" s="54" t="s">
        <v>388</v>
      </c>
      <c r="C319" s="55">
        <v>17</v>
      </c>
      <c r="D319" s="56">
        <v>176882</v>
      </c>
      <c r="E319" s="56">
        <v>10612.92</v>
      </c>
      <c r="F319" s="57">
        <v>2.132073247612553E-05</v>
      </c>
    </row>
    <row r="320" spans="1:6" ht="12.75">
      <c r="A320" s="54" t="s">
        <v>93</v>
      </c>
      <c r="B320" s="54" t="s">
        <v>176</v>
      </c>
      <c r="C320" s="58">
        <v>65</v>
      </c>
      <c r="D320" s="59">
        <v>1519394</v>
      </c>
      <c r="E320" s="59">
        <v>91163.64</v>
      </c>
      <c r="F320" s="60">
        <v>0.00018314239436364508</v>
      </c>
    </row>
    <row r="321" spans="1:6" ht="12.75">
      <c r="A321" s="54" t="s">
        <v>93</v>
      </c>
      <c r="B321" s="54" t="s">
        <v>177</v>
      </c>
      <c r="C321" s="55">
        <v>1374</v>
      </c>
      <c r="D321" s="56">
        <v>131318265</v>
      </c>
      <c r="E321" s="56">
        <v>7856724.99</v>
      </c>
      <c r="F321" s="57">
        <v>0.015783698704058827</v>
      </c>
    </row>
    <row r="322" spans="1:6" ht="12.75">
      <c r="A322" s="54"/>
      <c r="B322" s="54"/>
      <c r="C322" s="55"/>
      <c r="D322" s="56"/>
      <c r="E322" s="56"/>
      <c r="F322" s="57"/>
    </row>
    <row r="323" spans="1:6" ht="12.75">
      <c r="A323" s="54" t="s">
        <v>94</v>
      </c>
      <c r="B323" s="54" t="s">
        <v>389</v>
      </c>
      <c r="C323" s="55">
        <v>502</v>
      </c>
      <c r="D323" s="56">
        <v>32267933</v>
      </c>
      <c r="E323" s="56">
        <v>1931082.41</v>
      </c>
      <c r="F323" s="57">
        <v>0.0038794310569533878</v>
      </c>
    </row>
    <row r="324" spans="1:6" ht="12.75">
      <c r="A324" s="54" t="s">
        <v>94</v>
      </c>
      <c r="B324" s="54" t="s">
        <v>390</v>
      </c>
      <c r="C324" s="55">
        <v>231</v>
      </c>
      <c r="D324" s="56">
        <v>5674295</v>
      </c>
      <c r="E324" s="56">
        <v>340094.96</v>
      </c>
      <c r="F324" s="57">
        <v>0.0006832307846133404</v>
      </c>
    </row>
    <row r="325" spans="1:6" ht="12.75">
      <c r="A325" s="54" t="s">
        <v>94</v>
      </c>
      <c r="B325" s="54" t="s">
        <v>391</v>
      </c>
      <c r="C325" s="55">
        <v>183</v>
      </c>
      <c r="D325" s="56">
        <v>2828813</v>
      </c>
      <c r="E325" s="56">
        <v>169383.35</v>
      </c>
      <c r="F325" s="57">
        <v>0.0003402811941727571</v>
      </c>
    </row>
    <row r="326" spans="1:6" ht="12.75">
      <c r="A326" s="54" t="s">
        <v>94</v>
      </c>
      <c r="B326" s="54" t="s">
        <v>392</v>
      </c>
      <c r="C326" s="55">
        <v>79</v>
      </c>
      <c r="D326" s="56">
        <v>4293841</v>
      </c>
      <c r="E326" s="56">
        <v>254021.58</v>
      </c>
      <c r="F326" s="57">
        <v>0.0005103144233955141</v>
      </c>
    </row>
    <row r="327" spans="1:6" ht="12.75">
      <c r="A327" s="54" t="s">
        <v>94</v>
      </c>
      <c r="B327" s="54" t="s">
        <v>393</v>
      </c>
      <c r="C327" s="55">
        <v>56</v>
      </c>
      <c r="D327" s="56">
        <v>1512923</v>
      </c>
      <c r="E327" s="56">
        <v>90772.84</v>
      </c>
      <c r="F327" s="57">
        <v>0.0001823573001340014</v>
      </c>
    </row>
    <row r="328" spans="1:6" ht="12.75">
      <c r="A328" s="54" t="s">
        <v>94</v>
      </c>
      <c r="B328" s="54" t="s">
        <v>394</v>
      </c>
      <c r="C328" s="55">
        <v>32</v>
      </c>
      <c r="D328" s="56">
        <v>412751</v>
      </c>
      <c r="E328" s="56">
        <v>24765.06</v>
      </c>
      <c r="F328" s="57">
        <v>4.975154990475734E-05</v>
      </c>
    </row>
    <row r="329" spans="1:6" ht="12.75">
      <c r="A329" s="54" t="s">
        <v>94</v>
      </c>
      <c r="B329" s="54" t="s">
        <v>176</v>
      </c>
      <c r="C329" s="58">
        <v>39</v>
      </c>
      <c r="D329" s="59">
        <v>696854</v>
      </c>
      <c r="E329" s="59">
        <v>41811.24</v>
      </c>
      <c r="F329" s="60">
        <v>8.399632358814338E-05</v>
      </c>
    </row>
    <row r="330" spans="1:6" ht="12.75">
      <c r="A330" s="54" t="s">
        <v>94</v>
      </c>
      <c r="B330" s="54" t="s">
        <v>177</v>
      </c>
      <c r="C330" s="55">
        <v>1122</v>
      </c>
      <c r="D330" s="56">
        <v>47687410</v>
      </c>
      <c r="E330" s="56">
        <v>2851931.44</v>
      </c>
      <c r="F330" s="57">
        <v>0.005729362632761902</v>
      </c>
    </row>
    <row r="331" spans="1:6" ht="12.75">
      <c r="A331" s="54"/>
      <c r="B331" s="54"/>
      <c r="C331" s="55"/>
      <c r="D331" s="56"/>
      <c r="E331" s="56"/>
      <c r="F331" s="57"/>
    </row>
    <row r="332" spans="1:6" ht="12.75">
      <c r="A332" s="54" t="s">
        <v>95</v>
      </c>
      <c r="B332" s="54" t="s">
        <v>95</v>
      </c>
      <c r="C332" s="55">
        <v>2364</v>
      </c>
      <c r="D332" s="56">
        <v>264580907</v>
      </c>
      <c r="E332" s="56">
        <v>15820744.65</v>
      </c>
      <c r="F332" s="57">
        <v>0.03178294609360517</v>
      </c>
    </row>
    <row r="333" spans="1:6" ht="12.75">
      <c r="A333" s="54" t="s">
        <v>95</v>
      </c>
      <c r="B333" s="54" t="s">
        <v>379</v>
      </c>
      <c r="C333" s="55">
        <v>249</v>
      </c>
      <c r="D333" s="56">
        <v>17133817</v>
      </c>
      <c r="E333" s="56">
        <v>1025774.73</v>
      </c>
      <c r="F333" s="57">
        <v>0.002060721139808827</v>
      </c>
    </row>
    <row r="334" spans="1:6" ht="12.75">
      <c r="A334" s="54" t="s">
        <v>95</v>
      </c>
      <c r="B334" s="54" t="s">
        <v>395</v>
      </c>
      <c r="C334" s="55">
        <v>127</v>
      </c>
      <c r="D334" s="56">
        <v>4634133</v>
      </c>
      <c r="E334" s="56">
        <v>278047.98</v>
      </c>
      <c r="F334" s="57">
        <v>0.0005585820487770661</v>
      </c>
    </row>
    <row r="335" spans="1:6" ht="12.75">
      <c r="A335" s="54" t="s">
        <v>95</v>
      </c>
      <c r="B335" s="54" t="s">
        <v>396</v>
      </c>
      <c r="C335" s="55">
        <v>108</v>
      </c>
      <c r="D335" s="56">
        <v>4193456</v>
      </c>
      <c r="E335" s="56">
        <v>251607.36</v>
      </c>
      <c r="F335" s="57">
        <v>0.0005054643973180055</v>
      </c>
    </row>
    <row r="336" spans="1:6" ht="12.75">
      <c r="A336" s="54" t="s">
        <v>95</v>
      </c>
      <c r="B336" s="54" t="s">
        <v>397</v>
      </c>
      <c r="C336" s="55">
        <v>77</v>
      </c>
      <c r="D336" s="56">
        <v>1664200</v>
      </c>
      <c r="E336" s="56">
        <v>98072.62</v>
      </c>
      <c r="F336" s="57">
        <v>0.00019702212908914021</v>
      </c>
    </row>
    <row r="337" spans="1:6" ht="12.75">
      <c r="A337" s="54" t="s">
        <v>95</v>
      </c>
      <c r="B337" s="54" t="s">
        <v>398</v>
      </c>
      <c r="C337" s="55">
        <v>73</v>
      </c>
      <c r="D337" s="56">
        <v>1462281</v>
      </c>
      <c r="E337" s="56">
        <v>87736.86</v>
      </c>
      <c r="F337" s="57">
        <v>0.00017625819476216524</v>
      </c>
    </row>
    <row r="338" spans="1:6" ht="12.75">
      <c r="A338" s="54" t="s">
        <v>95</v>
      </c>
      <c r="B338" s="54" t="s">
        <v>399</v>
      </c>
      <c r="C338" s="55">
        <v>37</v>
      </c>
      <c r="D338" s="56">
        <v>1285571</v>
      </c>
      <c r="E338" s="56">
        <v>77134.26</v>
      </c>
      <c r="F338" s="57">
        <v>0.000154958194559453</v>
      </c>
    </row>
    <row r="339" spans="1:6" ht="12.75">
      <c r="A339" s="54" t="s">
        <v>95</v>
      </c>
      <c r="B339" s="54" t="s">
        <v>400</v>
      </c>
      <c r="C339" s="55">
        <v>36</v>
      </c>
      <c r="D339" s="56">
        <v>485924</v>
      </c>
      <c r="E339" s="56">
        <v>29077.95</v>
      </c>
      <c r="F339" s="57">
        <v>5.8415892412658754E-05</v>
      </c>
    </row>
    <row r="340" spans="1:6" ht="12.75">
      <c r="A340" s="54" t="s">
        <v>95</v>
      </c>
      <c r="B340" s="54" t="s">
        <v>401</v>
      </c>
      <c r="C340" s="55">
        <v>35</v>
      </c>
      <c r="D340" s="56">
        <v>813498</v>
      </c>
      <c r="E340" s="56">
        <v>48809.88</v>
      </c>
      <c r="F340" s="57">
        <v>9.805617998362277E-05</v>
      </c>
    </row>
    <row r="341" spans="1:6" ht="12.75">
      <c r="A341" s="54" t="s">
        <v>95</v>
      </c>
      <c r="B341" s="54" t="s">
        <v>402</v>
      </c>
      <c r="C341" s="55">
        <v>35</v>
      </c>
      <c r="D341" s="56">
        <v>533276</v>
      </c>
      <c r="E341" s="56">
        <v>31945.12</v>
      </c>
      <c r="F341" s="57">
        <v>6.417586841677193E-05</v>
      </c>
    </row>
    <row r="342" spans="1:6" ht="12.75">
      <c r="A342" s="54" t="s">
        <v>95</v>
      </c>
      <c r="B342" s="54" t="s">
        <v>403</v>
      </c>
      <c r="C342" s="55">
        <v>30</v>
      </c>
      <c r="D342" s="56">
        <v>254788</v>
      </c>
      <c r="E342" s="56">
        <v>15287.28</v>
      </c>
      <c r="F342" s="57">
        <v>3.0711246967622884E-05</v>
      </c>
    </row>
    <row r="343" spans="1:6" ht="12.75">
      <c r="A343" s="54" t="s">
        <v>95</v>
      </c>
      <c r="B343" s="54" t="s">
        <v>404</v>
      </c>
      <c r="C343" s="55">
        <v>27</v>
      </c>
      <c r="D343" s="56">
        <v>1938345</v>
      </c>
      <c r="E343" s="56">
        <v>116300.7</v>
      </c>
      <c r="F343" s="57">
        <v>0.00023364127040306835</v>
      </c>
    </row>
    <row r="344" spans="1:6" ht="12.75">
      <c r="A344" s="54" t="s">
        <v>95</v>
      </c>
      <c r="B344" s="54" t="s">
        <v>405</v>
      </c>
      <c r="C344" s="55">
        <v>22</v>
      </c>
      <c r="D344" s="56">
        <v>257472</v>
      </c>
      <c r="E344" s="56">
        <v>15448.32</v>
      </c>
      <c r="F344" s="57">
        <v>3.103476686204923E-05</v>
      </c>
    </row>
    <row r="345" spans="1:6" ht="12.75">
      <c r="A345" s="54" t="s">
        <v>95</v>
      </c>
      <c r="B345" s="54" t="s">
        <v>406</v>
      </c>
      <c r="C345" s="55">
        <v>10</v>
      </c>
      <c r="D345" s="56">
        <v>305010</v>
      </c>
      <c r="E345" s="56">
        <v>18300.6</v>
      </c>
      <c r="F345" s="57">
        <v>3.676482973136355E-05</v>
      </c>
    </row>
    <row r="346" spans="1:6" ht="12.75">
      <c r="A346" s="54" t="s">
        <v>95</v>
      </c>
      <c r="B346" s="54" t="s">
        <v>407</v>
      </c>
      <c r="C346" s="55">
        <v>10</v>
      </c>
      <c r="D346" s="56">
        <v>162372</v>
      </c>
      <c r="E346" s="56">
        <v>9742.32</v>
      </c>
      <c r="F346" s="57">
        <v>1.9571748248060594E-05</v>
      </c>
    </row>
    <row r="347" spans="1:6" ht="12.75">
      <c r="A347" s="54" t="s">
        <v>95</v>
      </c>
      <c r="B347" s="54" t="s">
        <v>176</v>
      </c>
      <c r="C347" s="58">
        <v>24</v>
      </c>
      <c r="D347" s="59">
        <v>922691</v>
      </c>
      <c r="E347" s="59">
        <v>55361.46</v>
      </c>
      <c r="F347" s="60">
        <v>0.0001112179191162964</v>
      </c>
    </row>
    <row r="348" spans="1:6" ht="12.75">
      <c r="A348" s="54" t="s">
        <v>95</v>
      </c>
      <c r="B348" s="54" t="s">
        <v>177</v>
      </c>
      <c r="C348" s="55">
        <v>3264</v>
      </c>
      <c r="D348" s="56">
        <v>300627741</v>
      </c>
      <c r="E348" s="56">
        <v>17979392.09</v>
      </c>
      <c r="F348" s="57">
        <v>0.036119541920061345</v>
      </c>
    </row>
    <row r="349" spans="1:6" ht="12.75">
      <c r="A349" s="54"/>
      <c r="B349" s="54"/>
      <c r="C349" s="55"/>
      <c r="D349" s="56"/>
      <c r="E349" s="56"/>
      <c r="F349" s="57"/>
    </row>
    <row r="350" spans="1:6" ht="12.75">
      <c r="A350" s="54" t="s">
        <v>96</v>
      </c>
      <c r="B350" s="54" t="s">
        <v>408</v>
      </c>
      <c r="C350" s="55">
        <v>331</v>
      </c>
      <c r="D350" s="56">
        <v>17903975</v>
      </c>
      <c r="E350" s="56">
        <v>1072520.6</v>
      </c>
      <c r="F350" s="57">
        <v>0.002154630845020375</v>
      </c>
    </row>
    <row r="351" spans="1:6" ht="12.75">
      <c r="A351" s="54" t="s">
        <v>96</v>
      </c>
      <c r="B351" s="54" t="s">
        <v>409</v>
      </c>
      <c r="C351" s="55">
        <v>93</v>
      </c>
      <c r="D351" s="56">
        <v>2098672</v>
      </c>
      <c r="E351" s="56">
        <v>125907.97</v>
      </c>
      <c r="F351" s="57">
        <v>0.0002529417111390681</v>
      </c>
    </row>
    <row r="352" spans="1:6" ht="12.75">
      <c r="A352" s="54" t="s">
        <v>96</v>
      </c>
      <c r="B352" s="54" t="s">
        <v>410</v>
      </c>
      <c r="C352" s="55">
        <v>32</v>
      </c>
      <c r="D352" s="56">
        <v>393934</v>
      </c>
      <c r="E352" s="56">
        <v>23636.04</v>
      </c>
      <c r="F352" s="57">
        <v>4.7483415086046256E-05</v>
      </c>
    </row>
    <row r="353" spans="1:6" ht="12.75">
      <c r="A353" s="54" t="s">
        <v>96</v>
      </c>
      <c r="B353" s="54" t="s">
        <v>411</v>
      </c>
      <c r="C353" s="55">
        <v>17</v>
      </c>
      <c r="D353" s="56">
        <v>107583</v>
      </c>
      <c r="E353" s="56">
        <v>6454.98</v>
      </c>
      <c r="F353" s="57">
        <v>1.2967675410607142E-05</v>
      </c>
    </row>
    <row r="354" spans="1:6" ht="12.75">
      <c r="A354" s="54" t="s">
        <v>96</v>
      </c>
      <c r="B354" s="54" t="s">
        <v>412</v>
      </c>
      <c r="C354" s="55">
        <v>12</v>
      </c>
      <c r="D354" s="56">
        <v>115058</v>
      </c>
      <c r="E354" s="56">
        <v>6903.48</v>
      </c>
      <c r="F354" s="57">
        <v>1.3868685548772916E-05</v>
      </c>
    </row>
    <row r="355" spans="1:6" ht="12.75">
      <c r="A355" s="54" t="s">
        <v>96</v>
      </c>
      <c r="B355" s="54" t="s">
        <v>176</v>
      </c>
      <c r="C355" s="58">
        <v>9</v>
      </c>
      <c r="D355" s="59">
        <v>212144</v>
      </c>
      <c r="E355" s="59">
        <v>12728.64</v>
      </c>
      <c r="F355" s="60">
        <v>2.5571089598801312E-05</v>
      </c>
    </row>
    <row r="356" spans="1:6" ht="12.75">
      <c r="A356" s="54" t="s">
        <v>96</v>
      </c>
      <c r="B356" s="54" t="s">
        <v>177</v>
      </c>
      <c r="C356" s="55">
        <v>494</v>
      </c>
      <c r="D356" s="56">
        <v>20831366</v>
      </c>
      <c r="E356" s="56">
        <v>1248151.71</v>
      </c>
      <c r="F356" s="57">
        <v>0.0025074634218036707</v>
      </c>
    </row>
    <row r="357" spans="1:6" ht="12.75">
      <c r="A357" s="54"/>
      <c r="B357" s="54"/>
      <c r="C357" s="55"/>
      <c r="D357" s="56"/>
      <c r="E357" s="56"/>
      <c r="F357" s="57"/>
    </row>
    <row r="358" spans="1:6" ht="12.75">
      <c r="A358" s="54" t="s">
        <v>97</v>
      </c>
      <c r="B358" s="54" t="s">
        <v>413</v>
      </c>
      <c r="C358" s="55">
        <v>272</v>
      </c>
      <c r="D358" s="56">
        <v>15508469</v>
      </c>
      <c r="E358" s="56">
        <v>929481.64</v>
      </c>
      <c r="F358" s="57">
        <v>0.0018672739818928643</v>
      </c>
    </row>
    <row r="359" spans="1:6" ht="12.75">
      <c r="A359" s="54" t="s">
        <v>97</v>
      </c>
      <c r="B359" s="54" t="s">
        <v>414</v>
      </c>
      <c r="C359" s="55">
        <v>192</v>
      </c>
      <c r="D359" s="56">
        <v>7390603</v>
      </c>
      <c r="E359" s="56">
        <v>442280.59</v>
      </c>
      <c r="F359" s="57">
        <v>0.0008885157090388847</v>
      </c>
    </row>
    <row r="360" spans="1:6" ht="12.75">
      <c r="A360" s="54" t="s">
        <v>97</v>
      </c>
      <c r="B360" s="54" t="s">
        <v>97</v>
      </c>
      <c r="C360" s="55">
        <v>74</v>
      </c>
      <c r="D360" s="56">
        <v>1318870</v>
      </c>
      <c r="E360" s="56">
        <v>77885.48</v>
      </c>
      <c r="F360" s="57">
        <v>0.0001564673513844093</v>
      </c>
    </row>
    <row r="361" spans="1:6" ht="12.75">
      <c r="A361" s="54" t="s">
        <v>97</v>
      </c>
      <c r="B361" s="54" t="s">
        <v>415</v>
      </c>
      <c r="C361" s="55">
        <v>61</v>
      </c>
      <c r="D361" s="56">
        <v>1382180</v>
      </c>
      <c r="E361" s="56">
        <v>82930.8</v>
      </c>
      <c r="F361" s="57">
        <v>0.00016660310271170148</v>
      </c>
    </row>
    <row r="362" spans="1:6" ht="12.75">
      <c r="A362" s="54" t="s">
        <v>97</v>
      </c>
      <c r="B362" s="54" t="s">
        <v>416</v>
      </c>
      <c r="C362" s="55">
        <v>49</v>
      </c>
      <c r="D362" s="56">
        <v>1159720</v>
      </c>
      <c r="E362" s="56">
        <v>69583.2</v>
      </c>
      <c r="F362" s="57">
        <v>0.00013978855885399472</v>
      </c>
    </row>
    <row r="363" spans="1:6" ht="12.75">
      <c r="A363" s="54" t="s">
        <v>97</v>
      </c>
      <c r="B363" s="54" t="s">
        <v>417</v>
      </c>
      <c r="C363" s="55">
        <v>44</v>
      </c>
      <c r="D363" s="56">
        <v>286999</v>
      </c>
      <c r="E363" s="56">
        <v>17219.94</v>
      </c>
      <c r="F363" s="57">
        <v>3.459384731015903E-05</v>
      </c>
    </row>
    <row r="364" spans="1:6" ht="12.75">
      <c r="A364" s="54" t="s">
        <v>97</v>
      </c>
      <c r="B364" s="54" t="s">
        <v>418</v>
      </c>
      <c r="C364" s="55">
        <v>36</v>
      </c>
      <c r="D364" s="56">
        <v>453644</v>
      </c>
      <c r="E364" s="56">
        <v>27218.64</v>
      </c>
      <c r="F364" s="57">
        <v>5.468064790877245E-05</v>
      </c>
    </row>
    <row r="365" spans="1:6" ht="12.75">
      <c r="A365" s="54" t="s">
        <v>97</v>
      </c>
      <c r="B365" s="54" t="s">
        <v>419</v>
      </c>
      <c r="C365" s="55">
        <v>31</v>
      </c>
      <c r="D365" s="56">
        <v>633463</v>
      </c>
      <c r="E365" s="56">
        <v>38007.78</v>
      </c>
      <c r="F365" s="57">
        <v>7.635539600707763E-05</v>
      </c>
    </row>
    <row r="366" spans="1:6" ht="12.75">
      <c r="A366" s="54" t="s">
        <v>97</v>
      </c>
      <c r="B366" s="54" t="s">
        <v>420</v>
      </c>
      <c r="C366" s="55">
        <v>30</v>
      </c>
      <c r="D366" s="56">
        <v>585931</v>
      </c>
      <c r="E366" s="56">
        <v>35133.38</v>
      </c>
      <c r="F366" s="57">
        <v>7.058089535792779E-05</v>
      </c>
    </row>
    <row r="367" spans="1:6" ht="12.75">
      <c r="A367" s="54" t="s">
        <v>97</v>
      </c>
      <c r="B367" s="54" t="s">
        <v>421</v>
      </c>
      <c r="C367" s="55">
        <v>22</v>
      </c>
      <c r="D367" s="56">
        <v>142663</v>
      </c>
      <c r="E367" s="56">
        <v>8559.78</v>
      </c>
      <c r="F367" s="57">
        <v>1.7196094895136284E-05</v>
      </c>
    </row>
    <row r="368" spans="1:6" ht="12.75">
      <c r="A368" s="54" t="s">
        <v>97</v>
      </c>
      <c r="B368" s="54" t="s">
        <v>422</v>
      </c>
      <c r="C368" s="55">
        <v>15</v>
      </c>
      <c r="D368" s="56">
        <v>144754</v>
      </c>
      <c r="E368" s="56">
        <v>8685.24</v>
      </c>
      <c r="F368" s="57">
        <v>1.7448136660876032E-05</v>
      </c>
    </row>
    <row r="369" spans="1:6" ht="12.75">
      <c r="A369" s="54" t="s">
        <v>97</v>
      </c>
      <c r="B369" s="54" t="s">
        <v>423</v>
      </c>
      <c r="C369" s="55">
        <v>12</v>
      </c>
      <c r="D369" s="56">
        <v>97359</v>
      </c>
      <c r="E369" s="56">
        <v>5841.54</v>
      </c>
      <c r="F369" s="57">
        <v>1.1735310507248366E-05</v>
      </c>
    </row>
    <row r="370" spans="1:6" ht="12.75">
      <c r="A370" s="54" t="s">
        <v>97</v>
      </c>
      <c r="B370" s="54" t="s">
        <v>176</v>
      </c>
      <c r="C370" s="58">
        <v>43</v>
      </c>
      <c r="D370" s="59">
        <v>1113817</v>
      </c>
      <c r="E370" s="59">
        <v>66829.02</v>
      </c>
      <c r="F370" s="60">
        <v>0.00013425557311858024</v>
      </c>
    </row>
    <row r="371" spans="1:6" ht="12.75">
      <c r="A371" s="54" t="s">
        <v>97</v>
      </c>
      <c r="B371" s="54" t="s">
        <v>177</v>
      </c>
      <c r="C371" s="55">
        <v>881</v>
      </c>
      <c r="D371" s="56">
        <v>30218472</v>
      </c>
      <c r="E371" s="56">
        <v>1809657.03</v>
      </c>
      <c r="F371" s="57">
        <v>0.0036354946056476323</v>
      </c>
    </row>
    <row r="372" spans="1:6" ht="12.75">
      <c r="A372" s="54"/>
      <c r="B372" s="54"/>
      <c r="C372" s="55"/>
      <c r="D372" s="56"/>
      <c r="E372" s="56"/>
      <c r="F372" s="57"/>
    </row>
    <row r="373" spans="1:6" ht="12.75">
      <c r="A373" s="54" t="s">
        <v>98</v>
      </c>
      <c r="B373" s="54" t="s">
        <v>424</v>
      </c>
      <c r="C373" s="55">
        <v>448</v>
      </c>
      <c r="D373" s="56">
        <v>20981052</v>
      </c>
      <c r="E373" s="56">
        <v>1255781.2</v>
      </c>
      <c r="F373" s="57">
        <v>0.0025227906187691874</v>
      </c>
    </row>
    <row r="374" spans="1:6" ht="12.75">
      <c r="A374" s="54" t="s">
        <v>98</v>
      </c>
      <c r="B374" s="54" t="s">
        <v>425</v>
      </c>
      <c r="C374" s="55">
        <v>85</v>
      </c>
      <c r="D374" s="56">
        <v>1337702</v>
      </c>
      <c r="E374" s="56">
        <v>80224.19</v>
      </c>
      <c r="F374" s="57">
        <v>0.000161165682310228</v>
      </c>
    </row>
    <row r="375" spans="1:6" ht="12.75">
      <c r="A375" s="54" t="s">
        <v>98</v>
      </c>
      <c r="B375" s="54" t="s">
        <v>426</v>
      </c>
      <c r="C375" s="55">
        <v>54</v>
      </c>
      <c r="D375" s="56">
        <v>950540</v>
      </c>
      <c r="E375" s="56">
        <v>57032.4</v>
      </c>
      <c r="F375" s="57">
        <v>0.00011457473936215308</v>
      </c>
    </row>
    <row r="376" spans="1:6" ht="12.75">
      <c r="A376" s="54" t="s">
        <v>98</v>
      </c>
      <c r="B376" s="54" t="s">
        <v>427</v>
      </c>
      <c r="C376" s="55">
        <v>40</v>
      </c>
      <c r="D376" s="56">
        <v>409947</v>
      </c>
      <c r="E376" s="56">
        <v>24596.82</v>
      </c>
      <c r="F376" s="57">
        <v>4.941356563353101E-05</v>
      </c>
    </row>
    <row r="377" spans="1:6" ht="12.75">
      <c r="A377" s="54" t="s">
        <v>98</v>
      </c>
      <c r="B377" s="54" t="s">
        <v>98</v>
      </c>
      <c r="C377" s="55">
        <v>37</v>
      </c>
      <c r="D377" s="56">
        <v>1743307</v>
      </c>
      <c r="E377" s="56">
        <v>104598.42</v>
      </c>
      <c r="F377" s="57">
        <v>0.000210132077717105</v>
      </c>
    </row>
    <row r="378" spans="1:6" ht="12.75">
      <c r="A378" s="54" t="s">
        <v>98</v>
      </c>
      <c r="B378" s="54" t="s">
        <v>428</v>
      </c>
      <c r="C378" s="55">
        <v>27</v>
      </c>
      <c r="D378" s="56">
        <v>561303</v>
      </c>
      <c r="E378" s="56">
        <v>33678.18</v>
      </c>
      <c r="F378" s="57">
        <v>6.765748409135292E-05</v>
      </c>
    </row>
    <row r="379" spans="1:6" ht="12.75">
      <c r="A379" s="54" t="s">
        <v>98</v>
      </c>
      <c r="B379" s="54" t="s">
        <v>176</v>
      </c>
      <c r="C379" s="58">
        <v>43</v>
      </c>
      <c r="D379" s="59">
        <v>426843</v>
      </c>
      <c r="E379" s="59">
        <v>25610.58</v>
      </c>
      <c r="F379" s="60">
        <v>5.145014988696899E-05</v>
      </c>
    </row>
    <row r="380" spans="1:6" ht="12.75">
      <c r="A380" s="54" t="s">
        <v>98</v>
      </c>
      <c r="B380" s="54" t="s">
        <v>177</v>
      </c>
      <c r="C380" s="55">
        <v>734</v>
      </c>
      <c r="D380" s="56">
        <v>26410694</v>
      </c>
      <c r="E380" s="56">
        <v>1581521.79</v>
      </c>
      <c r="F380" s="57">
        <v>0.0031771843177705265</v>
      </c>
    </row>
    <row r="381" spans="1:6" ht="12.75">
      <c r="A381" s="54"/>
      <c r="B381" s="54"/>
      <c r="C381" s="55"/>
      <c r="D381" s="56"/>
      <c r="E381" s="56"/>
      <c r="F381" s="57"/>
    </row>
    <row r="382" spans="1:6" ht="12.75">
      <c r="A382" s="54" t="s">
        <v>99</v>
      </c>
      <c r="B382" s="54" t="s">
        <v>429</v>
      </c>
      <c r="C382" s="55">
        <v>257</v>
      </c>
      <c r="D382" s="56">
        <v>10798398</v>
      </c>
      <c r="E382" s="56">
        <v>645926.91</v>
      </c>
      <c r="F382" s="57">
        <v>0.0012976291960403368</v>
      </c>
    </row>
    <row r="383" spans="1:6" ht="12.75">
      <c r="A383" s="54" t="s">
        <v>99</v>
      </c>
      <c r="B383" s="54" t="s">
        <v>430</v>
      </c>
      <c r="C383" s="55">
        <v>70</v>
      </c>
      <c r="D383" s="56">
        <v>1507083</v>
      </c>
      <c r="E383" s="56">
        <v>90424.98</v>
      </c>
      <c r="F383" s="57">
        <v>0.00018165846984043987</v>
      </c>
    </row>
    <row r="384" spans="1:6" ht="12.75">
      <c r="A384" s="54" t="s">
        <v>99</v>
      </c>
      <c r="B384" s="54" t="s">
        <v>431</v>
      </c>
      <c r="C384" s="55">
        <v>30</v>
      </c>
      <c r="D384" s="56">
        <v>1272188</v>
      </c>
      <c r="E384" s="56">
        <v>76331.28</v>
      </c>
      <c r="F384" s="57">
        <v>0.00015334505493683464</v>
      </c>
    </row>
    <row r="385" spans="1:6" ht="12.75">
      <c r="A385" s="54" t="s">
        <v>99</v>
      </c>
      <c r="B385" s="54" t="s">
        <v>432</v>
      </c>
      <c r="C385" s="55">
        <v>26</v>
      </c>
      <c r="D385" s="56">
        <v>367047</v>
      </c>
      <c r="E385" s="56">
        <v>22022.82</v>
      </c>
      <c r="F385" s="57">
        <v>4.4242550927536136E-05</v>
      </c>
    </row>
    <row r="386" spans="1:6" ht="12.75">
      <c r="A386" s="54" t="s">
        <v>99</v>
      </c>
      <c r="B386" s="54" t="s">
        <v>433</v>
      </c>
      <c r="C386" s="55">
        <v>23</v>
      </c>
      <c r="D386" s="56">
        <v>215446</v>
      </c>
      <c r="E386" s="56">
        <v>12926.76</v>
      </c>
      <c r="F386" s="57">
        <v>2.5969101033747586E-05</v>
      </c>
    </row>
    <row r="387" spans="1:6" ht="12.75">
      <c r="A387" s="54" t="s">
        <v>99</v>
      </c>
      <c r="B387" s="54" t="s">
        <v>434</v>
      </c>
      <c r="C387" s="55">
        <v>22</v>
      </c>
      <c r="D387" s="56">
        <v>151210</v>
      </c>
      <c r="E387" s="56">
        <v>9072.6</v>
      </c>
      <c r="F387" s="57">
        <v>1.8226320132715263E-05</v>
      </c>
    </row>
    <row r="388" spans="1:6" ht="12.75">
      <c r="A388" s="54" t="s">
        <v>99</v>
      </c>
      <c r="B388" s="54" t="s">
        <v>435</v>
      </c>
      <c r="C388" s="55">
        <v>17</v>
      </c>
      <c r="D388" s="56">
        <v>374482</v>
      </c>
      <c r="E388" s="56">
        <v>22468.92</v>
      </c>
      <c r="F388" s="57">
        <v>4.513873960676858E-05</v>
      </c>
    </row>
    <row r="389" spans="1:6" ht="12.75">
      <c r="A389" s="54" t="s">
        <v>99</v>
      </c>
      <c r="B389" s="54" t="s">
        <v>176</v>
      </c>
      <c r="C389" s="58">
        <v>43</v>
      </c>
      <c r="D389" s="59">
        <v>435824</v>
      </c>
      <c r="E389" s="59">
        <v>26149.44</v>
      </c>
      <c r="F389" s="60">
        <v>5.253268795397458E-05</v>
      </c>
    </row>
    <row r="390" spans="1:6" ht="12.75">
      <c r="A390" s="54" t="s">
        <v>99</v>
      </c>
      <c r="B390" s="54" t="s">
        <v>177</v>
      </c>
      <c r="C390" s="55">
        <v>488</v>
      </c>
      <c r="D390" s="56">
        <v>15121678</v>
      </c>
      <c r="E390" s="56">
        <v>905323.71</v>
      </c>
      <c r="F390" s="57">
        <v>0.0018187421204723534</v>
      </c>
    </row>
    <row r="391" spans="1:6" ht="12.75">
      <c r="A391" s="54"/>
      <c r="B391" s="54"/>
      <c r="C391" s="55"/>
      <c r="D391" s="56"/>
      <c r="E391" s="56"/>
      <c r="F391" s="57"/>
    </row>
    <row r="392" spans="1:6" ht="12.75">
      <c r="A392" s="54" t="s">
        <v>100</v>
      </c>
      <c r="B392" s="54" t="s">
        <v>436</v>
      </c>
      <c r="C392" s="55">
        <v>75</v>
      </c>
      <c r="D392" s="56">
        <v>1837964</v>
      </c>
      <c r="E392" s="56">
        <v>110277.84</v>
      </c>
      <c r="F392" s="57">
        <v>0.000221541698673407</v>
      </c>
    </row>
    <row r="393" spans="1:6" ht="12.75">
      <c r="A393" s="54" t="s">
        <v>100</v>
      </c>
      <c r="B393" s="54" t="s">
        <v>437</v>
      </c>
      <c r="C393" s="55">
        <v>66</v>
      </c>
      <c r="D393" s="56">
        <v>922150</v>
      </c>
      <c r="E393" s="56">
        <v>55329</v>
      </c>
      <c r="F393" s="57">
        <v>0.00011115270888422313</v>
      </c>
    </row>
    <row r="394" spans="1:6" ht="12.75">
      <c r="A394" s="54" t="s">
        <v>100</v>
      </c>
      <c r="B394" s="54" t="s">
        <v>438</v>
      </c>
      <c r="C394" s="55">
        <v>43</v>
      </c>
      <c r="D394" s="56">
        <v>756714</v>
      </c>
      <c r="E394" s="56">
        <v>45396.18</v>
      </c>
      <c r="F394" s="57">
        <v>9.119825733332958E-05</v>
      </c>
    </row>
    <row r="395" spans="1:6" ht="12.75">
      <c r="A395" s="54" t="s">
        <v>100</v>
      </c>
      <c r="B395" s="54" t="s">
        <v>439</v>
      </c>
      <c r="C395" s="55">
        <v>30</v>
      </c>
      <c r="D395" s="56">
        <v>262685</v>
      </c>
      <c r="E395" s="56">
        <v>15761.1</v>
      </c>
      <c r="F395" s="57">
        <v>3.1663123497535276E-05</v>
      </c>
    </row>
    <row r="396" spans="1:6" ht="12.75">
      <c r="A396" s="54" t="s">
        <v>100</v>
      </c>
      <c r="B396" s="54" t="s">
        <v>440</v>
      </c>
      <c r="C396" s="55">
        <v>22</v>
      </c>
      <c r="D396" s="56">
        <v>5687173</v>
      </c>
      <c r="E396" s="56">
        <v>339714.64</v>
      </c>
      <c r="F396" s="57">
        <v>0.0006824667440877056</v>
      </c>
    </row>
    <row r="397" spans="1:6" ht="12.75">
      <c r="A397" s="54" t="s">
        <v>100</v>
      </c>
      <c r="B397" s="54" t="s">
        <v>441</v>
      </c>
      <c r="C397" s="55">
        <v>12</v>
      </c>
      <c r="D397" s="56">
        <v>161707</v>
      </c>
      <c r="E397" s="56">
        <v>9702.42</v>
      </c>
      <c r="F397" s="57">
        <v>1.9491591493294008E-05</v>
      </c>
    </row>
    <row r="398" spans="1:6" ht="12.75">
      <c r="A398" s="54" t="s">
        <v>100</v>
      </c>
      <c r="B398" s="54" t="s">
        <v>176</v>
      </c>
      <c r="C398" s="58">
        <v>72</v>
      </c>
      <c r="D398" s="59">
        <v>3878703</v>
      </c>
      <c r="E398" s="59">
        <v>229355.82</v>
      </c>
      <c r="F398" s="60">
        <v>0.0004607623613541232</v>
      </c>
    </row>
    <row r="399" spans="1:6" ht="12.75">
      <c r="A399" s="54" t="s">
        <v>100</v>
      </c>
      <c r="B399" s="54" t="s">
        <v>177</v>
      </c>
      <c r="C399" s="55">
        <v>320</v>
      </c>
      <c r="D399" s="56">
        <v>13507096</v>
      </c>
      <c r="E399" s="56">
        <v>805537</v>
      </c>
      <c r="F399" s="57">
        <v>0.0016182764853236178</v>
      </c>
    </row>
    <row r="400" spans="1:6" ht="12.75">
      <c r="A400" s="54"/>
      <c r="B400" s="54"/>
      <c r="C400" s="55"/>
      <c r="D400" s="56"/>
      <c r="E400" s="56"/>
      <c r="F400" s="57"/>
    </row>
    <row r="401" spans="1:6" ht="12.75">
      <c r="A401" s="54" t="s">
        <v>101</v>
      </c>
      <c r="B401" s="54" t="s">
        <v>115</v>
      </c>
      <c r="C401" s="55">
        <v>259</v>
      </c>
      <c r="D401" s="56">
        <v>12717752</v>
      </c>
      <c r="E401" s="56">
        <v>762078.84</v>
      </c>
      <c r="F401" s="57">
        <v>0.0015309715962577753</v>
      </c>
    </row>
    <row r="402" spans="1:6" ht="12.75">
      <c r="A402" s="54" t="s">
        <v>101</v>
      </c>
      <c r="B402" s="54" t="s">
        <v>442</v>
      </c>
      <c r="C402" s="55">
        <v>44</v>
      </c>
      <c r="D402" s="56">
        <v>550676</v>
      </c>
      <c r="E402" s="56">
        <v>33040.56</v>
      </c>
      <c r="F402" s="57">
        <v>6.637654298924085E-05</v>
      </c>
    </row>
    <row r="403" spans="1:6" ht="12.75">
      <c r="A403" s="54" t="s">
        <v>101</v>
      </c>
      <c r="B403" s="54" t="s">
        <v>443</v>
      </c>
      <c r="C403" s="55">
        <v>33</v>
      </c>
      <c r="D403" s="56">
        <v>1391516</v>
      </c>
      <c r="E403" s="56">
        <v>83490.96</v>
      </c>
      <c r="F403" s="57">
        <v>0.00016772843122674037</v>
      </c>
    </row>
    <row r="404" spans="1:6" ht="12.75">
      <c r="A404" s="54" t="s">
        <v>101</v>
      </c>
      <c r="B404" s="54" t="s">
        <v>444</v>
      </c>
      <c r="C404" s="55">
        <v>28</v>
      </c>
      <c r="D404" s="56">
        <v>221732</v>
      </c>
      <c r="E404" s="56">
        <v>13303.92</v>
      </c>
      <c r="F404" s="57">
        <v>2.6726793305120167E-05</v>
      </c>
    </row>
    <row r="405" spans="1:6" ht="12.75">
      <c r="A405" s="54" t="s">
        <v>101</v>
      </c>
      <c r="B405" s="54" t="s">
        <v>445</v>
      </c>
      <c r="C405" s="55">
        <v>21</v>
      </c>
      <c r="D405" s="56">
        <v>794309</v>
      </c>
      <c r="E405" s="56">
        <v>47658.54</v>
      </c>
      <c r="F405" s="57">
        <v>9.574320559683174E-05</v>
      </c>
    </row>
    <row r="406" spans="1:6" ht="12.75">
      <c r="A406" s="54" t="s">
        <v>101</v>
      </c>
      <c r="B406" s="54" t="s">
        <v>446</v>
      </c>
      <c r="C406" s="55">
        <v>17</v>
      </c>
      <c r="D406" s="56">
        <v>202044</v>
      </c>
      <c r="E406" s="56">
        <v>12122.64</v>
      </c>
      <c r="F406" s="57">
        <v>2.4353671218135854E-05</v>
      </c>
    </row>
    <row r="407" spans="1:6" ht="12.75">
      <c r="A407" s="54" t="s">
        <v>101</v>
      </c>
      <c r="B407" s="54" t="s">
        <v>176</v>
      </c>
      <c r="C407" s="58">
        <v>14</v>
      </c>
      <c r="D407" s="59">
        <v>173296</v>
      </c>
      <c r="E407" s="59">
        <v>10397.76</v>
      </c>
      <c r="F407" s="60">
        <v>2.0888488682752624E-05</v>
      </c>
    </row>
    <row r="408" spans="1:6" ht="12.75">
      <c r="A408" s="54" t="s">
        <v>101</v>
      </c>
      <c r="B408" s="54" t="s">
        <v>177</v>
      </c>
      <c r="C408" s="55">
        <v>416</v>
      </c>
      <c r="D408" s="56">
        <v>16051325</v>
      </c>
      <c r="E408" s="56">
        <v>962093.22</v>
      </c>
      <c r="F408" s="57">
        <v>0.001932788729276597</v>
      </c>
    </row>
    <row r="409" spans="1:6" ht="12.75">
      <c r="A409" s="54"/>
      <c r="B409" s="54"/>
      <c r="C409" s="55"/>
      <c r="D409" s="56"/>
      <c r="E409" s="56"/>
      <c r="F409" s="57"/>
    </row>
    <row r="410" spans="1:6" ht="12.75">
      <c r="A410" s="54" t="s">
        <v>102</v>
      </c>
      <c r="B410" s="54" t="s">
        <v>447</v>
      </c>
      <c r="C410" s="55">
        <v>160</v>
      </c>
      <c r="D410" s="56">
        <v>7580080</v>
      </c>
      <c r="E410" s="56">
        <v>453694.21</v>
      </c>
      <c r="F410" s="57">
        <v>0.0009114450007516419</v>
      </c>
    </row>
    <row r="411" spans="1:6" ht="12.75">
      <c r="A411" s="54" t="s">
        <v>102</v>
      </c>
      <c r="B411" s="54" t="s">
        <v>448</v>
      </c>
      <c r="C411" s="55">
        <v>110</v>
      </c>
      <c r="D411" s="56">
        <v>3831985</v>
      </c>
      <c r="E411" s="56">
        <v>229919.1</v>
      </c>
      <c r="F411" s="57">
        <v>0.0004618939577657754</v>
      </c>
    </row>
    <row r="412" spans="1:6" ht="12.75">
      <c r="A412" s="54" t="s">
        <v>102</v>
      </c>
      <c r="B412" s="54" t="s">
        <v>449</v>
      </c>
      <c r="C412" s="55">
        <v>77</v>
      </c>
      <c r="D412" s="56">
        <v>1684810</v>
      </c>
      <c r="E412" s="56">
        <v>101088.6</v>
      </c>
      <c r="F412" s="57">
        <v>0.000203081055636532</v>
      </c>
    </row>
    <row r="413" spans="1:6" ht="12.75">
      <c r="A413" s="54" t="s">
        <v>102</v>
      </c>
      <c r="B413" s="54" t="s">
        <v>450</v>
      </c>
      <c r="C413" s="55">
        <v>47</v>
      </c>
      <c r="D413" s="56">
        <v>853542</v>
      </c>
      <c r="E413" s="56">
        <v>51212.52</v>
      </c>
      <c r="F413" s="57">
        <v>0.00010288294252177799</v>
      </c>
    </row>
    <row r="414" spans="1:6" ht="12.75">
      <c r="A414" s="54" t="s">
        <v>102</v>
      </c>
      <c r="B414" s="54" t="s">
        <v>451</v>
      </c>
      <c r="C414" s="55">
        <v>45</v>
      </c>
      <c r="D414" s="56">
        <v>2179393</v>
      </c>
      <c r="E414" s="56">
        <v>130744.18</v>
      </c>
      <c r="F414" s="57">
        <v>0.0002626573727673818</v>
      </c>
    </row>
    <row r="415" spans="1:6" ht="12.75">
      <c r="A415" s="54" t="s">
        <v>102</v>
      </c>
      <c r="B415" s="54" t="s">
        <v>452</v>
      </c>
      <c r="C415" s="55">
        <v>20</v>
      </c>
      <c r="D415" s="56">
        <v>191433</v>
      </c>
      <c r="E415" s="56">
        <v>11485.98</v>
      </c>
      <c r="F415" s="57">
        <v>2.307465869959712E-05</v>
      </c>
    </row>
    <row r="416" spans="1:6" ht="12.75">
      <c r="A416" s="54" t="s">
        <v>102</v>
      </c>
      <c r="B416" s="54" t="s">
        <v>453</v>
      </c>
      <c r="C416" s="55">
        <v>16</v>
      </c>
      <c r="D416" s="56">
        <v>622864</v>
      </c>
      <c r="E416" s="56">
        <v>37371.84</v>
      </c>
      <c r="F416" s="57">
        <v>7.50778299262189E-05</v>
      </c>
    </row>
    <row r="417" spans="1:6" ht="12.75">
      <c r="A417" s="54" t="s">
        <v>102</v>
      </c>
      <c r="B417" s="54" t="s">
        <v>176</v>
      </c>
      <c r="C417" s="58">
        <v>27</v>
      </c>
      <c r="D417" s="59">
        <v>323391</v>
      </c>
      <c r="E417" s="59">
        <v>19403.46</v>
      </c>
      <c r="F417" s="60">
        <v>3.898041064770135E-05</v>
      </c>
    </row>
    <row r="418" spans="1:6" ht="12.75">
      <c r="A418" s="54" t="s">
        <v>102</v>
      </c>
      <c r="B418" s="54" t="s">
        <v>177</v>
      </c>
      <c r="C418" s="55">
        <v>502</v>
      </c>
      <c r="D418" s="56">
        <v>17267498</v>
      </c>
      <c r="E418" s="56">
        <v>1034919.89</v>
      </c>
      <c r="F418" s="57">
        <v>0.0020790932287166265</v>
      </c>
    </row>
    <row r="419" spans="1:6" ht="12.75">
      <c r="A419" s="54"/>
      <c r="B419" s="54"/>
      <c r="C419" s="55"/>
      <c r="D419" s="56"/>
      <c r="E419" s="56"/>
      <c r="F419" s="57"/>
    </row>
    <row r="420" spans="1:6" ht="12.75">
      <c r="A420" s="54" t="s">
        <v>103</v>
      </c>
      <c r="B420" s="54" t="s">
        <v>454</v>
      </c>
      <c r="C420" s="55">
        <v>157</v>
      </c>
      <c r="D420" s="56">
        <v>4866114</v>
      </c>
      <c r="E420" s="56">
        <v>290580.88</v>
      </c>
      <c r="F420" s="57">
        <v>0.0005837599082210302</v>
      </c>
    </row>
    <row r="421" spans="1:6" ht="12.75">
      <c r="A421" s="54" t="s">
        <v>103</v>
      </c>
      <c r="B421" s="54" t="s">
        <v>455</v>
      </c>
      <c r="C421" s="55">
        <v>156</v>
      </c>
      <c r="D421" s="56">
        <v>4129667</v>
      </c>
      <c r="E421" s="56">
        <v>247729.42</v>
      </c>
      <c r="F421" s="57">
        <v>0.0004976738437947088</v>
      </c>
    </row>
    <row r="422" spans="1:6" ht="12.75">
      <c r="A422" s="54" t="s">
        <v>103</v>
      </c>
      <c r="B422" s="54" t="s">
        <v>172</v>
      </c>
      <c r="C422" s="55">
        <v>65</v>
      </c>
      <c r="D422" s="56">
        <v>2458743</v>
      </c>
      <c r="E422" s="56">
        <v>147518.33</v>
      </c>
      <c r="F422" s="57">
        <v>0.00029635565417008723</v>
      </c>
    </row>
    <row r="423" spans="1:6" ht="12.75">
      <c r="A423" s="54" t="s">
        <v>103</v>
      </c>
      <c r="B423" s="54" t="s">
        <v>456</v>
      </c>
      <c r="C423" s="55">
        <v>35</v>
      </c>
      <c r="D423" s="56">
        <v>651971</v>
      </c>
      <c r="E423" s="56">
        <v>39118.26</v>
      </c>
      <c r="F423" s="57">
        <v>7.858628505552875E-05</v>
      </c>
    </row>
    <row r="424" spans="1:6" ht="12.75">
      <c r="A424" s="54" t="s">
        <v>103</v>
      </c>
      <c r="B424" s="54" t="s">
        <v>175</v>
      </c>
      <c r="C424" s="55">
        <v>29</v>
      </c>
      <c r="D424" s="56">
        <v>404902</v>
      </c>
      <c r="E424" s="56">
        <v>24294.12</v>
      </c>
      <c r="F424" s="57">
        <v>4.8805459125564943E-05</v>
      </c>
    </row>
    <row r="425" spans="1:6" ht="12.75">
      <c r="A425" s="54" t="s">
        <v>103</v>
      </c>
      <c r="B425" s="54" t="s">
        <v>457</v>
      </c>
      <c r="C425" s="55">
        <v>24</v>
      </c>
      <c r="D425" s="56">
        <v>223824</v>
      </c>
      <c r="E425" s="56">
        <v>13429.44</v>
      </c>
      <c r="F425" s="57">
        <v>2.6978955607333252E-05</v>
      </c>
    </row>
    <row r="426" spans="1:6" ht="12.75">
      <c r="A426" s="54" t="s">
        <v>103</v>
      </c>
      <c r="B426" s="54" t="s">
        <v>458</v>
      </c>
      <c r="C426" s="55">
        <v>22</v>
      </c>
      <c r="D426" s="56">
        <v>370815</v>
      </c>
      <c r="E426" s="56">
        <v>22248.9</v>
      </c>
      <c r="F426" s="57">
        <v>4.469673235905569E-05</v>
      </c>
    </row>
    <row r="427" spans="1:6" ht="12.75">
      <c r="A427" s="54" t="s">
        <v>103</v>
      </c>
      <c r="B427" s="54" t="s">
        <v>51</v>
      </c>
      <c r="C427" s="55">
        <v>17</v>
      </c>
      <c r="D427" s="56">
        <v>427961</v>
      </c>
      <c r="E427" s="56">
        <v>25677.66</v>
      </c>
      <c r="F427" s="57">
        <v>5.1584909664155525E-05</v>
      </c>
    </row>
    <row r="428" spans="1:6" ht="12.75">
      <c r="A428" s="54" t="s">
        <v>103</v>
      </c>
      <c r="B428" s="54" t="s">
        <v>459</v>
      </c>
      <c r="C428" s="55">
        <v>15</v>
      </c>
      <c r="D428" s="56">
        <v>75803</v>
      </c>
      <c r="E428" s="56">
        <v>4548.18</v>
      </c>
      <c r="F428" s="57">
        <v>9.137026288077608E-06</v>
      </c>
    </row>
    <row r="429" spans="1:6" ht="12.75">
      <c r="A429" s="54" t="s">
        <v>103</v>
      </c>
      <c r="B429" s="54" t="s">
        <v>460</v>
      </c>
      <c r="C429" s="55">
        <v>11</v>
      </c>
      <c r="D429" s="56">
        <v>77181</v>
      </c>
      <c r="E429" s="56">
        <v>4630.86</v>
      </c>
      <c r="F429" s="57">
        <v>9.303125548330776E-06</v>
      </c>
    </row>
    <row r="430" spans="1:6" ht="12.75">
      <c r="A430" s="54" t="s">
        <v>103</v>
      </c>
      <c r="B430" s="54" t="s">
        <v>176</v>
      </c>
      <c r="C430" s="58">
        <v>14</v>
      </c>
      <c r="D430" s="59">
        <v>119376</v>
      </c>
      <c r="E430" s="59">
        <v>7025.77</v>
      </c>
      <c r="F430" s="60">
        <v>1.4114358970838229E-05</v>
      </c>
    </row>
    <row r="431" spans="1:6" ht="12.75">
      <c r="A431" s="54" t="s">
        <v>103</v>
      </c>
      <c r="B431" s="54" t="s">
        <v>177</v>
      </c>
      <c r="C431" s="55">
        <v>545</v>
      </c>
      <c r="D431" s="56">
        <v>13806357</v>
      </c>
      <c r="E431" s="56">
        <v>826801.82</v>
      </c>
      <c r="F431" s="57">
        <v>0.0016609962588047108</v>
      </c>
    </row>
    <row r="432" spans="1:6" ht="12.75">
      <c r="A432" s="54"/>
      <c r="B432" s="54"/>
      <c r="C432" s="55"/>
      <c r="D432" s="56"/>
      <c r="E432" s="56"/>
      <c r="F432" s="57"/>
    </row>
    <row r="433" spans="1:6" ht="12.75">
      <c r="A433" s="54" t="s">
        <v>104</v>
      </c>
      <c r="B433" s="54" t="s">
        <v>461</v>
      </c>
      <c r="C433" s="55">
        <v>369</v>
      </c>
      <c r="D433" s="56">
        <v>18296054</v>
      </c>
      <c r="E433" s="56">
        <v>1094526.45</v>
      </c>
      <c r="F433" s="57">
        <v>0.0021988393042153697</v>
      </c>
    </row>
    <row r="434" spans="1:6" ht="12.75">
      <c r="A434" s="54" t="s">
        <v>104</v>
      </c>
      <c r="B434" s="54" t="s">
        <v>462</v>
      </c>
      <c r="C434" s="55">
        <v>64</v>
      </c>
      <c r="D434" s="56">
        <v>1734641</v>
      </c>
      <c r="E434" s="56">
        <v>104078.46</v>
      </c>
      <c r="F434" s="57">
        <v>0.0002090875086391994</v>
      </c>
    </row>
    <row r="435" spans="1:6" ht="12.75">
      <c r="A435" s="54" t="s">
        <v>104</v>
      </c>
      <c r="B435" s="54" t="s">
        <v>463</v>
      </c>
      <c r="C435" s="55">
        <v>51</v>
      </c>
      <c r="D435" s="56">
        <v>1136737</v>
      </c>
      <c r="E435" s="56">
        <v>68204.22</v>
      </c>
      <c r="F435" s="57">
        <v>0.0001370182690873775</v>
      </c>
    </row>
    <row r="436" spans="1:6" ht="12.75">
      <c r="A436" s="54" t="s">
        <v>104</v>
      </c>
      <c r="B436" s="54" t="s">
        <v>464</v>
      </c>
      <c r="C436" s="55">
        <v>34</v>
      </c>
      <c r="D436" s="56">
        <v>1831844</v>
      </c>
      <c r="E436" s="56">
        <v>109910.64</v>
      </c>
      <c r="F436" s="57">
        <v>0.00022080401545660774</v>
      </c>
    </row>
    <row r="437" spans="1:6" ht="12.75">
      <c r="A437" s="54" t="s">
        <v>104</v>
      </c>
      <c r="B437" s="54" t="s">
        <v>465</v>
      </c>
      <c r="C437" s="55">
        <v>32</v>
      </c>
      <c r="D437" s="56">
        <v>788808</v>
      </c>
      <c r="E437" s="56">
        <v>46771.26</v>
      </c>
      <c r="F437" s="57">
        <v>9.396071222918018E-05</v>
      </c>
    </row>
    <row r="438" spans="1:6" ht="12.75">
      <c r="A438" s="54" t="s">
        <v>104</v>
      </c>
      <c r="B438" s="54" t="s">
        <v>466</v>
      </c>
      <c r="C438" s="55">
        <v>19</v>
      </c>
      <c r="D438" s="56">
        <v>466638</v>
      </c>
      <c r="E438" s="56">
        <v>27998.28</v>
      </c>
      <c r="F438" s="57">
        <v>5.624689884326423E-05</v>
      </c>
    </row>
    <row r="439" spans="1:6" ht="12.75">
      <c r="A439" s="54" t="s">
        <v>104</v>
      </c>
      <c r="B439" s="54" t="s">
        <v>467</v>
      </c>
      <c r="C439" s="55">
        <v>16</v>
      </c>
      <c r="D439" s="56">
        <v>150085</v>
      </c>
      <c r="E439" s="56">
        <v>9005.1</v>
      </c>
      <c r="F439" s="57">
        <v>1.8090716600215397E-05</v>
      </c>
    </row>
    <row r="440" spans="1:6" ht="12.75">
      <c r="A440" s="54" t="s">
        <v>104</v>
      </c>
      <c r="B440" s="54" t="s">
        <v>468</v>
      </c>
      <c r="C440" s="55">
        <v>14</v>
      </c>
      <c r="D440" s="56">
        <v>189862</v>
      </c>
      <c r="E440" s="56">
        <v>11391.72</v>
      </c>
      <c r="F440" s="57">
        <v>2.2885295899990642E-05</v>
      </c>
    </row>
    <row r="441" spans="1:6" ht="12.75">
      <c r="A441" s="54" t="s">
        <v>104</v>
      </c>
      <c r="B441" s="54" t="s">
        <v>469</v>
      </c>
      <c r="C441" s="55">
        <v>13</v>
      </c>
      <c r="D441" s="56">
        <v>224216</v>
      </c>
      <c r="E441" s="56">
        <v>13452.96</v>
      </c>
      <c r="F441" s="57">
        <v>2.702620590487987E-05</v>
      </c>
    </row>
    <row r="442" spans="1:6" ht="12.75">
      <c r="A442" s="54" t="s">
        <v>104</v>
      </c>
      <c r="B442" s="54" t="s">
        <v>176</v>
      </c>
      <c r="C442" s="58">
        <v>17</v>
      </c>
      <c r="D442" s="59">
        <v>213232</v>
      </c>
      <c r="E442" s="59">
        <v>12793.92</v>
      </c>
      <c r="F442" s="60">
        <v>2.570223328178785E-05</v>
      </c>
    </row>
    <row r="443" spans="1:6" ht="12.75">
      <c r="A443" s="54" t="s">
        <v>104</v>
      </c>
      <c r="B443" s="54" t="s">
        <v>177</v>
      </c>
      <c r="C443" s="55">
        <v>629</v>
      </c>
      <c r="D443" s="56">
        <v>25032117</v>
      </c>
      <c r="E443" s="56">
        <v>1498133.01</v>
      </c>
      <c r="F443" s="57">
        <v>0.0030096611601578725</v>
      </c>
    </row>
    <row r="444" spans="1:6" ht="12.75">
      <c r="A444" s="54"/>
      <c r="B444" s="54"/>
      <c r="C444" s="55"/>
      <c r="D444" s="56"/>
      <c r="E444" s="56"/>
      <c r="F444" s="57"/>
    </row>
    <row r="445" spans="1:6" ht="12.75">
      <c r="A445" s="54" t="s">
        <v>105</v>
      </c>
      <c r="B445" s="54" t="s">
        <v>470</v>
      </c>
      <c r="C445" s="55">
        <v>196</v>
      </c>
      <c r="D445" s="56">
        <v>13411261</v>
      </c>
      <c r="E445" s="56">
        <v>804345.21</v>
      </c>
      <c r="F445" s="57">
        <v>0.001615882249264388</v>
      </c>
    </row>
    <row r="446" spans="1:6" ht="12.75">
      <c r="A446" s="54" t="s">
        <v>105</v>
      </c>
      <c r="B446" s="54" t="s">
        <v>471</v>
      </c>
      <c r="C446" s="55">
        <v>142</v>
      </c>
      <c r="D446" s="56">
        <v>3891648</v>
      </c>
      <c r="E446" s="56">
        <v>233498.88</v>
      </c>
      <c r="F446" s="57">
        <v>0.00046908552537425495</v>
      </c>
    </row>
    <row r="447" spans="1:6" ht="12.75">
      <c r="A447" s="54" t="s">
        <v>105</v>
      </c>
      <c r="B447" s="54" t="s">
        <v>472</v>
      </c>
      <c r="C447" s="55">
        <v>53</v>
      </c>
      <c r="D447" s="56">
        <v>1283131</v>
      </c>
      <c r="E447" s="56">
        <v>76896.17</v>
      </c>
      <c r="F447" s="57">
        <v>0.0001544798857438546</v>
      </c>
    </row>
    <row r="448" spans="1:6" ht="12.75">
      <c r="A448" s="54" t="s">
        <v>105</v>
      </c>
      <c r="B448" s="54" t="s">
        <v>473</v>
      </c>
      <c r="C448" s="55">
        <v>50</v>
      </c>
      <c r="D448" s="56">
        <v>2856183</v>
      </c>
      <c r="E448" s="56">
        <v>169724.77</v>
      </c>
      <c r="F448" s="57">
        <v>0.0003409670868848475</v>
      </c>
    </row>
    <row r="449" spans="1:6" ht="12.75">
      <c r="A449" s="54" t="s">
        <v>105</v>
      </c>
      <c r="B449" s="54" t="s">
        <v>474</v>
      </c>
      <c r="C449" s="55">
        <v>23</v>
      </c>
      <c r="D449" s="56">
        <v>451013</v>
      </c>
      <c r="E449" s="56">
        <v>27060.78</v>
      </c>
      <c r="F449" s="57">
        <v>5.436351644743277E-05</v>
      </c>
    </row>
    <row r="450" spans="1:6" ht="12.75">
      <c r="A450" s="54" t="s">
        <v>105</v>
      </c>
      <c r="B450" s="54" t="s">
        <v>475</v>
      </c>
      <c r="C450" s="55">
        <v>21</v>
      </c>
      <c r="D450" s="56">
        <v>254574</v>
      </c>
      <c r="E450" s="56">
        <v>15274.44</v>
      </c>
      <c r="F450" s="57">
        <v>3.068545216232958E-05</v>
      </c>
    </row>
    <row r="451" spans="1:6" ht="12.75">
      <c r="A451" s="54" t="s">
        <v>105</v>
      </c>
      <c r="B451" s="54" t="s">
        <v>476</v>
      </c>
      <c r="C451" s="55">
        <v>19</v>
      </c>
      <c r="D451" s="56">
        <v>216876</v>
      </c>
      <c r="E451" s="56">
        <v>13012.56</v>
      </c>
      <c r="F451" s="57">
        <v>2.614146819061408E-05</v>
      </c>
    </row>
    <row r="452" spans="1:6" ht="12.75">
      <c r="A452" s="54" t="s">
        <v>105</v>
      </c>
      <c r="B452" s="54" t="s">
        <v>477</v>
      </c>
      <c r="C452" s="55">
        <v>13</v>
      </c>
      <c r="D452" s="56">
        <v>129339</v>
      </c>
      <c r="E452" s="56">
        <v>7760.34</v>
      </c>
      <c r="F452" s="57">
        <v>1.5590066924444544E-05</v>
      </c>
    </row>
    <row r="453" spans="1:6" ht="12.75">
      <c r="A453" s="54" t="s">
        <v>105</v>
      </c>
      <c r="B453" s="54" t="s">
        <v>478</v>
      </c>
      <c r="C453" s="55">
        <v>11</v>
      </c>
      <c r="D453" s="56">
        <v>197819</v>
      </c>
      <c r="E453" s="56">
        <v>11869.14</v>
      </c>
      <c r="F453" s="57">
        <v>2.3844404618303026E-05</v>
      </c>
    </row>
    <row r="454" spans="1:6" ht="12.75">
      <c r="A454" s="54" t="s">
        <v>105</v>
      </c>
      <c r="B454" s="54" t="s">
        <v>176</v>
      </c>
      <c r="C454" s="58">
        <v>9</v>
      </c>
      <c r="D454" s="59">
        <v>43717</v>
      </c>
      <c r="E454" s="59">
        <v>2623.02</v>
      </c>
      <c r="F454" s="60">
        <v>5.269493004708109E-06</v>
      </c>
    </row>
    <row r="455" spans="1:6" ht="12.75">
      <c r="A455" s="54" t="s">
        <v>105</v>
      </c>
      <c r="B455" s="54" t="s">
        <v>177</v>
      </c>
      <c r="C455" s="55">
        <v>537</v>
      </c>
      <c r="D455" s="56">
        <v>22735561</v>
      </c>
      <c r="E455" s="56">
        <v>1362065.31</v>
      </c>
      <c r="F455" s="57">
        <v>0.002736309148615177</v>
      </c>
    </row>
    <row r="456" spans="1:6" ht="12.75">
      <c r="A456" s="54"/>
      <c r="B456" s="54"/>
      <c r="C456" s="55"/>
      <c r="D456" s="56"/>
      <c r="E456" s="56"/>
      <c r="F456" s="57"/>
    </row>
    <row r="457" spans="1:6" ht="12.75">
      <c r="A457" s="54" t="s">
        <v>106</v>
      </c>
      <c r="B457" s="54" t="s">
        <v>479</v>
      </c>
      <c r="C457" s="55">
        <v>317</v>
      </c>
      <c r="D457" s="56">
        <v>22325746</v>
      </c>
      <c r="E457" s="56">
        <v>1336326.12</v>
      </c>
      <c r="F457" s="57">
        <v>0.0026846006287976187</v>
      </c>
    </row>
    <row r="458" spans="1:6" ht="12.75">
      <c r="A458" s="54" t="s">
        <v>106</v>
      </c>
      <c r="B458" s="54" t="s">
        <v>480</v>
      </c>
      <c r="C458" s="55">
        <v>161</v>
      </c>
      <c r="D458" s="56">
        <v>6920202</v>
      </c>
      <c r="E458" s="56">
        <v>413369.08</v>
      </c>
      <c r="F458" s="57">
        <v>0.0008304341848032522</v>
      </c>
    </row>
    <row r="459" spans="1:6" ht="12.75">
      <c r="A459" s="54" t="s">
        <v>106</v>
      </c>
      <c r="B459" s="54" t="s">
        <v>432</v>
      </c>
      <c r="C459" s="55">
        <v>75</v>
      </c>
      <c r="D459" s="56">
        <v>1851625</v>
      </c>
      <c r="E459" s="56">
        <v>111097.5</v>
      </c>
      <c r="F459" s="57">
        <v>0.00022318834743561205</v>
      </c>
    </row>
    <row r="460" spans="1:6" ht="12.75">
      <c r="A460" s="54" t="s">
        <v>106</v>
      </c>
      <c r="B460" s="54" t="s">
        <v>481</v>
      </c>
      <c r="C460" s="55">
        <v>68</v>
      </c>
      <c r="D460" s="56">
        <v>1802769</v>
      </c>
      <c r="E460" s="56">
        <v>108166.14</v>
      </c>
      <c r="F460" s="57">
        <v>0.00021729941749444454</v>
      </c>
    </row>
    <row r="461" spans="1:6" ht="12.75">
      <c r="A461" s="54" t="s">
        <v>106</v>
      </c>
      <c r="B461" s="54" t="s">
        <v>482</v>
      </c>
      <c r="C461" s="55">
        <v>66</v>
      </c>
      <c r="D461" s="56">
        <v>2112499</v>
      </c>
      <c r="E461" s="56">
        <v>126749.94</v>
      </c>
      <c r="F461" s="57">
        <v>0.0002546331793799409</v>
      </c>
    </row>
    <row r="462" spans="1:6" ht="12.75">
      <c r="A462" s="54" t="s">
        <v>106</v>
      </c>
      <c r="B462" s="54" t="s">
        <v>483</v>
      </c>
      <c r="C462" s="55">
        <v>37</v>
      </c>
      <c r="D462" s="56">
        <v>687876</v>
      </c>
      <c r="E462" s="56">
        <v>41272.56</v>
      </c>
      <c r="F462" s="57">
        <v>8.291414713055779E-05</v>
      </c>
    </row>
    <row r="463" spans="1:6" ht="12.75">
      <c r="A463" s="54" t="s">
        <v>106</v>
      </c>
      <c r="B463" s="54" t="s">
        <v>152</v>
      </c>
      <c r="C463" s="55">
        <v>27</v>
      </c>
      <c r="D463" s="56">
        <v>1276310</v>
      </c>
      <c r="E463" s="56">
        <v>76578.6</v>
      </c>
      <c r="F463" s="57">
        <v>0.00015384190627991414</v>
      </c>
    </row>
    <row r="464" spans="1:6" ht="12.75">
      <c r="A464" s="54" t="s">
        <v>106</v>
      </c>
      <c r="B464" s="54" t="s">
        <v>484</v>
      </c>
      <c r="C464" s="55">
        <v>23</v>
      </c>
      <c r="D464" s="56">
        <v>427563</v>
      </c>
      <c r="E464" s="56">
        <v>25653.78</v>
      </c>
      <c r="F464" s="57">
        <v>5.15369361477689E-05</v>
      </c>
    </row>
    <row r="465" spans="1:6" ht="12.75">
      <c r="A465" s="54" t="s">
        <v>106</v>
      </c>
      <c r="B465" s="54" t="s">
        <v>485</v>
      </c>
      <c r="C465" s="55">
        <v>18</v>
      </c>
      <c r="D465" s="56">
        <v>159494</v>
      </c>
      <c r="E465" s="56">
        <v>9569.64</v>
      </c>
      <c r="F465" s="57">
        <v>1.9224844277807606E-05</v>
      </c>
    </row>
    <row r="466" spans="1:6" ht="12.75">
      <c r="A466" s="54" t="s">
        <v>106</v>
      </c>
      <c r="B466" s="54" t="s">
        <v>176</v>
      </c>
      <c r="C466" s="58">
        <v>34</v>
      </c>
      <c r="D466" s="59">
        <v>755068</v>
      </c>
      <c r="E466" s="59">
        <v>45304.08</v>
      </c>
      <c r="F466" s="60">
        <v>9.10132338467631E-05</v>
      </c>
    </row>
    <row r="467" spans="1:6" ht="12.75">
      <c r="A467" s="54" t="s">
        <v>106</v>
      </c>
      <c r="B467" s="54" t="s">
        <v>177</v>
      </c>
      <c r="C467" s="55">
        <v>826</v>
      </c>
      <c r="D467" s="56">
        <v>38319152</v>
      </c>
      <c r="E467" s="56">
        <v>2294087.44</v>
      </c>
      <c r="F467" s="57">
        <v>0.004608686825593679</v>
      </c>
    </row>
    <row r="468" spans="1:6" ht="12.75">
      <c r="A468" s="54"/>
      <c r="B468" s="54"/>
      <c r="C468" s="55"/>
      <c r="D468" s="56"/>
      <c r="E468" s="56"/>
      <c r="F468" s="57"/>
    </row>
    <row r="469" spans="1:6" ht="12.75">
      <c r="A469" s="54" t="s">
        <v>107</v>
      </c>
      <c r="B469" s="54" t="s">
        <v>486</v>
      </c>
      <c r="C469" s="55">
        <v>178</v>
      </c>
      <c r="D469" s="56">
        <v>7542089</v>
      </c>
      <c r="E469" s="56">
        <v>449900.65</v>
      </c>
      <c r="F469" s="57">
        <v>0.0009038239616886762</v>
      </c>
    </row>
    <row r="470" spans="1:6" ht="12.75">
      <c r="A470" s="54" t="s">
        <v>107</v>
      </c>
      <c r="B470" s="54" t="s">
        <v>487</v>
      </c>
      <c r="C470" s="55">
        <v>94</v>
      </c>
      <c r="D470" s="56">
        <v>1639027</v>
      </c>
      <c r="E470" s="56">
        <v>98303.99</v>
      </c>
      <c r="F470" s="57">
        <v>0.00019748693781972533</v>
      </c>
    </row>
    <row r="471" spans="1:6" ht="12.75">
      <c r="A471" s="54" t="s">
        <v>107</v>
      </c>
      <c r="B471" s="54" t="s">
        <v>488</v>
      </c>
      <c r="C471" s="55">
        <v>85</v>
      </c>
      <c r="D471" s="56">
        <v>2345866</v>
      </c>
      <c r="E471" s="56">
        <v>140676.53</v>
      </c>
      <c r="F471" s="57">
        <v>0.00028261088011590093</v>
      </c>
    </row>
    <row r="472" spans="1:6" ht="12.75">
      <c r="A472" s="54" t="s">
        <v>107</v>
      </c>
      <c r="B472" s="54" t="s">
        <v>489</v>
      </c>
      <c r="C472" s="55">
        <v>69</v>
      </c>
      <c r="D472" s="56">
        <v>2438868</v>
      </c>
      <c r="E472" s="56">
        <v>146271.32</v>
      </c>
      <c r="F472" s="57">
        <v>0.00029385048437656643</v>
      </c>
    </row>
    <row r="473" spans="1:6" ht="12.75">
      <c r="A473" s="54" t="s">
        <v>107</v>
      </c>
      <c r="B473" s="54" t="s">
        <v>490</v>
      </c>
      <c r="C473" s="55">
        <v>27</v>
      </c>
      <c r="D473" s="56">
        <v>416877</v>
      </c>
      <c r="E473" s="56">
        <v>25012.62</v>
      </c>
      <c r="F473" s="57">
        <v>5.024888339373018E-05</v>
      </c>
    </row>
    <row r="474" spans="1:6" ht="12.75">
      <c r="A474" s="54" t="s">
        <v>107</v>
      </c>
      <c r="B474" s="54" t="s">
        <v>491</v>
      </c>
      <c r="C474" s="55">
        <v>18</v>
      </c>
      <c r="D474" s="56">
        <v>203343</v>
      </c>
      <c r="E474" s="56">
        <v>12200.58</v>
      </c>
      <c r="F474" s="57">
        <v>2.45102480969957E-05</v>
      </c>
    </row>
    <row r="475" spans="1:6" ht="12.75">
      <c r="A475" s="54" t="s">
        <v>107</v>
      </c>
      <c r="B475" s="54" t="s">
        <v>492</v>
      </c>
      <c r="C475" s="55">
        <v>17</v>
      </c>
      <c r="D475" s="56">
        <v>220842</v>
      </c>
      <c r="E475" s="56">
        <v>13250.52</v>
      </c>
      <c r="F475" s="57">
        <v>2.6619515843853608E-05</v>
      </c>
    </row>
    <row r="476" spans="1:6" ht="12.75">
      <c r="A476" s="54" t="s">
        <v>107</v>
      </c>
      <c r="B476" s="54" t="s">
        <v>493</v>
      </c>
      <c r="C476" s="55">
        <v>15</v>
      </c>
      <c r="D476" s="56">
        <v>131246</v>
      </c>
      <c r="E476" s="56">
        <v>7874.76</v>
      </c>
      <c r="F476" s="57">
        <v>1.581992997909098E-05</v>
      </c>
    </row>
    <row r="477" spans="1:6" ht="12.75">
      <c r="A477" s="54" t="s">
        <v>107</v>
      </c>
      <c r="B477" s="54" t="s">
        <v>494</v>
      </c>
      <c r="C477" s="55">
        <v>10</v>
      </c>
      <c r="D477" s="56">
        <v>66117</v>
      </c>
      <c r="E477" s="56">
        <v>3967.02</v>
      </c>
      <c r="F477" s="57">
        <v>7.969510007372098E-06</v>
      </c>
    </row>
    <row r="478" spans="1:6" ht="12.75">
      <c r="A478" s="54" t="s">
        <v>107</v>
      </c>
      <c r="B478" s="54" t="s">
        <v>176</v>
      </c>
      <c r="C478" s="58">
        <v>21</v>
      </c>
      <c r="D478" s="59">
        <v>155369</v>
      </c>
      <c r="E478" s="59">
        <v>8686.18</v>
      </c>
      <c r="F478" s="60">
        <v>1.745002506562492E-05</v>
      </c>
    </row>
    <row r="479" spans="1:6" ht="12.75">
      <c r="A479" s="54" t="s">
        <v>107</v>
      </c>
      <c r="B479" s="54" t="s">
        <v>177</v>
      </c>
      <c r="C479" s="55">
        <v>534</v>
      </c>
      <c r="D479" s="56">
        <v>15159644</v>
      </c>
      <c r="E479" s="56">
        <v>906144.17</v>
      </c>
      <c r="F479" s="57">
        <v>0.0018203903763875362</v>
      </c>
    </row>
    <row r="480" spans="1:6" ht="12.75">
      <c r="A480" s="54"/>
      <c r="B480" s="54"/>
      <c r="C480" s="55"/>
      <c r="D480" s="56"/>
      <c r="E480" s="56"/>
      <c r="F480" s="57"/>
    </row>
    <row r="481" spans="1:6" ht="12.75">
      <c r="A481" s="54" t="s">
        <v>108</v>
      </c>
      <c r="B481" s="54" t="s">
        <v>495</v>
      </c>
      <c r="C481" s="55">
        <v>462</v>
      </c>
      <c r="D481" s="56">
        <v>33045132</v>
      </c>
      <c r="E481" s="56">
        <v>1979016.98</v>
      </c>
      <c r="F481" s="57">
        <v>0.003975728790595789</v>
      </c>
    </row>
    <row r="482" spans="1:6" ht="12.75">
      <c r="A482" s="54" t="s">
        <v>108</v>
      </c>
      <c r="B482" s="54" t="s">
        <v>496</v>
      </c>
      <c r="C482" s="55">
        <v>101</v>
      </c>
      <c r="D482" s="56">
        <v>1679500</v>
      </c>
      <c r="E482" s="56">
        <v>100770</v>
      </c>
      <c r="F482" s="57">
        <v>0.0002024410069631326</v>
      </c>
    </row>
    <row r="483" spans="1:6" ht="12.75">
      <c r="A483" s="54" t="s">
        <v>108</v>
      </c>
      <c r="B483" s="54" t="s">
        <v>497</v>
      </c>
      <c r="C483" s="55">
        <v>66</v>
      </c>
      <c r="D483" s="56">
        <v>1298075</v>
      </c>
      <c r="E483" s="56">
        <v>77884.5</v>
      </c>
      <c r="F483" s="57">
        <v>0.00015646538262201155</v>
      </c>
    </row>
    <row r="484" spans="1:6" ht="12.75">
      <c r="A484" s="54" t="s">
        <v>108</v>
      </c>
      <c r="B484" s="54" t="s">
        <v>498</v>
      </c>
      <c r="C484" s="55">
        <v>65</v>
      </c>
      <c r="D484" s="56">
        <v>1688327</v>
      </c>
      <c r="E484" s="56">
        <v>101299.62</v>
      </c>
      <c r="F484" s="57">
        <v>0.00020350498241324488</v>
      </c>
    </row>
    <row r="485" spans="1:6" ht="12.75">
      <c r="A485" s="54" t="s">
        <v>108</v>
      </c>
      <c r="B485" s="54" t="s">
        <v>499</v>
      </c>
      <c r="C485" s="55">
        <v>25</v>
      </c>
      <c r="D485" s="56">
        <v>477101</v>
      </c>
      <c r="E485" s="56">
        <v>28626.06</v>
      </c>
      <c r="F485" s="57">
        <v>5.750807196374965E-05</v>
      </c>
    </row>
    <row r="486" spans="1:6" ht="12.75">
      <c r="A486" s="54" t="s">
        <v>108</v>
      </c>
      <c r="B486" s="54" t="s">
        <v>500</v>
      </c>
      <c r="C486" s="55">
        <v>17</v>
      </c>
      <c r="D486" s="56">
        <v>439069</v>
      </c>
      <c r="E486" s="56">
        <v>26344.14</v>
      </c>
      <c r="F486" s="57">
        <v>5.292382880994086E-05</v>
      </c>
    </row>
    <row r="487" spans="1:6" ht="12.75">
      <c r="A487" s="54" t="s">
        <v>108</v>
      </c>
      <c r="B487" s="54" t="s">
        <v>501</v>
      </c>
      <c r="C487" s="55">
        <v>16</v>
      </c>
      <c r="D487" s="56">
        <v>392177</v>
      </c>
      <c r="E487" s="56">
        <v>23530.62</v>
      </c>
      <c r="F487" s="57">
        <v>4.7271632502399796E-05</v>
      </c>
    </row>
    <row r="488" spans="1:6" ht="12.75">
      <c r="A488" s="54" t="s">
        <v>108</v>
      </c>
      <c r="B488" s="54" t="s">
        <v>176</v>
      </c>
      <c r="C488" s="58">
        <v>36</v>
      </c>
      <c r="D488" s="59">
        <v>842566</v>
      </c>
      <c r="E488" s="59">
        <v>50553.96</v>
      </c>
      <c r="F488" s="60">
        <v>0.00010155993419047264</v>
      </c>
    </row>
    <row r="489" spans="1:6" ht="12.75">
      <c r="A489" s="54" t="s">
        <v>108</v>
      </c>
      <c r="B489" s="54" t="s">
        <v>177</v>
      </c>
      <c r="C489" s="55">
        <v>788</v>
      </c>
      <c r="D489" s="56">
        <v>39861947</v>
      </c>
      <c r="E489" s="56">
        <v>2388025.88</v>
      </c>
      <c r="F489" s="57">
        <v>0.004797403630060741</v>
      </c>
    </row>
    <row r="490" spans="1:6" ht="12.75">
      <c r="A490" s="54"/>
      <c r="B490" s="54"/>
      <c r="C490" s="55"/>
      <c r="D490" s="56"/>
      <c r="E490" s="56"/>
      <c r="F490" s="57"/>
    </row>
    <row r="491" spans="1:6" ht="12.75">
      <c r="A491" s="54" t="s">
        <v>109</v>
      </c>
      <c r="B491" s="54" t="s">
        <v>502</v>
      </c>
      <c r="C491" s="55">
        <v>273</v>
      </c>
      <c r="D491" s="56">
        <v>11193431</v>
      </c>
      <c r="E491" s="56">
        <v>670643.89</v>
      </c>
      <c r="F491" s="57">
        <v>0.0013472841560511297</v>
      </c>
    </row>
    <row r="492" spans="1:6" ht="12.75">
      <c r="A492" s="54" t="s">
        <v>109</v>
      </c>
      <c r="B492" s="54" t="s">
        <v>503</v>
      </c>
      <c r="C492" s="55">
        <v>63</v>
      </c>
      <c r="D492" s="56">
        <v>1090943</v>
      </c>
      <c r="E492" s="56">
        <v>65456.58</v>
      </c>
      <c r="F492" s="57">
        <v>0.0001314984218275563</v>
      </c>
    </row>
    <row r="493" spans="1:6" ht="12.75">
      <c r="A493" s="54" t="s">
        <v>109</v>
      </c>
      <c r="B493" s="54" t="s">
        <v>504</v>
      </c>
      <c r="C493" s="55">
        <v>57</v>
      </c>
      <c r="D493" s="56">
        <v>653609</v>
      </c>
      <c r="E493" s="56">
        <v>39216.54</v>
      </c>
      <c r="F493" s="57">
        <v>7.878372379884856E-05</v>
      </c>
    </row>
    <row r="494" spans="1:6" ht="12.75">
      <c r="A494" s="54" t="s">
        <v>109</v>
      </c>
      <c r="B494" s="54" t="s">
        <v>505</v>
      </c>
      <c r="C494" s="55">
        <v>34</v>
      </c>
      <c r="D494" s="56">
        <v>1213017</v>
      </c>
      <c r="E494" s="56">
        <v>72781.02</v>
      </c>
      <c r="F494" s="57">
        <v>0.00014621279127323503</v>
      </c>
    </row>
    <row r="495" spans="1:6" ht="12.75">
      <c r="A495" s="54" t="s">
        <v>109</v>
      </c>
      <c r="B495" s="54" t="s">
        <v>506</v>
      </c>
      <c r="C495" s="55">
        <v>22</v>
      </c>
      <c r="D495" s="56">
        <v>804562</v>
      </c>
      <c r="E495" s="56">
        <v>48273.72</v>
      </c>
      <c r="F495" s="57">
        <v>9.697906605791719E-05</v>
      </c>
    </row>
    <row r="496" spans="1:6" ht="12.75">
      <c r="A496" s="54" t="s">
        <v>109</v>
      </c>
      <c r="B496" s="54" t="s">
        <v>507</v>
      </c>
      <c r="C496" s="55">
        <v>21</v>
      </c>
      <c r="D496" s="56">
        <v>294132</v>
      </c>
      <c r="E496" s="56">
        <v>17647.92</v>
      </c>
      <c r="F496" s="57">
        <v>3.545363397444485E-05</v>
      </c>
    </row>
    <row r="497" spans="1:6" ht="12.75">
      <c r="A497" s="54" t="s">
        <v>109</v>
      </c>
      <c r="B497" s="54" t="s">
        <v>176</v>
      </c>
      <c r="C497" s="58">
        <v>14</v>
      </c>
      <c r="D497" s="59">
        <v>350079</v>
      </c>
      <c r="E497" s="59">
        <v>21004.74</v>
      </c>
      <c r="F497" s="60">
        <v>4.2197288048018166E-05</v>
      </c>
    </row>
    <row r="498" spans="1:6" ht="12.75">
      <c r="A498" s="54" t="s">
        <v>109</v>
      </c>
      <c r="B498" s="54" t="s">
        <v>177</v>
      </c>
      <c r="C498" s="55">
        <v>484</v>
      </c>
      <c r="D498" s="56">
        <v>15599773</v>
      </c>
      <c r="E498" s="56">
        <v>935024.41</v>
      </c>
      <c r="F498" s="57">
        <v>0.0018784090810311498</v>
      </c>
    </row>
    <row r="499" spans="1:6" ht="12.75">
      <c r="A499" s="54"/>
      <c r="B499" s="54"/>
      <c r="C499" s="55"/>
      <c r="D499" s="56"/>
      <c r="E499" s="56"/>
      <c r="F499" s="57"/>
    </row>
    <row r="500" spans="1:6" ht="12.75">
      <c r="A500" s="54" t="s">
        <v>110</v>
      </c>
      <c r="B500" s="54" t="s">
        <v>110</v>
      </c>
      <c r="C500" s="55">
        <v>287</v>
      </c>
      <c r="D500" s="56">
        <v>15108577</v>
      </c>
      <c r="E500" s="56">
        <v>905328.68</v>
      </c>
      <c r="F500" s="57">
        <v>0.001818752104910228</v>
      </c>
    </row>
    <row r="501" spans="1:6" ht="12.75">
      <c r="A501" s="54" t="s">
        <v>110</v>
      </c>
      <c r="B501" s="54" t="s">
        <v>508</v>
      </c>
      <c r="C501" s="55">
        <v>31</v>
      </c>
      <c r="D501" s="56">
        <v>369223</v>
      </c>
      <c r="E501" s="56">
        <v>22153.38</v>
      </c>
      <c r="F501" s="57">
        <v>4.4504838293509214E-05</v>
      </c>
    </row>
    <row r="502" spans="1:6" ht="12.75">
      <c r="A502" s="54" t="s">
        <v>110</v>
      </c>
      <c r="B502" s="54" t="s">
        <v>509</v>
      </c>
      <c r="C502" s="55">
        <v>30</v>
      </c>
      <c r="D502" s="56">
        <v>528311</v>
      </c>
      <c r="E502" s="56">
        <v>31698.66</v>
      </c>
      <c r="F502" s="57">
        <v>6.368074476314353E-05</v>
      </c>
    </row>
    <row r="503" spans="1:6" ht="12.75">
      <c r="A503" s="54" t="s">
        <v>110</v>
      </c>
      <c r="B503" s="54" t="s">
        <v>510</v>
      </c>
      <c r="C503" s="55">
        <v>19</v>
      </c>
      <c r="D503" s="56">
        <v>296132</v>
      </c>
      <c r="E503" s="56">
        <v>17767.92</v>
      </c>
      <c r="F503" s="57">
        <v>3.5694706921111276E-05</v>
      </c>
    </row>
    <row r="504" spans="1:6" ht="12.75">
      <c r="A504" s="54" t="s">
        <v>110</v>
      </c>
      <c r="B504" s="54" t="s">
        <v>511</v>
      </c>
      <c r="C504" s="55">
        <v>19</v>
      </c>
      <c r="D504" s="56">
        <v>353733</v>
      </c>
      <c r="E504" s="56">
        <v>21223.98</v>
      </c>
      <c r="F504" s="57">
        <v>4.263772832157772E-05</v>
      </c>
    </row>
    <row r="505" spans="1:6" ht="12.75">
      <c r="A505" s="54" t="s">
        <v>110</v>
      </c>
      <c r="B505" s="54" t="s">
        <v>512</v>
      </c>
      <c r="C505" s="55">
        <v>12</v>
      </c>
      <c r="D505" s="56">
        <v>218530</v>
      </c>
      <c r="E505" s="56">
        <v>13111.8</v>
      </c>
      <c r="F505" s="57">
        <v>2.6340835517507216E-05</v>
      </c>
    </row>
    <row r="506" spans="1:6" ht="12.75">
      <c r="A506" s="54" t="s">
        <v>110</v>
      </c>
      <c r="B506" s="54" t="s">
        <v>513</v>
      </c>
      <c r="C506" s="55">
        <v>11</v>
      </c>
      <c r="D506" s="56">
        <v>414008</v>
      </c>
      <c r="E506" s="56">
        <v>24840.48</v>
      </c>
      <c r="F506" s="57">
        <v>4.990306425173719E-05</v>
      </c>
    </row>
    <row r="507" spans="1:6" ht="12.75">
      <c r="A507" s="54" t="s">
        <v>110</v>
      </c>
      <c r="B507" s="54" t="s">
        <v>514</v>
      </c>
      <c r="C507" s="55">
        <v>11</v>
      </c>
      <c r="D507" s="56">
        <v>134421</v>
      </c>
      <c r="E507" s="56">
        <v>8065.26</v>
      </c>
      <c r="F507" s="57">
        <v>1.6202633281923936E-05</v>
      </c>
    </row>
    <row r="508" spans="1:6" ht="12.75">
      <c r="A508" s="54" t="s">
        <v>110</v>
      </c>
      <c r="B508" s="54" t="s">
        <v>515</v>
      </c>
      <c r="C508" s="55">
        <v>10</v>
      </c>
      <c r="D508" s="56">
        <v>59923</v>
      </c>
      <c r="E508" s="56">
        <v>3595.38</v>
      </c>
      <c r="F508" s="57">
        <v>7.222907091546172E-06</v>
      </c>
    </row>
    <row r="509" spans="1:6" ht="12.75">
      <c r="A509" s="54" t="s">
        <v>110</v>
      </c>
      <c r="B509" s="54" t="s">
        <v>176</v>
      </c>
      <c r="C509" s="58">
        <v>33</v>
      </c>
      <c r="D509" s="59">
        <v>516669</v>
      </c>
      <c r="E509" s="59">
        <v>31000.14</v>
      </c>
      <c r="F509" s="60">
        <v>6.227745914059825E-05</v>
      </c>
    </row>
    <row r="510" spans="1:6" ht="12.75">
      <c r="A510" s="54" t="s">
        <v>110</v>
      </c>
      <c r="B510" s="54" t="s">
        <v>177</v>
      </c>
      <c r="C510" s="55">
        <v>463</v>
      </c>
      <c r="D510" s="56">
        <v>17999527</v>
      </c>
      <c r="E510" s="56">
        <v>1078785.68</v>
      </c>
      <c r="F510" s="57">
        <v>0.002167217022492882</v>
      </c>
    </row>
    <row r="511" spans="1:6" ht="12.75">
      <c r="A511" s="54"/>
      <c r="B511" s="54"/>
      <c r="C511" s="55"/>
      <c r="D511" s="56"/>
      <c r="E511" s="56"/>
      <c r="F511" s="57"/>
    </row>
    <row r="512" spans="1:6" ht="12.75">
      <c r="A512" s="54" t="s">
        <v>111</v>
      </c>
      <c r="B512" s="54" t="s">
        <v>516</v>
      </c>
      <c r="C512" s="55">
        <v>161</v>
      </c>
      <c r="D512" s="56">
        <v>7148743</v>
      </c>
      <c r="E512" s="56">
        <v>427119.85</v>
      </c>
      <c r="F512" s="57">
        <v>0.0008580586734935215</v>
      </c>
    </row>
    <row r="513" spans="1:6" ht="12.75">
      <c r="A513" s="54" t="s">
        <v>111</v>
      </c>
      <c r="B513" s="54" t="s">
        <v>517</v>
      </c>
      <c r="C513" s="55">
        <v>80</v>
      </c>
      <c r="D513" s="56">
        <v>2098570</v>
      </c>
      <c r="E513" s="56">
        <v>125914.2</v>
      </c>
      <c r="F513" s="57">
        <v>0.00025295422684288254</v>
      </c>
    </row>
    <row r="514" spans="1:6" ht="12.75">
      <c r="A514" s="54" t="s">
        <v>111</v>
      </c>
      <c r="B514" s="54" t="s">
        <v>518</v>
      </c>
      <c r="C514" s="55">
        <v>40</v>
      </c>
      <c r="D514" s="56">
        <v>803421</v>
      </c>
      <c r="E514" s="56">
        <v>48179.37</v>
      </c>
      <c r="F514" s="57">
        <v>9.678952245360071E-05</v>
      </c>
    </row>
    <row r="515" spans="1:6" ht="12.75">
      <c r="A515" s="54" t="s">
        <v>111</v>
      </c>
      <c r="B515" s="54" t="s">
        <v>519</v>
      </c>
      <c r="C515" s="55">
        <v>21</v>
      </c>
      <c r="D515" s="56">
        <v>291524</v>
      </c>
      <c r="E515" s="56">
        <v>17491.44</v>
      </c>
      <c r="F515" s="57">
        <v>3.5139274851991823E-05</v>
      </c>
    </row>
    <row r="516" spans="1:6" ht="12.75">
      <c r="A516" s="54" t="s">
        <v>111</v>
      </c>
      <c r="B516" s="54" t="s">
        <v>520</v>
      </c>
      <c r="C516" s="55">
        <v>16</v>
      </c>
      <c r="D516" s="56">
        <v>222364</v>
      </c>
      <c r="E516" s="56">
        <v>13341.84</v>
      </c>
      <c r="F516" s="57">
        <v>2.6802972356266758E-05</v>
      </c>
    </row>
    <row r="517" spans="1:6" ht="12.75">
      <c r="A517" s="54" t="s">
        <v>111</v>
      </c>
      <c r="B517" s="54" t="s">
        <v>176</v>
      </c>
      <c r="C517" s="58">
        <v>11</v>
      </c>
      <c r="D517" s="59">
        <v>74541</v>
      </c>
      <c r="E517" s="59">
        <v>4472.46</v>
      </c>
      <c r="F517" s="60">
        <v>8.984909258731092E-06</v>
      </c>
    </row>
    <row r="518" spans="1:6" ht="12.75">
      <c r="A518" s="54" t="s">
        <v>111</v>
      </c>
      <c r="B518" s="54" t="s">
        <v>177</v>
      </c>
      <c r="C518" s="55">
        <v>329</v>
      </c>
      <c r="D518" s="56">
        <v>10639163</v>
      </c>
      <c r="E518" s="56">
        <v>636519.16</v>
      </c>
      <c r="F518" s="57">
        <v>0.0012787295792569945</v>
      </c>
    </row>
    <row r="519" spans="1:6" ht="12.75">
      <c r="A519" s="54"/>
      <c r="B519" s="54"/>
      <c r="C519" s="55"/>
      <c r="D519" s="56"/>
      <c r="E519" s="56"/>
      <c r="F519" s="57"/>
    </row>
    <row r="520" spans="1:6" ht="12.75">
      <c r="A520" s="54" t="s">
        <v>112</v>
      </c>
      <c r="B520" s="54" t="s">
        <v>521</v>
      </c>
      <c r="C520" s="55">
        <v>258</v>
      </c>
      <c r="D520" s="56">
        <v>26192805</v>
      </c>
      <c r="E520" s="56">
        <v>1562961.77</v>
      </c>
      <c r="F520" s="57">
        <v>0.0031398983285072946</v>
      </c>
    </row>
    <row r="521" spans="1:6" ht="12.75">
      <c r="A521" s="54" t="s">
        <v>112</v>
      </c>
      <c r="B521" s="54" t="s">
        <v>522</v>
      </c>
      <c r="C521" s="55">
        <v>161</v>
      </c>
      <c r="D521" s="56">
        <v>5925948</v>
      </c>
      <c r="E521" s="56">
        <v>355278.77</v>
      </c>
      <c r="F521" s="57">
        <v>0.0007137341664327001</v>
      </c>
    </row>
    <row r="522" spans="1:6" ht="12.75">
      <c r="A522" s="54" t="s">
        <v>112</v>
      </c>
      <c r="B522" s="54" t="s">
        <v>523</v>
      </c>
      <c r="C522" s="55">
        <v>56</v>
      </c>
      <c r="D522" s="56">
        <v>1510650</v>
      </c>
      <c r="E522" s="56">
        <v>90639</v>
      </c>
      <c r="F522" s="57">
        <v>0.00018208842344081947</v>
      </c>
    </row>
    <row r="523" spans="1:6" ht="12.75">
      <c r="A523" s="54" t="s">
        <v>112</v>
      </c>
      <c r="B523" s="54" t="s">
        <v>524</v>
      </c>
      <c r="C523" s="55">
        <v>50</v>
      </c>
      <c r="D523" s="56">
        <v>1306650</v>
      </c>
      <c r="E523" s="56">
        <v>78399</v>
      </c>
      <c r="F523" s="57">
        <v>0.00015749898288084385</v>
      </c>
    </row>
    <row r="524" spans="1:6" ht="12.75">
      <c r="A524" s="54" t="s">
        <v>112</v>
      </c>
      <c r="B524" s="54" t="s">
        <v>525</v>
      </c>
      <c r="C524" s="55">
        <v>27</v>
      </c>
      <c r="D524" s="56">
        <v>123770</v>
      </c>
      <c r="E524" s="56">
        <v>7426.2</v>
      </c>
      <c r="F524" s="57">
        <v>1.4918799304451875E-05</v>
      </c>
    </row>
    <row r="525" spans="1:6" ht="12.75">
      <c r="A525" s="54" t="s">
        <v>112</v>
      </c>
      <c r="B525" s="54" t="s">
        <v>526</v>
      </c>
      <c r="C525" s="55">
        <v>21</v>
      </c>
      <c r="D525" s="56">
        <v>192816</v>
      </c>
      <c r="E525" s="56">
        <v>11496.72</v>
      </c>
      <c r="F525" s="57">
        <v>2.3096234728323767E-05</v>
      </c>
    </row>
    <row r="526" spans="1:6" ht="12.75">
      <c r="A526" s="54" t="s">
        <v>112</v>
      </c>
      <c r="B526" s="54" t="s">
        <v>527</v>
      </c>
      <c r="C526" s="55">
        <v>17</v>
      </c>
      <c r="D526" s="56">
        <v>137728</v>
      </c>
      <c r="E526" s="56">
        <v>8263.68</v>
      </c>
      <c r="F526" s="57">
        <v>1.6601247399236875E-05</v>
      </c>
    </row>
    <row r="527" spans="1:6" ht="12.75">
      <c r="A527" s="54" t="s">
        <v>112</v>
      </c>
      <c r="B527" s="54" t="s">
        <v>528</v>
      </c>
      <c r="C527" s="55">
        <v>11</v>
      </c>
      <c r="D527" s="56">
        <v>40256</v>
      </c>
      <c r="E527" s="56">
        <v>2415.36</v>
      </c>
      <c r="F527" s="57">
        <v>4.852316270501856E-06</v>
      </c>
    </row>
    <row r="528" spans="1:6" ht="12.75">
      <c r="A528" s="54" t="s">
        <v>112</v>
      </c>
      <c r="B528" s="54" t="s">
        <v>176</v>
      </c>
      <c r="C528" s="58">
        <v>211</v>
      </c>
      <c r="D528" s="59">
        <v>8369328</v>
      </c>
      <c r="E528" s="59">
        <v>500148.69</v>
      </c>
      <c r="F528" s="60">
        <v>0.0010047693205804471</v>
      </c>
    </row>
    <row r="529" spans="1:6" ht="12.75">
      <c r="A529" s="54" t="s">
        <v>112</v>
      </c>
      <c r="B529" s="54" t="s">
        <v>177</v>
      </c>
      <c r="C529" s="55">
        <v>812</v>
      </c>
      <c r="D529" s="56">
        <v>43799951</v>
      </c>
      <c r="E529" s="56">
        <v>2617029.19</v>
      </c>
      <c r="F529" s="57">
        <v>0.00525745781954462</v>
      </c>
    </row>
    <row r="530" spans="1:6" ht="12.75">
      <c r="A530" s="54"/>
      <c r="B530" s="54"/>
      <c r="C530" s="55"/>
      <c r="D530" s="56"/>
      <c r="E530" s="56"/>
      <c r="F530" s="57"/>
    </row>
    <row r="531" spans="1:6" ht="12.75">
      <c r="A531" s="54" t="s">
        <v>113</v>
      </c>
      <c r="B531" s="54" t="s">
        <v>529</v>
      </c>
      <c r="C531" s="55">
        <v>382</v>
      </c>
      <c r="D531" s="56">
        <v>19833070</v>
      </c>
      <c r="E531" s="56">
        <v>1187545.75</v>
      </c>
      <c r="F531" s="57">
        <v>0.00238570961044744</v>
      </c>
    </row>
    <row r="532" spans="1:6" ht="12.75">
      <c r="A532" s="54" t="s">
        <v>113</v>
      </c>
      <c r="B532" s="54" t="s">
        <v>530</v>
      </c>
      <c r="C532" s="55">
        <v>199</v>
      </c>
      <c r="D532" s="56">
        <v>3963652</v>
      </c>
      <c r="E532" s="56">
        <v>237562.08</v>
      </c>
      <c r="F532" s="57">
        <v>0.00047724825534838013</v>
      </c>
    </row>
    <row r="533" spans="1:6" ht="12.75">
      <c r="A533" s="54" t="s">
        <v>113</v>
      </c>
      <c r="B533" s="54" t="s">
        <v>531</v>
      </c>
      <c r="C533" s="55">
        <v>83</v>
      </c>
      <c r="D533" s="56">
        <v>2877753</v>
      </c>
      <c r="E533" s="56">
        <v>172665.18</v>
      </c>
      <c r="F533" s="57">
        <v>0.00034687419774407605</v>
      </c>
    </row>
    <row r="534" spans="1:6" ht="12.75">
      <c r="A534" s="54" t="s">
        <v>113</v>
      </c>
      <c r="B534" s="54" t="s">
        <v>532</v>
      </c>
      <c r="C534" s="55">
        <v>49</v>
      </c>
      <c r="D534" s="56">
        <v>512901</v>
      </c>
      <c r="E534" s="56">
        <v>30722.67</v>
      </c>
      <c r="F534" s="57">
        <v>6.17200382196688E-05</v>
      </c>
    </row>
    <row r="535" spans="1:6" ht="12.75">
      <c r="A535" s="54" t="s">
        <v>113</v>
      </c>
      <c r="B535" s="54" t="s">
        <v>533</v>
      </c>
      <c r="C535" s="55">
        <v>39</v>
      </c>
      <c r="D535" s="56">
        <v>573899</v>
      </c>
      <c r="E535" s="56">
        <v>34433.94</v>
      </c>
      <c r="F535" s="57">
        <v>6.917576150945809E-05</v>
      </c>
    </row>
    <row r="536" spans="1:6" ht="12.75">
      <c r="A536" s="54" t="s">
        <v>113</v>
      </c>
      <c r="B536" s="54" t="s">
        <v>534</v>
      </c>
      <c r="C536" s="55">
        <v>31</v>
      </c>
      <c r="D536" s="56">
        <v>480546</v>
      </c>
      <c r="E536" s="56">
        <v>28832.76</v>
      </c>
      <c r="F536" s="57">
        <v>5.7923320114382566E-05</v>
      </c>
    </row>
    <row r="537" spans="1:6" ht="12.75">
      <c r="A537" s="54" t="s">
        <v>113</v>
      </c>
      <c r="B537" s="54" t="s">
        <v>535</v>
      </c>
      <c r="C537" s="55">
        <v>21</v>
      </c>
      <c r="D537" s="56">
        <v>290764</v>
      </c>
      <c r="E537" s="56">
        <v>17445.84</v>
      </c>
      <c r="F537" s="57">
        <v>3.504766713225859E-05</v>
      </c>
    </row>
    <row r="538" spans="1:6" ht="12.75">
      <c r="A538" s="54" t="s">
        <v>113</v>
      </c>
      <c r="B538" s="54" t="s">
        <v>536</v>
      </c>
      <c r="C538" s="55">
        <v>16</v>
      </c>
      <c r="D538" s="56">
        <v>135622</v>
      </c>
      <c r="E538" s="56">
        <v>8137.32</v>
      </c>
      <c r="F538" s="57">
        <v>1.6347397586397125E-05</v>
      </c>
    </row>
    <row r="539" spans="1:6" ht="12.75">
      <c r="A539" s="54" t="s">
        <v>113</v>
      </c>
      <c r="B539" s="54" t="s">
        <v>537</v>
      </c>
      <c r="C539" s="55">
        <v>15</v>
      </c>
      <c r="D539" s="56">
        <v>211928</v>
      </c>
      <c r="E539" s="56">
        <v>12715.68</v>
      </c>
      <c r="F539" s="57">
        <v>2.5545053720561342E-05</v>
      </c>
    </row>
    <row r="540" spans="1:6" ht="12.75">
      <c r="A540" s="54" t="s">
        <v>113</v>
      </c>
      <c r="B540" s="54" t="s">
        <v>538</v>
      </c>
      <c r="C540" s="55">
        <v>14</v>
      </c>
      <c r="D540" s="56">
        <v>373324</v>
      </c>
      <c r="E540" s="56">
        <v>22381.34</v>
      </c>
      <c r="F540" s="57">
        <v>4.496279653452653E-05</v>
      </c>
    </row>
    <row r="541" spans="1:6" ht="12.75">
      <c r="A541" s="54" t="s">
        <v>113</v>
      </c>
      <c r="B541" s="54" t="s">
        <v>539</v>
      </c>
      <c r="C541" s="55">
        <v>13</v>
      </c>
      <c r="D541" s="56">
        <v>249336</v>
      </c>
      <c r="E541" s="56">
        <v>14893.1</v>
      </c>
      <c r="F541" s="57">
        <v>2.9919362516648115E-05</v>
      </c>
    </row>
    <row r="542" spans="1:6" ht="12.75">
      <c r="A542" s="54" t="s">
        <v>113</v>
      </c>
      <c r="B542" s="54" t="s">
        <v>540</v>
      </c>
      <c r="C542" s="55">
        <v>10</v>
      </c>
      <c r="D542" s="56">
        <v>35381</v>
      </c>
      <c r="E542" s="56">
        <v>2122.86</v>
      </c>
      <c r="F542" s="57">
        <v>4.264700963002439E-06</v>
      </c>
    </row>
    <row r="543" spans="1:6" ht="12.75">
      <c r="A543" s="54" t="s">
        <v>113</v>
      </c>
      <c r="B543" s="54" t="s">
        <v>176</v>
      </c>
      <c r="C543" s="58">
        <v>30</v>
      </c>
      <c r="D543" s="59">
        <v>391458</v>
      </c>
      <c r="E543" s="59">
        <v>23487.48</v>
      </c>
      <c r="F543" s="60">
        <v>4.7184966778073213E-05</v>
      </c>
    </row>
    <row r="544" spans="1:6" ht="12.75">
      <c r="A544" s="54" t="s">
        <v>113</v>
      </c>
      <c r="B544" s="54" t="s">
        <v>177</v>
      </c>
      <c r="C544" s="55">
        <v>902</v>
      </c>
      <c r="D544" s="56">
        <v>29929634</v>
      </c>
      <c r="E544" s="56">
        <v>1792946</v>
      </c>
      <c r="F544" s="57">
        <v>0.0036019231286148735</v>
      </c>
    </row>
    <row r="545" spans="1:6" ht="12.75">
      <c r="A545" s="54"/>
      <c r="B545" s="54"/>
      <c r="C545" s="55"/>
      <c r="D545" s="56"/>
      <c r="E545" s="56"/>
      <c r="F545" s="57"/>
    </row>
    <row r="546" spans="1:6" ht="12.75">
      <c r="A546" s="54" t="s">
        <v>114</v>
      </c>
      <c r="B546" s="54" t="s">
        <v>541</v>
      </c>
      <c r="C546" s="55">
        <v>712</v>
      </c>
      <c r="D546" s="56">
        <v>65746540</v>
      </c>
      <c r="E546" s="56">
        <v>3938752.72</v>
      </c>
      <c r="F546" s="57">
        <v>0.007912722703340057</v>
      </c>
    </row>
    <row r="547" spans="1:6" ht="12.75">
      <c r="A547" s="54" t="s">
        <v>114</v>
      </c>
      <c r="B547" s="54" t="s">
        <v>542</v>
      </c>
      <c r="C547" s="55">
        <v>103</v>
      </c>
      <c r="D547" s="56">
        <v>3249882</v>
      </c>
      <c r="E547" s="56">
        <v>193441.26</v>
      </c>
      <c r="F547" s="57">
        <v>0.00038861212129222137</v>
      </c>
    </row>
    <row r="548" spans="1:6" ht="12.75">
      <c r="A548" s="54" t="s">
        <v>114</v>
      </c>
      <c r="B548" s="54" t="s">
        <v>132</v>
      </c>
      <c r="C548" s="55">
        <v>98</v>
      </c>
      <c r="D548" s="56">
        <v>3528122</v>
      </c>
      <c r="E548" s="56">
        <v>211687.32</v>
      </c>
      <c r="F548" s="57">
        <v>0.00042526738336932506</v>
      </c>
    </row>
    <row r="549" spans="1:6" ht="12.75">
      <c r="A549" s="54" t="s">
        <v>114</v>
      </c>
      <c r="B549" s="54" t="s">
        <v>543</v>
      </c>
      <c r="C549" s="55">
        <v>76</v>
      </c>
      <c r="D549" s="56">
        <v>1727770</v>
      </c>
      <c r="E549" s="56">
        <v>103666.2</v>
      </c>
      <c r="F549" s="57">
        <v>0.00020825930253092685</v>
      </c>
    </row>
    <row r="550" spans="1:6" ht="12.75">
      <c r="A550" s="54" t="s">
        <v>114</v>
      </c>
      <c r="B550" s="54" t="s">
        <v>544</v>
      </c>
      <c r="C550" s="55">
        <v>70</v>
      </c>
      <c r="D550" s="56">
        <v>3812991</v>
      </c>
      <c r="E550" s="56">
        <v>228779.46</v>
      </c>
      <c r="F550" s="57">
        <v>0.0004596044879912843</v>
      </c>
    </row>
    <row r="551" spans="1:6" ht="12.75">
      <c r="A551" s="54" t="s">
        <v>114</v>
      </c>
      <c r="B551" s="54" t="s">
        <v>545</v>
      </c>
      <c r="C551" s="55">
        <v>52</v>
      </c>
      <c r="D551" s="56">
        <v>555476</v>
      </c>
      <c r="E551" s="56">
        <v>33328.56</v>
      </c>
      <c r="F551" s="57">
        <v>6.695511806124028E-05</v>
      </c>
    </row>
    <row r="552" spans="1:6" ht="12.75">
      <c r="A552" s="54" t="s">
        <v>114</v>
      </c>
      <c r="B552" s="54" t="s">
        <v>546</v>
      </c>
      <c r="C552" s="55">
        <v>45</v>
      </c>
      <c r="D552" s="56">
        <v>822873</v>
      </c>
      <c r="E552" s="56">
        <v>49344.93</v>
      </c>
      <c r="F552" s="57">
        <v>9.913106398457172E-05</v>
      </c>
    </row>
    <row r="553" spans="1:6" ht="12.75">
      <c r="A553" s="54" t="s">
        <v>114</v>
      </c>
      <c r="B553" s="54" t="s">
        <v>547</v>
      </c>
      <c r="C553" s="55">
        <v>40</v>
      </c>
      <c r="D553" s="56">
        <v>1020466</v>
      </c>
      <c r="E553" s="56">
        <v>61227.96</v>
      </c>
      <c r="F553" s="57">
        <v>0.00012300337279645137</v>
      </c>
    </row>
    <row r="554" spans="1:6" ht="12.75">
      <c r="A554" s="54" t="s">
        <v>114</v>
      </c>
      <c r="B554" s="54" t="s">
        <v>548</v>
      </c>
      <c r="C554" s="55">
        <v>28</v>
      </c>
      <c r="D554" s="56">
        <v>165568</v>
      </c>
      <c r="E554" s="56">
        <v>9934.08</v>
      </c>
      <c r="F554" s="57">
        <v>1.9956982816833546E-05</v>
      </c>
    </row>
    <row r="555" spans="1:6" ht="12.75">
      <c r="A555" s="54" t="s">
        <v>114</v>
      </c>
      <c r="B555" s="54" t="s">
        <v>549</v>
      </c>
      <c r="C555" s="55">
        <v>21</v>
      </c>
      <c r="D555" s="56">
        <v>152465</v>
      </c>
      <c r="E555" s="56">
        <v>9147.9</v>
      </c>
      <c r="F555" s="57">
        <v>1.8377593406748446E-05</v>
      </c>
    </row>
    <row r="556" spans="1:6" ht="12.75">
      <c r="A556" s="54" t="s">
        <v>114</v>
      </c>
      <c r="B556" s="54" t="s">
        <v>176</v>
      </c>
      <c r="C556" s="58">
        <v>38</v>
      </c>
      <c r="D556" s="59">
        <v>127030</v>
      </c>
      <c r="E556" s="59">
        <v>7621.8</v>
      </c>
      <c r="F556" s="60">
        <v>1.531174820751815E-05</v>
      </c>
    </row>
    <row r="557" spans="1:6" ht="12.75">
      <c r="A557" s="54" t="s">
        <v>114</v>
      </c>
      <c r="B557" s="54" t="s">
        <v>177</v>
      </c>
      <c r="C557" s="55">
        <v>1283</v>
      </c>
      <c r="D557" s="56">
        <v>80909183</v>
      </c>
      <c r="E557" s="56">
        <v>4846932.19</v>
      </c>
      <c r="F557" s="57">
        <v>0.00973720187779718</v>
      </c>
    </row>
    <row r="558" spans="1:6" ht="12.75">
      <c r="A558" s="54"/>
      <c r="B558" s="54"/>
      <c r="C558" s="55"/>
      <c r="D558" s="56"/>
      <c r="E558" s="56"/>
      <c r="F558" s="57"/>
    </row>
    <row r="559" spans="1:6" ht="12.75">
      <c r="A559" s="54" t="s">
        <v>115</v>
      </c>
      <c r="B559" s="54" t="s">
        <v>550</v>
      </c>
      <c r="C559" s="55">
        <v>640</v>
      </c>
      <c r="D559" s="56">
        <v>31399722</v>
      </c>
      <c r="E559" s="56">
        <v>1879466.35</v>
      </c>
      <c r="F559" s="57">
        <v>0.0037757374262907956</v>
      </c>
    </row>
    <row r="560" spans="1:6" ht="12.75">
      <c r="A560" s="54" t="s">
        <v>115</v>
      </c>
      <c r="B560" s="54" t="s">
        <v>551</v>
      </c>
      <c r="C560" s="55">
        <v>35</v>
      </c>
      <c r="D560" s="56">
        <v>7182267</v>
      </c>
      <c r="E560" s="56">
        <v>430936.02</v>
      </c>
      <c r="F560" s="57">
        <v>0.0008657251347175217</v>
      </c>
    </row>
    <row r="561" spans="1:6" ht="12.75">
      <c r="A561" s="54" t="s">
        <v>115</v>
      </c>
      <c r="B561" s="54" t="s">
        <v>552</v>
      </c>
      <c r="C561" s="55">
        <v>28</v>
      </c>
      <c r="D561" s="56">
        <v>138866</v>
      </c>
      <c r="E561" s="56">
        <v>8331.96</v>
      </c>
      <c r="F561" s="57">
        <v>1.673841790589007E-05</v>
      </c>
    </row>
    <row r="562" spans="1:6" ht="12.75">
      <c r="A562" s="54" t="s">
        <v>115</v>
      </c>
      <c r="B562" s="54" t="s">
        <v>553</v>
      </c>
      <c r="C562" s="55">
        <v>25</v>
      </c>
      <c r="D562" s="56">
        <v>62449</v>
      </c>
      <c r="E562" s="56">
        <v>3746.94</v>
      </c>
      <c r="F562" s="57">
        <v>7.52738222318587E-06</v>
      </c>
    </row>
    <row r="563" spans="1:6" ht="12.75">
      <c r="A563" s="54" t="s">
        <v>115</v>
      </c>
      <c r="B563" s="54" t="s">
        <v>554</v>
      </c>
      <c r="C563" s="55">
        <v>23</v>
      </c>
      <c r="D563" s="56">
        <v>241571</v>
      </c>
      <c r="E563" s="56">
        <v>14494.26</v>
      </c>
      <c r="F563" s="57">
        <v>2.9118116399577797E-05</v>
      </c>
    </row>
    <row r="564" spans="1:6" ht="12.75">
      <c r="A564" s="54" t="s">
        <v>115</v>
      </c>
      <c r="B564" s="54" t="s">
        <v>176</v>
      </c>
      <c r="C564" s="58">
        <v>27</v>
      </c>
      <c r="D564" s="59">
        <v>86593</v>
      </c>
      <c r="E564" s="59">
        <v>5195.58</v>
      </c>
      <c r="F564" s="60">
        <v>1.0437614835342984E-05</v>
      </c>
    </row>
    <row r="565" spans="1:6" ht="12.75">
      <c r="A565" s="54" t="s">
        <v>115</v>
      </c>
      <c r="B565" s="54" t="s">
        <v>177</v>
      </c>
      <c r="C565" s="55">
        <v>778</v>
      </c>
      <c r="D565" s="56">
        <v>39111468</v>
      </c>
      <c r="E565" s="56">
        <v>2342171.11</v>
      </c>
      <c r="F565" s="57">
        <v>0.0047052840923723135</v>
      </c>
    </row>
    <row r="566" spans="1:6" ht="12.75">
      <c r="A566" s="54"/>
      <c r="B566" s="54"/>
      <c r="C566" s="55"/>
      <c r="D566" s="56"/>
      <c r="E566" s="56"/>
      <c r="F566" s="57"/>
    </row>
    <row r="567" spans="1:6" ht="12.75">
      <c r="A567" s="54" t="s">
        <v>116</v>
      </c>
      <c r="B567" s="54" t="s">
        <v>555</v>
      </c>
      <c r="C567" s="55">
        <v>1842</v>
      </c>
      <c r="D567" s="56">
        <v>181645429</v>
      </c>
      <c r="E567" s="56">
        <v>10871464.76</v>
      </c>
      <c r="F567" s="57">
        <v>0.021840133702278563</v>
      </c>
    </row>
    <row r="568" spans="1:6" ht="12.75">
      <c r="A568" s="54" t="s">
        <v>116</v>
      </c>
      <c r="B568" s="54" t="s">
        <v>556</v>
      </c>
      <c r="C568" s="55">
        <v>772</v>
      </c>
      <c r="D568" s="56">
        <v>201690980</v>
      </c>
      <c r="E568" s="56">
        <v>12025055.94</v>
      </c>
      <c r="F568" s="57">
        <v>0.02415763057737024</v>
      </c>
    </row>
    <row r="569" spans="1:6" ht="12.75">
      <c r="A569" s="54" t="s">
        <v>116</v>
      </c>
      <c r="B569" s="54" t="s">
        <v>557</v>
      </c>
      <c r="C569" s="55">
        <v>278</v>
      </c>
      <c r="D569" s="56">
        <v>17401617</v>
      </c>
      <c r="E569" s="56">
        <v>1042144.93</v>
      </c>
      <c r="F569" s="57">
        <v>0.0020936079094048166</v>
      </c>
    </row>
    <row r="570" spans="1:6" ht="12.75">
      <c r="A570" s="54" t="s">
        <v>116</v>
      </c>
      <c r="B570" s="54" t="s">
        <v>558</v>
      </c>
      <c r="C570" s="55">
        <v>192</v>
      </c>
      <c r="D570" s="56">
        <v>4102901</v>
      </c>
      <c r="E570" s="56">
        <v>246174.06</v>
      </c>
      <c r="F570" s="57">
        <v>0.0004945492169753163</v>
      </c>
    </row>
    <row r="571" spans="1:6" ht="12.75">
      <c r="A571" s="54" t="s">
        <v>116</v>
      </c>
      <c r="B571" s="54" t="s">
        <v>559</v>
      </c>
      <c r="C571" s="55">
        <v>94</v>
      </c>
      <c r="D571" s="56">
        <v>1584108</v>
      </c>
      <c r="E571" s="56">
        <v>95046.48</v>
      </c>
      <c r="F571" s="57">
        <v>0.00019094279169893069</v>
      </c>
    </row>
    <row r="572" spans="1:6" ht="12.75">
      <c r="A572" s="54" t="s">
        <v>116</v>
      </c>
      <c r="B572" s="54" t="s">
        <v>560</v>
      </c>
      <c r="C572" s="55">
        <v>94</v>
      </c>
      <c r="D572" s="56">
        <v>1891624</v>
      </c>
      <c r="E572" s="56">
        <v>113497.44</v>
      </c>
      <c r="F572" s="57">
        <v>0.00022800968583246728</v>
      </c>
    </row>
    <row r="573" spans="1:6" ht="12.75">
      <c r="A573" s="54" t="s">
        <v>116</v>
      </c>
      <c r="B573" s="54" t="s">
        <v>561</v>
      </c>
      <c r="C573" s="55">
        <v>45</v>
      </c>
      <c r="D573" s="56">
        <v>1115035</v>
      </c>
      <c r="E573" s="56">
        <v>66902.1</v>
      </c>
      <c r="F573" s="57">
        <v>0.0001344023865431001</v>
      </c>
    </row>
    <row r="574" spans="1:6" ht="12.75">
      <c r="A574" s="54" t="s">
        <v>116</v>
      </c>
      <c r="B574" s="54" t="s">
        <v>562</v>
      </c>
      <c r="C574" s="55">
        <v>44</v>
      </c>
      <c r="D574" s="56">
        <v>695972</v>
      </c>
      <c r="E574" s="56">
        <v>41758.32</v>
      </c>
      <c r="F574" s="57">
        <v>8.389001041866349E-05</v>
      </c>
    </row>
    <row r="575" spans="1:6" ht="12.75">
      <c r="A575" s="54" t="s">
        <v>116</v>
      </c>
      <c r="B575" s="54" t="s">
        <v>563</v>
      </c>
      <c r="C575" s="55">
        <v>23</v>
      </c>
      <c r="D575" s="56">
        <v>1383514</v>
      </c>
      <c r="E575" s="56">
        <v>83010.84</v>
      </c>
      <c r="F575" s="57">
        <v>0.00016676389836712798</v>
      </c>
    </row>
    <row r="576" spans="1:6" ht="12.75">
      <c r="A576" s="54" t="s">
        <v>116</v>
      </c>
      <c r="B576" s="54" t="s">
        <v>176</v>
      </c>
      <c r="C576" s="58">
        <v>49</v>
      </c>
      <c r="D576" s="59">
        <v>1014437</v>
      </c>
      <c r="E576" s="59">
        <v>60866.22</v>
      </c>
      <c r="F576" s="60">
        <v>0.00012227665839872542</v>
      </c>
    </row>
    <row r="577" spans="1:6" ht="12.75">
      <c r="A577" s="54" t="s">
        <v>116</v>
      </c>
      <c r="B577" s="54" t="s">
        <v>177</v>
      </c>
      <c r="C577" s="55">
        <v>3433</v>
      </c>
      <c r="D577" s="56">
        <v>412525617</v>
      </c>
      <c r="E577" s="56">
        <v>24645921.09</v>
      </c>
      <c r="F577" s="57">
        <v>0.04951220683728795</v>
      </c>
    </row>
    <row r="578" spans="1:6" ht="12.75">
      <c r="A578" s="54"/>
      <c r="B578" s="54"/>
      <c r="C578" s="55"/>
      <c r="D578" s="56"/>
      <c r="E578" s="56"/>
      <c r="F578" s="57"/>
    </row>
    <row r="579" spans="1:6" ht="12.75">
      <c r="A579" s="54" t="s">
        <v>117</v>
      </c>
      <c r="B579" s="54" t="s">
        <v>564</v>
      </c>
      <c r="C579" s="55">
        <v>318</v>
      </c>
      <c r="D579" s="56">
        <v>12838575</v>
      </c>
      <c r="E579" s="56">
        <v>768687.75</v>
      </c>
      <c r="F579" s="57">
        <v>0.001544248507990719</v>
      </c>
    </row>
    <row r="580" spans="1:6" ht="12.75">
      <c r="A580" s="54" t="s">
        <v>117</v>
      </c>
      <c r="B580" s="54" t="s">
        <v>565</v>
      </c>
      <c r="C580" s="55">
        <v>274</v>
      </c>
      <c r="D580" s="56">
        <v>21529926</v>
      </c>
      <c r="E580" s="56">
        <v>1290180.85</v>
      </c>
      <c r="F580" s="57">
        <v>0.002591897493684136</v>
      </c>
    </row>
    <row r="581" spans="1:6" ht="12.75">
      <c r="A581" s="54" t="s">
        <v>117</v>
      </c>
      <c r="B581" s="54" t="s">
        <v>566</v>
      </c>
      <c r="C581" s="55">
        <v>46</v>
      </c>
      <c r="D581" s="56">
        <v>992332</v>
      </c>
      <c r="E581" s="56">
        <v>59539.92</v>
      </c>
      <c r="F581" s="57">
        <v>0.00011961219965569473</v>
      </c>
    </row>
    <row r="582" spans="1:6" ht="12.75">
      <c r="A582" s="54" t="s">
        <v>117</v>
      </c>
      <c r="B582" s="54" t="s">
        <v>567</v>
      </c>
      <c r="C582" s="55">
        <v>41</v>
      </c>
      <c r="D582" s="56">
        <v>705389</v>
      </c>
      <c r="E582" s="56">
        <v>42323.34</v>
      </c>
      <c r="F582" s="57">
        <v>8.502510238804236E-05</v>
      </c>
    </row>
    <row r="583" spans="1:6" ht="12.75">
      <c r="A583" s="54" t="s">
        <v>117</v>
      </c>
      <c r="B583" s="54" t="s">
        <v>568</v>
      </c>
      <c r="C583" s="55">
        <v>31</v>
      </c>
      <c r="D583" s="56">
        <v>311235</v>
      </c>
      <c r="E583" s="56">
        <v>18674.1</v>
      </c>
      <c r="F583" s="57">
        <v>3.75151692778628E-05</v>
      </c>
    </row>
    <row r="584" spans="1:6" ht="12.75">
      <c r="A584" s="54" t="s">
        <v>117</v>
      </c>
      <c r="B584" s="54" t="s">
        <v>395</v>
      </c>
      <c r="C584" s="55">
        <v>26</v>
      </c>
      <c r="D584" s="56">
        <v>133719</v>
      </c>
      <c r="E584" s="56">
        <v>8023.14</v>
      </c>
      <c r="F584" s="57">
        <v>1.611801667764402E-05</v>
      </c>
    </row>
    <row r="585" spans="1:6" ht="12.75">
      <c r="A585" s="54" t="s">
        <v>117</v>
      </c>
      <c r="B585" s="54" t="s">
        <v>569</v>
      </c>
      <c r="C585" s="55">
        <v>18</v>
      </c>
      <c r="D585" s="56">
        <v>454322</v>
      </c>
      <c r="E585" s="56">
        <v>27259.32</v>
      </c>
      <c r="F585" s="57">
        <v>5.476237163769237E-05</v>
      </c>
    </row>
    <row r="586" spans="1:6" ht="12.75">
      <c r="A586" s="54" t="s">
        <v>117</v>
      </c>
      <c r="B586" s="54" t="s">
        <v>570</v>
      </c>
      <c r="C586" s="55">
        <v>16</v>
      </c>
      <c r="D586" s="56">
        <v>63060</v>
      </c>
      <c r="E586" s="56">
        <v>3783.6</v>
      </c>
      <c r="F586" s="57">
        <v>7.6010300083924636E-06</v>
      </c>
    </row>
    <row r="587" spans="1:6" ht="12.75">
      <c r="A587" s="54" t="s">
        <v>117</v>
      </c>
      <c r="B587" s="54" t="s">
        <v>176</v>
      </c>
      <c r="C587" s="58">
        <v>52</v>
      </c>
      <c r="D587" s="59">
        <v>1381690</v>
      </c>
      <c r="E587" s="59">
        <v>82901.4</v>
      </c>
      <c r="F587" s="60">
        <v>0.0001665440398397682</v>
      </c>
    </row>
    <row r="588" spans="1:6" ht="12.75">
      <c r="A588" s="54" t="s">
        <v>117</v>
      </c>
      <c r="B588" s="54" t="s">
        <v>177</v>
      </c>
      <c r="C588" s="55">
        <v>822</v>
      </c>
      <c r="D588" s="56">
        <v>38410248</v>
      </c>
      <c r="E588" s="56">
        <v>2301373.42</v>
      </c>
      <c r="F588" s="57">
        <v>0.004623323931159952</v>
      </c>
    </row>
    <row r="589" spans="1:6" ht="12.75">
      <c r="A589" s="54"/>
      <c r="B589" s="54"/>
      <c r="C589" s="55"/>
      <c r="D589" s="56"/>
      <c r="E589" s="56"/>
      <c r="F589" s="57"/>
    </row>
    <row r="590" spans="1:6" ht="12.75">
      <c r="A590" s="54" t="s">
        <v>118</v>
      </c>
      <c r="B590" s="54" t="s">
        <v>571</v>
      </c>
      <c r="C590" s="55">
        <v>155</v>
      </c>
      <c r="D590" s="56">
        <v>4660625</v>
      </c>
      <c r="E590" s="56">
        <v>279098.71</v>
      </c>
      <c r="F590" s="57">
        <v>0.0005606929035874897</v>
      </c>
    </row>
    <row r="591" spans="1:6" ht="12.75">
      <c r="A591" s="54" t="s">
        <v>118</v>
      </c>
      <c r="B591" s="54" t="s">
        <v>572</v>
      </c>
      <c r="C591" s="55">
        <v>70</v>
      </c>
      <c r="D591" s="56">
        <v>1256350</v>
      </c>
      <c r="E591" s="56">
        <v>75381</v>
      </c>
      <c r="F591" s="57">
        <v>0.00015143599827218318</v>
      </c>
    </row>
    <row r="592" spans="1:6" ht="12.75">
      <c r="A592" s="54" t="s">
        <v>118</v>
      </c>
      <c r="B592" s="54" t="s">
        <v>573</v>
      </c>
      <c r="C592" s="55">
        <v>34</v>
      </c>
      <c r="D592" s="56">
        <v>390349</v>
      </c>
      <c r="E592" s="56">
        <v>23420.94</v>
      </c>
      <c r="F592" s="57">
        <v>4.705129182914668E-05</v>
      </c>
    </row>
    <row r="593" spans="1:6" ht="12.75">
      <c r="A593" s="54" t="s">
        <v>118</v>
      </c>
      <c r="B593" s="54" t="s">
        <v>574</v>
      </c>
      <c r="C593" s="55">
        <v>31</v>
      </c>
      <c r="D593" s="56">
        <v>662394</v>
      </c>
      <c r="E593" s="56">
        <v>39743.64</v>
      </c>
      <c r="F593" s="57">
        <v>7.984263671708083E-05</v>
      </c>
    </row>
    <row r="594" spans="1:6" ht="12.75">
      <c r="A594" s="54" t="s">
        <v>118</v>
      </c>
      <c r="B594" s="54" t="s">
        <v>575</v>
      </c>
      <c r="C594" s="55">
        <v>26</v>
      </c>
      <c r="D594" s="56">
        <v>359726</v>
      </c>
      <c r="E594" s="56">
        <v>21583.56</v>
      </c>
      <c r="F594" s="57">
        <v>4.336010340626368E-05</v>
      </c>
    </row>
    <row r="595" spans="1:6" ht="12.75">
      <c r="A595" s="54" t="s">
        <v>118</v>
      </c>
      <c r="B595" s="54" t="s">
        <v>576</v>
      </c>
      <c r="C595" s="55">
        <v>19</v>
      </c>
      <c r="D595" s="56">
        <v>149891</v>
      </c>
      <c r="E595" s="56">
        <v>8993.46</v>
      </c>
      <c r="F595" s="57">
        <v>1.8067332524388753E-05</v>
      </c>
    </row>
    <row r="596" spans="1:6" ht="12.75">
      <c r="A596" s="54" t="s">
        <v>118</v>
      </c>
      <c r="B596" s="54" t="s">
        <v>577</v>
      </c>
      <c r="C596" s="55">
        <v>18</v>
      </c>
      <c r="D596" s="56">
        <v>266228</v>
      </c>
      <c r="E596" s="56">
        <v>15973.68</v>
      </c>
      <c r="F596" s="57">
        <v>3.2090184222554854E-05</v>
      </c>
    </row>
    <row r="597" spans="1:6" ht="12.75">
      <c r="A597" s="54" t="s">
        <v>118</v>
      </c>
      <c r="B597" s="54" t="s">
        <v>578</v>
      </c>
      <c r="C597" s="55">
        <v>18</v>
      </c>
      <c r="D597" s="56">
        <v>460076</v>
      </c>
      <c r="E597" s="56">
        <v>27604.56</v>
      </c>
      <c r="F597" s="57">
        <v>5.5455938505251686E-05</v>
      </c>
    </row>
    <row r="598" spans="1:6" ht="12.75">
      <c r="A598" s="54" t="s">
        <v>118</v>
      </c>
      <c r="B598" s="54" t="s">
        <v>579</v>
      </c>
      <c r="C598" s="55">
        <v>14</v>
      </c>
      <c r="D598" s="56">
        <v>185230</v>
      </c>
      <c r="E598" s="56">
        <v>11113.8</v>
      </c>
      <c r="F598" s="57">
        <v>2.2326970955511196E-05</v>
      </c>
    </row>
    <row r="599" spans="1:6" ht="12.75">
      <c r="A599" s="54" t="s">
        <v>118</v>
      </c>
      <c r="B599" s="54" t="s">
        <v>580</v>
      </c>
      <c r="C599" s="55">
        <v>12</v>
      </c>
      <c r="D599" s="56">
        <v>101285</v>
      </c>
      <c r="E599" s="56">
        <v>6077.1</v>
      </c>
      <c r="F599" s="57">
        <v>1.2208536701554563E-05</v>
      </c>
    </row>
    <row r="600" spans="1:6" ht="12.75">
      <c r="A600" s="54" t="s">
        <v>118</v>
      </c>
      <c r="B600" s="54" t="s">
        <v>176</v>
      </c>
      <c r="C600" s="58">
        <v>42</v>
      </c>
      <c r="D600" s="59">
        <v>470246</v>
      </c>
      <c r="E600" s="59">
        <v>28214.76</v>
      </c>
      <c r="F600" s="60">
        <v>5.668179443905047E-05</v>
      </c>
    </row>
    <row r="601" spans="1:6" ht="12.75">
      <c r="A601" s="54" t="s">
        <v>118</v>
      </c>
      <c r="B601" s="54" t="s">
        <v>177</v>
      </c>
      <c r="C601" s="55">
        <v>439</v>
      </c>
      <c r="D601" s="56">
        <v>8962400</v>
      </c>
      <c r="E601" s="56">
        <v>537205.21</v>
      </c>
      <c r="F601" s="57">
        <v>0.0010792136911604755</v>
      </c>
    </row>
    <row r="602" spans="1:6" ht="12.75">
      <c r="A602" s="54"/>
      <c r="B602" s="54"/>
      <c r="C602" s="55"/>
      <c r="D602" s="56"/>
      <c r="E602" s="56"/>
      <c r="F602" s="57"/>
    </row>
    <row r="603" spans="1:6" ht="12.75">
      <c r="A603" s="54" t="s">
        <v>119</v>
      </c>
      <c r="B603" s="54" t="s">
        <v>581</v>
      </c>
      <c r="C603" s="55">
        <v>415</v>
      </c>
      <c r="D603" s="56">
        <v>25279028</v>
      </c>
      <c r="E603" s="56">
        <v>1514079.12</v>
      </c>
      <c r="F603" s="57">
        <v>0.003041695957870931</v>
      </c>
    </row>
    <row r="604" spans="1:6" ht="12.75">
      <c r="A604" s="54" t="s">
        <v>119</v>
      </c>
      <c r="B604" s="54" t="s">
        <v>582</v>
      </c>
      <c r="C604" s="55">
        <v>74</v>
      </c>
      <c r="D604" s="56">
        <v>2322681</v>
      </c>
      <c r="E604" s="56">
        <v>139305.51</v>
      </c>
      <c r="F604" s="57">
        <v>0.00027985658152141255</v>
      </c>
    </row>
    <row r="605" spans="1:6" ht="12.75">
      <c r="A605" s="54" t="s">
        <v>119</v>
      </c>
      <c r="B605" s="54" t="s">
        <v>583</v>
      </c>
      <c r="C605" s="55">
        <v>49</v>
      </c>
      <c r="D605" s="56">
        <v>1401220</v>
      </c>
      <c r="E605" s="56">
        <v>84073.2</v>
      </c>
      <c r="F605" s="57">
        <v>0.00016889811716396587</v>
      </c>
    </row>
    <row r="606" spans="1:6" ht="12.75">
      <c r="A606" s="54" t="s">
        <v>119</v>
      </c>
      <c r="B606" s="54" t="s">
        <v>584</v>
      </c>
      <c r="C606" s="55">
        <v>44</v>
      </c>
      <c r="D606" s="56">
        <v>586237</v>
      </c>
      <c r="E606" s="56">
        <v>35174.22</v>
      </c>
      <c r="F606" s="57">
        <v>7.066294051744327E-05</v>
      </c>
    </row>
    <row r="607" spans="1:6" ht="12.75">
      <c r="A607" s="54" t="s">
        <v>119</v>
      </c>
      <c r="B607" s="54" t="s">
        <v>585</v>
      </c>
      <c r="C607" s="55">
        <v>34</v>
      </c>
      <c r="D607" s="56">
        <v>600784</v>
      </c>
      <c r="E607" s="56">
        <v>36047.04</v>
      </c>
      <c r="F607" s="57">
        <v>7.241638459502154E-05</v>
      </c>
    </row>
    <row r="608" spans="1:6" ht="12.75">
      <c r="A608" s="54" t="s">
        <v>119</v>
      </c>
      <c r="B608" s="54" t="s">
        <v>586</v>
      </c>
      <c r="C608" s="55">
        <v>31</v>
      </c>
      <c r="D608" s="56">
        <v>783595</v>
      </c>
      <c r="E608" s="56">
        <v>47015.7</v>
      </c>
      <c r="F608" s="57">
        <v>9.445177782153969E-05</v>
      </c>
    </row>
    <row r="609" spans="1:6" ht="12.75">
      <c r="A609" s="54" t="s">
        <v>119</v>
      </c>
      <c r="B609" s="54" t="s">
        <v>587</v>
      </c>
      <c r="C609" s="55">
        <v>28</v>
      </c>
      <c r="D609" s="56">
        <v>912292</v>
      </c>
      <c r="E609" s="56">
        <v>54737.52</v>
      </c>
      <c r="F609" s="57">
        <v>0.0001099644603301043</v>
      </c>
    </row>
    <row r="610" spans="1:6" ht="12.75">
      <c r="A610" s="54" t="s">
        <v>119</v>
      </c>
      <c r="B610" s="54" t="s">
        <v>588</v>
      </c>
      <c r="C610" s="55">
        <v>25</v>
      </c>
      <c r="D610" s="56">
        <v>208217</v>
      </c>
      <c r="E610" s="56">
        <v>12493.02</v>
      </c>
      <c r="F610" s="57">
        <v>2.5097742868021783E-05</v>
      </c>
    </row>
    <row r="611" spans="1:6" ht="12.75">
      <c r="A611" s="54" t="s">
        <v>119</v>
      </c>
      <c r="B611" s="54" t="s">
        <v>589</v>
      </c>
      <c r="C611" s="55">
        <v>23</v>
      </c>
      <c r="D611" s="56">
        <v>303270</v>
      </c>
      <c r="E611" s="56">
        <v>18196.2</v>
      </c>
      <c r="F611" s="57">
        <v>3.655509626776376E-05</v>
      </c>
    </row>
    <row r="612" spans="1:6" ht="12.75">
      <c r="A612" s="54" t="s">
        <v>119</v>
      </c>
      <c r="B612" s="54" t="s">
        <v>590</v>
      </c>
      <c r="C612" s="55">
        <v>22</v>
      </c>
      <c r="D612" s="56">
        <v>286925</v>
      </c>
      <c r="E612" s="56">
        <v>17215.5</v>
      </c>
      <c r="F612" s="57">
        <v>3.4584927611132376E-05</v>
      </c>
    </row>
    <row r="613" spans="1:6" ht="12.75">
      <c r="A613" s="54" t="s">
        <v>119</v>
      </c>
      <c r="B613" s="54" t="s">
        <v>591</v>
      </c>
      <c r="C613" s="55">
        <v>20</v>
      </c>
      <c r="D613" s="56">
        <v>273264</v>
      </c>
      <c r="E613" s="56">
        <v>16395.84</v>
      </c>
      <c r="F613" s="57">
        <v>3.293827884892734E-05</v>
      </c>
    </row>
    <row r="614" spans="1:6" ht="12.75">
      <c r="A614" s="54" t="s">
        <v>119</v>
      </c>
      <c r="B614" s="54" t="s">
        <v>592</v>
      </c>
      <c r="C614" s="55">
        <v>15</v>
      </c>
      <c r="D614" s="56">
        <v>863174</v>
      </c>
      <c r="E614" s="56">
        <v>51790.44</v>
      </c>
      <c r="F614" s="57">
        <v>0.00010404394983292352</v>
      </c>
    </row>
    <row r="615" spans="1:6" ht="12.75">
      <c r="A615" s="54" t="s">
        <v>119</v>
      </c>
      <c r="B615" s="54" t="s">
        <v>593</v>
      </c>
      <c r="C615" s="55">
        <v>14</v>
      </c>
      <c r="D615" s="56">
        <v>188534</v>
      </c>
      <c r="E615" s="56">
        <v>11312.04</v>
      </c>
      <c r="F615" s="57">
        <v>2.2725223463404136E-05</v>
      </c>
    </row>
    <row r="616" spans="1:6" ht="12.75">
      <c r="A616" s="54" t="s">
        <v>119</v>
      </c>
      <c r="B616" s="54" t="s">
        <v>176</v>
      </c>
      <c r="C616" s="58">
        <v>22</v>
      </c>
      <c r="D616" s="59">
        <v>105829</v>
      </c>
      <c r="E616" s="59">
        <v>6349.74</v>
      </c>
      <c r="F616" s="60">
        <v>1.2756254436380686E-05</v>
      </c>
    </row>
    <row r="617" spans="1:6" ht="12.75">
      <c r="A617" s="54" t="s">
        <v>119</v>
      </c>
      <c r="B617" s="54" t="s">
        <v>177</v>
      </c>
      <c r="C617" s="55">
        <v>816</v>
      </c>
      <c r="D617" s="56">
        <v>34115050</v>
      </c>
      <c r="E617" s="56">
        <v>2044185.09</v>
      </c>
      <c r="F617" s="57">
        <v>0.004106647693148972</v>
      </c>
    </row>
    <row r="618" spans="1:6" ht="12.75">
      <c r="A618" s="54"/>
      <c r="B618" s="54"/>
      <c r="C618" s="55"/>
      <c r="D618" s="56"/>
      <c r="E618" s="56"/>
      <c r="F618" s="57"/>
    </row>
    <row r="619" spans="1:6" ht="12.75">
      <c r="A619" s="54" t="s">
        <v>120</v>
      </c>
      <c r="B619" s="54" t="s">
        <v>118</v>
      </c>
      <c r="C619" s="55">
        <v>487</v>
      </c>
      <c r="D619" s="56">
        <v>41068648</v>
      </c>
      <c r="E619" s="56">
        <v>2457488.37</v>
      </c>
      <c r="F619" s="57">
        <v>0.004936949689619802</v>
      </c>
    </row>
    <row r="620" spans="1:6" ht="12.75">
      <c r="A620" s="54" t="s">
        <v>120</v>
      </c>
      <c r="B620" s="54" t="s">
        <v>594</v>
      </c>
      <c r="C620" s="55">
        <v>410</v>
      </c>
      <c r="D620" s="56">
        <v>28519694</v>
      </c>
      <c r="E620" s="56">
        <v>1707416.46</v>
      </c>
      <c r="F620" s="57">
        <v>0.0034300993099913393</v>
      </c>
    </row>
    <row r="621" spans="1:6" ht="12.75">
      <c r="A621" s="54" t="s">
        <v>120</v>
      </c>
      <c r="B621" s="54" t="s">
        <v>595</v>
      </c>
      <c r="C621" s="55">
        <v>103</v>
      </c>
      <c r="D621" s="56">
        <v>2711897</v>
      </c>
      <c r="E621" s="56">
        <v>162711.32</v>
      </c>
      <c r="F621" s="57">
        <v>0.00032687747806986705</v>
      </c>
    </row>
    <row r="622" spans="1:6" ht="12.75">
      <c r="A622" s="54" t="s">
        <v>120</v>
      </c>
      <c r="B622" s="54" t="s">
        <v>596</v>
      </c>
      <c r="C622" s="55">
        <v>88</v>
      </c>
      <c r="D622" s="56">
        <v>1723131</v>
      </c>
      <c r="E622" s="56">
        <v>103387.86</v>
      </c>
      <c r="F622" s="57">
        <v>0.00020770013383113406</v>
      </c>
    </row>
    <row r="623" spans="1:6" ht="12.75">
      <c r="A623" s="54" t="s">
        <v>120</v>
      </c>
      <c r="B623" s="54" t="s">
        <v>597</v>
      </c>
      <c r="C623" s="55">
        <v>52</v>
      </c>
      <c r="D623" s="56">
        <v>542523</v>
      </c>
      <c r="E623" s="56">
        <v>32526.35</v>
      </c>
      <c r="F623" s="57">
        <v>6.534352532336299E-05</v>
      </c>
    </row>
    <row r="624" spans="1:6" ht="12.75">
      <c r="A624" s="54" t="s">
        <v>120</v>
      </c>
      <c r="B624" s="54" t="s">
        <v>598</v>
      </c>
      <c r="C624" s="55">
        <v>17</v>
      </c>
      <c r="D624" s="56">
        <v>2427380</v>
      </c>
      <c r="E624" s="56">
        <v>145642.8</v>
      </c>
      <c r="F624" s="57">
        <v>0.00029258782463957654</v>
      </c>
    </row>
    <row r="625" spans="1:6" ht="12.75">
      <c r="A625" s="54" t="s">
        <v>120</v>
      </c>
      <c r="B625" s="54" t="s">
        <v>599</v>
      </c>
      <c r="C625" s="55">
        <v>13</v>
      </c>
      <c r="D625" s="56">
        <v>728413</v>
      </c>
      <c r="E625" s="56">
        <v>43704.78</v>
      </c>
      <c r="F625" s="57">
        <v>8.780033415006628E-05</v>
      </c>
    </row>
    <row r="626" spans="1:6" ht="12.75">
      <c r="A626" s="54" t="s">
        <v>120</v>
      </c>
      <c r="B626" s="54" t="s">
        <v>176</v>
      </c>
      <c r="C626" s="58">
        <v>112</v>
      </c>
      <c r="D626" s="59">
        <v>2371459</v>
      </c>
      <c r="E626" s="59">
        <v>142273.29</v>
      </c>
      <c r="F626" s="60">
        <v>0.0002858186771018933</v>
      </c>
    </row>
    <row r="627" spans="1:6" ht="12.75">
      <c r="A627" s="54" t="s">
        <v>120</v>
      </c>
      <c r="B627" s="54" t="s">
        <v>177</v>
      </c>
      <c r="C627" s="55">
        <v>1282</v>
      </c>
      <c r="D627" s="56">
        <v>80093145</v>
      </c>
      <c r="E627" s="56">
        <v>4795151.23</v>
      </c>
      <c r="F627" s="57">
        <v>0.009633176972727042</v>
      </c>
    </row>
    <row r="628" spans="1:6" ht="12.75">
      <c r="A628" s="54"/>
      <c r="B628" s="54"/>
      <c r="C628" s="55"/>
      <c r="D628" s="56"/>
      <c r="E628" s="56"/>
      <c r="F628" s="57"/>
    </row>
    <row r="629" spans="1:6" ht="12.75">
      <c r="A629" s="54" t="s">
        <v>121</v>
      </c>
      <c r="B629" s="54" t="s">
        <v>600</v>
      </c>
      <c r="C629" s="55">
        <v>4183</v>
      </c>
      <c r="D629" s="56">
        <v>660819472</v>
      </c>
      <c r="E629" s="56">
        <v>39507344.75</v>
      </c>
      <c r="F629" s="57">
        <v>0.079367933448741</v>
      </c>
    </row>
    <row r="630" spans="1:6" ht="12.75">
      <c r="A630" s="54" t="s">
        <v>121</v>
      </c>
      <c r="B630" s="54" t="s">
        <v>127</v>
      </c>
      <c r="C630" s="55">
        <v>964</v>
      </c>
      <c r="D630" s="56">
        <v>87190399</v>
      </c>
      <c r="E630" s="56">
        <v>5230088.66</v>
      </c>
      <c r="F630" s="57">
        <v>0.010506940704940567</v>
      </c>
    </row>
    <row r="631" spans="1:6" ht="12.75">
      <c r="A631" s="54" t="s">
        <v>121</v>
      </c>
      <c r="B631" s="54" t="s">
        <v>601</v>
      </c>
      <c r="C631" s="55">
        <v>289</v>
      </c>
      <c r="D631" s="56">
        <v>24323126</v>
      </c>
      <c r="E631" s="56">
        <v>1459387.56</v>
      </c>
      <c r="F631" s="57">
        <v>0.0029318238284794</v>
      </c>
    </row>
    <row r="632" spans="1:6" ht="12.75">
      <c r="A632" s="54" t="s">
        <v>121</v>
      </c>
      <c r="B632" s="54" t="s">
        <v>602</v>
      </c>
      <c r="C632" s="55">
        <v>212</v>
      </c>
      <c r="D632" s="56">
        <v>9882898</v>
      </c>
      <c r="E632" s="56">
        <v>591150.22</v>
      </c>
      <c r="F632" s="57">
        <v>0.001187586045482558</v>
      </c>
    </row>
    <row r="633" spans="1:6" ht="12.75">
      <c r="A633" s="54" t="s">
        <v>121</v>
      </c>
      <c r="B633" s="54" t="s">
        <v>603</v>
      </c>
      <c r="C633" s="55">
        <v>113</v>
      </c>
      <c r="D633" s="56">
        <v>3949641</v>
      </c>
      <c r="E633" s="56">
        <v>236911.91</v>
      </c>
      <c r="F633" s="57">
        <v>0.00047594210203392924</v>
      </c>
    </row>
    <row r="634" spans="1:6" ht="12.75">
      <c r="A634" s="54" t="s">
        <v>121</v>
      </c>
      <c r="B634" s="54" t="s">
        <v>604</v>
      </c>
      <c r="C634" s="55">
        <v>103</v>
      </c>
      <c r="D634" s="56">
        <v>1280092</v>
      </c>
      <c r="E634" s="56">
        <v>76805.52</v>
      </c>
      <c r="F634" s="57">
        <v>0.00015429777522206036</v>
      </c>
    </row>
    <row r="635" spans="1:6" ht="12.75">
      <c r="A635" s="54" t="s">
        <v>121</v>
      </c>
      <c r="B635" s="54" t="s">
        <v>605</v>
      </c>
      <c r="C635" s="55">
        <v>92</v>
      </c>
      <c r="D635" s="56">
        <v>1930542</v>
      </c>
      <c r="E635" s="56">
        <v>115832.52</v>
      </c>
      <c r="F635" s="57">
        <v>0.0002327007243016493</v>
      </c>
    </row>
    <row r="636" spans="1:6" ht="12.75">
      <c r="A636" s="54" t="s">
        <v>121</v>
      </c>
      <c r="B636" s="54" t="s">
        <v>606</v>
      </c>
      <c r="C636" s="55">
        <v>79</v>
      </c>
      <c r="D636" s="56">
        <v>1928433</v>
      </c>
      <c r="E636" s="56">
        <v>115705.98</v>
      </c>
      <c r="F636" s="57">
        <v>0.00023244651287938952</v>
      </c>
    </row>
    <row r="637" spans="1:6" ht="12.75">
      <c r="A637" s="54" t="s">
        <v>121</v>
      </c>
      <c r="B637" s="54" t="s">
        <v>607</v>
      </c>
      <c r="C637" s="55">
        <v>70</v>
      </c>
      <c r="D637" s="56">
        <v>1989429</v>
      </c>
      <c r="E637" s="56">
        <v>119365.74</v>
      </c>
      <c r="F637" s="57">
        <v>0.00023979875560682225</v>
      </c>
    </row>
    <row r="638" spans="1:6" ht="12.75">
      <c r="A638" s="54" t="s">
        <v>121</v>
      </c>
      <c r="B638" s="54" t="s">
        <v>608</v>
      </c>
      <c r="C638" s="55">
        <v>68</v>
      </c>
      <c r="D638" s="56">
        <v>1074167</v>
      </c>
      <c r="E638" s="56">
        <v>64450.02</v>
      </c>
      <c r="F638" s="57">
        <v>0.0001294763019509183</v>
      </c>
    </row>
    <row r="639" spans="1:6" ht="12.75">
      <c r="A639" s="54" t="s">
        <v>121</v>
      </c>
      <c r="B639" s="54" t="s">
        <v>609</v>
      </c>
      <c r="C639" s="55">
        <v>63</v>
      </c>
      <c r="D639" s="56">
        <v>1217566</v>
      </c>
      <c r="E639" s="56">
        <v>73053.96</v>
      </c>
      <c r="F639" s="57">
        <v>0.00014676111169042785</v>
      </c>
    </row>
    <row r="640" spans="1:6" ht="12.75">
      <c r="A640" s="54" t="s">
        <v>121</v>
      </c>
      <c r="B640" s="54" t="s">
        <v>610</v>
      </c>
      <c r="C640" s="55">
        <v>61</v>
      </c>
      <c r="D640" s="56">
        <v>2568773</v>
      </c>
      <c r="E640" s="56">
        <v>154126.38</v>
      </c>
      <c r="F640" s="57">
        <v>0.0003096308382135797</v>
      </c>
    </row>
    <row r="641" spans="1:6" ht="12.75">
      <c r="A641" s="54" t="s">
        <v>121</v>
      </c>
      <c r="B641" s="54" t="s">
        <v>611</v>
      </c>
      <c r="C641" s="55">
        <v>55</v>
      </c>
      <c r="D641" s="56">
        <v>745980</v>
      </c>
      <c r="E641" s="56">
        <v>44758.8</v>
      </c>
      <c r="F641" s="57">
        <v>8.991779837711085E-05</v>
      </c>
    </row>
    <row r="642" spans="1:6" ht="12.75">
      <c r="A642" s="54" t="s">
        <v>121</v>
      </c>
      <c r="B642" s="54" t="s">
        <v>612</v>
      </c>
      <c r="C642" s="55">
        <v>50</v>
      </c>
      <c r="D642" s="56">
        <v>1416090</v>
      </c>
      <c r="E642" s="56">
        <v>84965.4</v>
      </c>
      <c r="F642" s="57">
        <v>0.00017069049452243074</v>
      </c>
    </row>
    <row r="643" spans="1:6" ht="12.75">
      <c r="A643" s="54" t="s">
        <v>121</v>
      </c>
      <c r="B643" s="54" t="s">
        <v>613</v>
      </c>
      <c r="C643" s="55">
        <v>31</v>
      </c>
      <c r="D643" s="56">
        <v>689887</v>
      </c>
      <c r="E643" s="56">
        <v>41393.22</v>
      </c>
      <c r="F643" s="57">
        <v>8.315654597843088E-05</v>
      </c>
    </row>
    <row r="644" spans="1:6" ht="12.75">
      <c r="A644" s="54" t="s">
        <v>121</v>
      </c>
      <c r="B644" s="54" t="s">
        <v>203</v>
      </c>
      <c r="C644" s="55">
        <v>12</v>
      </c>
      <c r="D644" s="56">
        <v>682014</v>
      </c>
      <c r="E644" s="56">
        <v>40920.84</v>
      </c>
      <c r="F644" s="57">
        <v>8.220756232387848E-05</v>
      </c>
    </row>
    <row r="645" spans="1:6" ht="12.75">
      <c r="A645" s="54" t="s">
        <v>121</v>
      </c>
      <c r="B645" s="54" t="s">
        <v>614</v>
      </c>
      <c r="C645" s="55">
        <v>10</v>
      </c>
      <c r="D645" s="56">
        <v>29912</v>
      </c>
      <c r="E645" s="56">
        <v>1794.72</v>
      </c>
      <c r="F645" s="57">
        <v>3.605486990343092E-06</v>
      </c>
    </row>
    <row r="646" spans="1:6" ht="12.75">
      <c r="A646" s="54" t="s">
        <v>121</v>
      </c>
      <c r="B646" s="54" t="s">
        <v>176</v>
      </c>
      <c r="C646" s="58">
        <v>77</v>
      </c>
      <c r="D646" s="59">
        <v>2072006</v>
      </c>
      <c r="E646" s="59">
        <v>124320.36</v>
      </c>
      <c r="F646" s="60">
        <v>0.00024975229596525903</v>
      </c>
    </row>
    <row r="647" spans="1:6" ht="12.75">
      <c r="A647" s="54" t="s">
        <v>121</v>
      </c>
      <c r="B647" s="54" t="s">
        <v>177</v>
      </c>
      <c r="C647" s="55">
        <v>6532</v>
      </c>
      <c r="D647" s="56">
        <v>803790427</v>
      </c>
      <c r="E647" s="56">
        <v>48082376.56</v>
      </c>
      <c r="F647" s="57">
        <v>0.09659466833369976</v>
      </c>
    </row>
    <row r="648" spans="1:6" ht="12.75">
      <c r="A648" s="54"/>
      <c r="B648" s="54"/>
      <c r="C648" s="55"/>
      <c r="D648" s="56"/>
      <c r="E648" s="56"/>
      <c r="F648" s="57"/>
    </row>
    <row r="649" spans="1:6" ht="12.75">
      <c r="A649" s="54" t="s">
        <v>122</v>
      </c>
      <c r="B649" s="54" t="s">
        <v>154</v>
      </c>
      <c r="C649" s="55">
        <v>129</v>
      </c>
      <c r="D649" s="56">
        <v>2985706</v>
      </c>
      <c r="E649" s="56">
        <v>178889.51</v>
      </c>
      <c r="F649" s="57">
        <v>0.00035937851086177816</v>
      </c>
    </row>
    <row r="650" spans="1:6" ht="12.75">
      <c r="A650" s="54" t="s">
        <v>122</v>
      </c>
      <c r="B650" s="54" t="s">
        <v>615</v>
      </c>
      <c r="C650" s="55">
        <v>100</v>
      </c>
      <c r="D650" s="56">
        <v>2765255</v>
      </c>
      <c r="E650" s="56">
        <v>165915.3</v>
      </c>
      <c r="F650" s="57">
        <v>0.0003333140855670362</v>
      </c>
    </row>
    <row r="651" spans="1:6" ht="12.75">
      <c r="A651" s="54" t="s">
        <v>122</v>
      </c>
      <c r="B651" s="54" t="s">
        <v>616</v>
      </c>
      <c r="C651" s="55">
        <v>46</v>
      </c>
      <c r="D651" s="56">
        <v>889826</v>
      </c>
      <c r="E651" s="56">
        <v>53389.56</v>
      </c>
      <c r="F651" s="57">
        <v>0.00010725648792020031</v>
      </c>
    </row>
    <row r="652" spans="1:6" ht="12.75">
      <c r="A652" s="54" t="s">
        <v>122</v>
      </c>
      <c r="B652" s="54" t="s">
        <v>617</v>
      </c>
      <c r="C652" s="55">
        <v>22</v>
      </c>
      <c r="D652" s="56">
        <v>186231</v>
      </c>
      <c r="E652" s="56">
        <v>11173.86</v>
      </c>
      <c r="F652" s="57">
        <v>2.2447627965317746E-05</v>
      </c>
    </row>
    <row r="653" spans="1:6" ht="12.75">
      <c r="A653" s="54" t="s">
        <v>122</v>
      </c>
      <c r="B653" s="54" t="s">
        <v>618</v>
      </c>
      <c r="C653" s="55">
        <v>12</v>
      </c>
      <c r="D653" s="56">
        <v>66928</v>
      </c>
      <c r="E653" s="56">
        <v>4015.68</v>
      </c>
      <c r="F653" s="57">
        <v>8.067265087245335E-06</v>
      </c>
    </row>
    <row r="654" spans="1:6" ht="12.75">
      <c r="A654" s="54" t="s">
        <v>122</v>
      </c>
      <c r="B654" s="54" t="s">
        <v>619</v>
      </c>
      <c r="C654" s="55">
        <v>12</v>
      </c>
      <c r="D654" s="56">
        <v>274131</v>
      </c>
      <c r="E654" s="56">
        <v>16447.86</v>
      </c>
      <c r="F654" s="57">
        <v>3.304278397130724E-05</v>
      </c>
    </row>
    <row r="655" spans="1:6" ht="12.75">
      <c r="A655" s="54" t="s">
        <v>122</v>
      </c>
      <c r="B655" s="54" t="s">
        <v>176</v>
      </c>
      <c r="C655" s="58">
        <v>29</v>
      </c>
      <c r="D655" s="59">
        <v>791466</v>
      </c>
      <c r="E655" s="59">
        <v>47487.96</v>
      </c>
      <c r="F655" s="60">
        <v>9.540052040314541E-05</v>
      </c>
    </row>
    <row r="656" spans="1:6" ht="12.75">
      <c r="A656" s="54" t="s">
        <v>122</v>
      </c>
      <c r="B656" s="54" t="s">
        <v>177</v>
      </c>
      <c r="C656" s="55">
        <v>350</v>
      </c>
      <c r="D656" s="56">
        <v>7959543</v>
      </c>
      <c r="E656" s="56">
        <v>477319.73</v>
      </c>
      <c r="F656" s="57">
        <v>0.0009589072817760303</v>
      </c>
    </row>
    <row r="657" spans="1:6" ht="12.75">
      <c r="A657" s="54"/>
      <c r="B657" s="54"/>
      <c r="C657" s="55"/>
      <c r="D657" s="56"/>
      <c r="E657" s="56"/>
      <c r="F657" s="57"/>
    </row>
    <row r="658" spans="1:6" ht="12.75">
      <c r="A658" s="54" t="s">
        <v>123</v>
      </c>
      <c r="B658" s="54" t="s">
        <v>620</v>
      </c>
      <c r="C658" s="55">
        <v>245</v>
      </c>
      <c r="D658" s="56">
        <v>9135053</v>
      </c>
      <c r="E658" s="56">
        <v>547223.8</v>
      </c>
      <c r="F658" s="57">
        <v>0.001099340449599999</v>
      </c>
    </row>
    <row r="659" spans="1:6" ht="12.75">
      <c r="A659" s="54" t="s">
        <v>123</v>
      </c>
      <c r="B659" s="54" t="s">
        <v>621</v>
      </c>
      <c r="C659" s="55">
        <v>33</v>
      </c>
      <c r="D659" s="56">
        <v>172970</v>
      </c>
      <c r="E659" s="56">
        <v>10378.2</v>
      </c>
      <c r="F659" s="57">
        <v>2.0849193792445998E-05</v>
      </c>
    </row>
    <row r="660" spans="1:6" ht="12.75">
      <c r="A660" s="54" t="s">
        <v>123</v>
      </c>
      <c r="B660" s="54" t="s">
        <v>123</v>
      </c>
      <c r="C660" s="55">
        <v>27</v>
      </c>
      <c r="D660" s="56">
        <v>140303</v>
      </c>
      <c r="E660" s="56">
        <v>8418.18</v>
      </c>
      <c r="F660" s="57">
        <v>1.69116288180699E-05</v>
      </c>
    </row>
    <row r="661" spans="1:6" ht="12.75">
      <c r="A661" s="54" t="s">
        <v>123</v>
      </c>
      <c r="B661" s="54" t="s">
        <v>622</v>
      </c>
      <c r="C661" s="55">
        <v>11</v>
      </c>
      <c r="D661" s="56">
        <v>28595</v>
      </c>
      <c r="E661" s="56">
        <v>1715.7</v>
      </c>
      <c r="F661" s="57">
        <v>3.4467404549632492E-06</v>
      </c>
    </row>
    <row r="662" spans="1:6" ht="12.75">
      <c r="A662" s="54" t="s">
        <v>123</v>
      </c>
      <c r="B662" s="54" t="s">
        <v>176</v>
      </c>
      <c r="C662" s="58">
        <v>22</v>
      </c>
      <c r="D662" s="59">
        <v>142507</v>
      </c>
      <c r="E662" s="59">
        <v>8550.42</v>
      </c>
      <c r="F662" s="60">
        <v>1.71772912052963E-05</v>
      </c>
    </row>
    <row r="663" spans="1:6" ht="12.75">
      <c r="A663" s="54" t="s">
        <v>123</v>
      </c>
      <c r="B663" s="54" t="s">
        <v>177</v>
      </c>
      <c r="C663" s="55">
        <v>338</v>
      </c>
      <c r="D663" s="56">
        <v>9619428</v>
      </c>
      <c r="E663" s="56">
        <v>576286.3</v>
      </c>
      <c r="F663" s="57">
        <v>0.0011577253038707745</v>
      </c>
    </row>
    <row r="664" spans="1:6" ht="12.75">
      <c r="A664" s="54"/>
      <c r="B664" s="54"/>
      <c r="C664" s="55"/>
      <c r="D664" s="56"/>
      <c r="E664" s="56"/>
      <c r="F664" s="57"/>
    </row>
    <row r="665" spans="1:6" ht="12.75">
      <c r="A665" s="54" t="s">
        <v>124</v>
      </c>
      <c r="B665" s="54" t="s">
        <v>623</v>
      </c>
      <c r="C665" s="55">
        <v>146</v>
      </c>
      <c r="D665" s="56">
        <v>5576414</v>
      </c>
      <c r="E665" s="56">
        <v>334153.67</v>
      </c>
      <c r="F665" s="57">
        <v>0.0006712950822191755</v>
      </c>
    </row>
    <row r="666" spans="1:6" ht="12.75">
      <c r="A666" s="54" t="s">
        <v>124</v>
      </c>
      <c r="B666" s="54" t="s">
        <v>624</v>
      </c>
      <c r="C666" s="55">
        <v>74</v>
      </c>
      <c r="D666" s="56">
        <v>2263962</v>
      </c>
      <c r="E666" s="56">
        <v>135832.58</v>
      </c>
      <c r="F666" s="57">
        <v>0.0002728796692825272</v>
      </c>
    </row>
    <row r="667" spans="1:6" ht="12.75">
      <c r="A667" s="54" t="s">
        <v>124</v>
      </c>
      <c r="B667" s="54" t="s">
        <v>625</v>
      </c>
      <c r="C667" s="55">
        <v>73</v>
      </c>
      <c r="D667" s="56">
        <v>2584922</v>
      </c>
      <c r="E667" s="56">
        <v>155095.32</v>
      </c>
      <c r="F667" s="57">
        <v>0.00031157738172143777</v>
      </c>
    </row>
    <row r="668" spans="1:6" ht="12.75">
      <c r="A668" s="54" t="s">
        <v>124</v>
      </c>
      <c r="B668" s="54" t="s">
        <v>626</v>
      </c>
      <c r="C668" s="55">
        <v>67</v>
      </c>
      <c r="D668" s="56">
        <v>1742141</v>
      </c>
      <c r="E668" s="56">
        <v>104528.46</v>
      </c>
      <c r="F668" s="57">
        <v>0.00020999153218919847</v>
      </c>
    </row>
    <row r="669" spans="1:6" ht="12.75">
      <c r="A669" s="54" t="s">
        <v>124</v>
      </c>
      <c r="B669" s="54" t="s">
        <v>627</v>
      </c>
      <c r="C669" s="55">
        <v>60</v>
      </c>
      <c r="D669" s="56">
        <v>1649603</v>
      </c>
      <c r="E669" s="56">
        <v>98976.18</v>
      </c>
      <c r="F669" s="57">
        <v>0.0001988373280198895</v>
      </c>
    </row>
    <row r="670" spans="1:6" ht="12.75">
      <c r="A670" s="54" t="s">
        <v>124</v>
      </c>
      <c r="B670" s="54" t="s">
        <v>628</v>
      </c>
      <c r="C670" s="55">
        <v>25</v>
      </c>
      <c r="D670" s="56">
        <v>275679</v>
      </c>
      <c r="E670" s="56">
        <v>16540.74</v>
      </c>
      <c r="F670" s="57">
        <v>3.322937443202706E-05</v>
      </c>
    </row>
    <row r="671" spans="1:6" ht="12.75">
      <c r="A671" s="54" t="s">
        <v>124</v>
      </c>
      <c r="B671" s="54" t="s">
        <v>629</v>
      </c>
      <c r="C671" s="55">
        <v>23</v>
      </c>
      <c r="D671" s="56">
        <v>803484</v>
      </c>
      <c r="E671" s="56">
        <v>48209.04</v>
      </c>
      <c r="F671" s="57">
        <v>9.684912773966397E-05</v>
      </c>
    </row>
    <row r="672" spans="1:6" ht="12.75">
      <c r="A672" s="54" t="s">
        <v>124</v>
      </c>
      <c r="B672" s="54" t="s">
        <v>630</v>
      </c>
      <c r="C672" s="55">
        <v>22</v>
      </c>
      <c r="D672" s="56">
        <v>176435</v>
      </c>
      <c r="E672" s="56">
        <v>10586.1</v>
      </c>
      <c r="F672" s="57">
        <v>2.1266852672545583E-05</v>
      </c>
    </row>
    <row r="673" spans="1:6" ht="12.75">
      <c r="A673" s="54" t="s">
        <v>124</v>
      </c>
      <c r="B673" s="54" t="s">
        <v>176</v>
      </c>
      <c r="C673" s="58">
        <v>14</v>
      </c>
      <c r="D673" s="59">
        <v>175022</v>
      </c>
      <c r="E673" s="59">
        <v>10501.32</v>
      </c>
      <c r="F673" s="60">
        <v>2.109653463572575E-05</v>
      </c>
    </row>
    <row r="674" spans="1:6" ht="12.75">
      <c r="A674" s="54" t="s">
        <v>124</v>
      </c>
      <c r="B674" s="54" t="s">
        <v>177</v>
      </c>
      <c r="C674" s="55">
        <v>504</v>
      </c>
      <c r="D674" s="56">
        <v>15247662</v>
      </c>
      <c r="E674" s="56">
        <v>914423.41</v>
      </c>
      <c r="F674" s="57">
        <v>0.0018370228829121908</v>
      </c>
    </row>
    <row r="675" spans="1:6" ht="12.75">
      <c r="A675" s="54"/>
      <c r="B675" s="54"/>
      <c r="C675" s="55"/>
      <c r="D675" s="56"/>
      <c r="E675" s="56"/>
      <c r="F675" s="57"/>
    </row>
    <row r="676" spans="1:6" ht="12.75">
      <c r="A676" s="54" t="s">
        <v>125</v>
      </c>
      <c r="B676" s="54" t="s">
        <v>631</v>
      </c>
      <c r="C676" s="55">
        <v>315</v>
      </c>
      <c r="D676" s="56">
        <v>12570484</v>
      </c>
      <c r="E676" s="56">
        <v>753316.7</v>
      </c>
      <c r="F676" s="57">
        <v>0.0015133689720169105</v>
      </c>
    </row>
    <row r="677" spans="1:6" ht="12.75">
      <c r="A677" s="54" t="s">
        <v>125</v>
      </c>
      <c r="B677" s="54" t="s">
        <v>632</v>
      </c>
      <c r="C677" s="55">
        <v>62</v>
      </c>
      <c r="D677" s="56">
        <v>2007233</v>
      </c>
      <c r="E677" s="56">
        <v>120433.98</v>
      </c>
      <c r="F677" s="57">
        <v>0.0002419447869780468</v>
      </c>
    </row>
    <row r="678" spans="1:6" ht="12.75">
      <c r="A678" s="54" t="s">
        <v>125</v>
      </c>
      <c r="B678" s="54" t="s">
        <v>633</v>
      </c>
      <c r="C678" s="55">
        <v>58</v>
      </c>
      <c r="D678" s="56">
        <v>819864</v>
      </c>
      <c r="E678" s="56">
        <v>49191.84</v>
      </c>
      <c r="F678" s="57">
        <v>9.882351517286201E-05</v>
      </c>
    </row>
    <row r="679" spans="1:6" ht="12.75">
      <c r="A679" s="54" t="s">
        <v>125</v>
      </c>
      <c r="B679" s="54" t="s">
        <v>634</v>
      </c>
      <c r="C679" s="55">
        <v>27</v>
      </c>
      <c r="D679" s="56">
        <v>435430</v>
      </c>
      <c r="E679" s="56">
        <v>26125.8</v>
      </c>
      <c r="F679" s="57">
        <v>5.2485196583481294E-05</v>
      </c>
    </row>
    <row r="680" spans="1:6" ht="12.75">
      <c r="A680" s="54" t="s">
        <v>125</v>
      </c>
      <c r="B680" s="54" t="s">
        <v>635</v>
      </c>
      <c r="C680" s="55">
        <v>10</v>
      </c>
      <c r="D680" s="56">
        <v>331043</v>
      </c>
      <c r="E680" s="56">
        <v>19862.58</v>
      </c>
      <c r="F680" s="57">
        <v>3.990275574164711E-05</v>
      </c>
    </row>
    <row r="681" spans="1:6" ht="12.75">
      <c r="A681" s="54" t="s">
        <v>125</v>
      </c>
      <c r="B681" s="54" t="s">
        <v>636</v>
      </c>
      <c r="C681" s="55">
        <v>10</v>
      </c>
      <c r="D681" s="56">
        <v>79354</v>
      </c>
      <c r="E681" s="56">
        <v>4761.24</v>
      </c>
      <c r="F681" s="57">
        <v>9.56505130488385E-06</v>
      </c>
    </row>
    <row r="682" spans="1:6" ht="12.75">
      <c r="A682" s="54" t="s">
        <v>125</v>
      </c>
      <c r="B682" s="54" t="s">
        <v>176</v>
      </c>
      <c r="C682" s="58">
        <v>75</v>
      </c>
      <c r="D682" s="59">
        <v>485103</v>
      </c>
      <c r="E682" s="59">
        <v>29106.18</v>
      </c>
      <c r="F682" s="60">
        <v>5.8472604823362026E-05</v>
      </c>
    </row>
    <row r="683" spans="1:6" ht="12.75">
      <c r="A683" s="54" t="s">
        <v>125</v>
      </c>
      <c r="B683" s="54" t="s">
        <v>177</v>
      </c>
      <c r="C683" s="55">
        <v>557</v>
      </c>
      <c r="D683" s="56">
        <v>16728511</v>
      </c>
      <c r="E683" s="56">
        <v>1002798.32</v>
      </c>
      <c r="F683" s="57">
        <v>0.0020145628826211937</v>
      </c>
    </row>
    <row r="684" spans="1:6" ht="12.75">
      <c r="A684" s="54"/>
      <c r="B684" s="54"/>
      <c r="C684" s="55"/>
      <c r="D684" s="56"/>
      <c r="E684" s="56"/>
      <c r="F684" s="57"/>
    </row>
    <row r="685" spans="1:6" ht="12.75">
      <c r="A685" s="54" t="s">
        <v>126</v>
      </c>
      <c r="B685" s="54" t="s">
        <v>637</v>
      </c>
      <c r="C685" s="55">
        <v>599</v>
      </c>
      <c r="D685" s="56">
        <v>39393719</v>
      </c>
      <c r="E685" s="56">
        <v>2359859.24</v>
      </c>
      <c r="F685" s="57">
        <v>0.004740818505873304</v>
      </c>
    </row>
    <row r="686" spans="1:6" ht="12.75">
      <c r="A686" s="54" t="s">
        <v>126</v>
      </c>
      <c r="B686" s="54" t="s">
        <v>638</v>
      </c>
      <c r="C686" s="55">
        <v>104</v>
      </c>
      <c r="D686" s="56">
        <v>1903745</v>
      </c>
      <c r="E686" s="56">
        <v>114224.7</v>
      </c>
      <c r="F686" s="57">
        <v>0.00022947070842573914</v>
      </c>
    </row>
    <row r="687" spans="1:6" ht="12.75">
      <c r="A687" s="54" t="s">
        <v>126</v>
      </c>
      <c r="B687" s="54" t="s">
        <v>100</v>
      </c>
      <c r="C687" s="55">
        <v>38</v>
      </c>
      <c r="D687" s="56">
        <v>369306</v>
      </c>
      <c r="E687" s="56">
        <v>22158.36</v>
      </c>
      <c r="F687" s="57">
        <v>4.451484282079587E-05</v>
      </c>
    </row>
    <row r="688" spans="1:6" ht="12.75">
      <c r="A688" s="54" t="s">
        <v>126</v>
      </c>
      <c r="B688" s="54" t="s">
        <v>639</v>
      </c>
      <c r="C688" s="55">
        <v>27</v>
      </c>
      <c r="D688" s="56">
        <v>857127</v>
      </c>
      <c r="E688" s="56">
        <v>51427.62</v>
      </c>
      <c r="F688" s="57">
        <v>0.00010331506577867757</v>
      </c>
    </row>
    <row r="689" spans="1:6" ht="12.75">
      <c r="A689" s="54" t="s">
        <v>126</v>
      </c>
      <c r="B689" s="54" t="s">
        <v>640</v>
      </c>
      <c r="C689" s="55">
        <v>22</v>
      </c>
      <c r="D689" s="56">
        <v>173548</v>
      </c>
      <c r="E689" s="56">
        <v>10412.88</v>
      </c>
      <c r="F689" s="57">
        <v>2.0918863874032593E-05</v>
      </c>
    </row>
    <row r="690" spans="1:6" ht="12.75">
      <c r="A690" s="54" t="s">
        <v>126</v>
      </c>
      <c r="B690" s="54" t="s">
        <v>641</v>
      </c>
      <c r="C690" s="55">
        <v>12</v>
      </c>
      <c r="D690" s="56">
        <v>137324</v>
      </c>
      <c r="E690" s="56">
        <v>8239.44</v>
      </c>
      <c r="F690" s="57">
        <v>1.6552550664010257E-05</v>
      </c>
    </row>
    <row r="691" spans="1:6" ht="12.75">
      <c r="A691" s="54" t="s">
        <v>126</v>
      </c>
      <c r="B691" s="54" t="s">
        <v>642</v>
      </c>
      <c r="C691" s="55">
        <v>11</v>
      </c>
      <c r="D691" s="56">
        <v>186583</v>
      </c>
      <c r="E691" s="56">
        <v>11194.98</v>
      </c>
      <c r="F691" s="57">
        <v>2.2490056803931035E-05</v>
      </c>
    </row>
    <row r="692" spans="1:6" ht="12.75">
      <c r="A692" s="54" t="s">
        <v>126</v>
      </c>
      <c r="B692" s="54" t="s">
        <v>643</v>
      </c>
      <c r="C692" s="55">
        <v>10</v>
      </c>
      <c r="D692" s="56">
        <v>19581</v>
      </c>
      <c r="E692" s="56">
        <v>1174.86</v>
      </c>
      <c r="F692" s="57">
        <v>2.3602246843376596E-06</v>
      </c>
    </row>
    <row r="693" spans="1:6" ht="12.75">
      <c r="A693" s="54" t="s">
        <v>126</v>
      </c>
      <c r="B693" s="54" t="s">
        <v>176</v>
      </c>
      <c r="C693" s="58">
        <v>34</v>
      </c>
      <c r="D693" s="59">
        <v>373315</v>
      </c>
      <c r="E693" s="59">
        <v>22398.9</v>
      </c>
      <c r="F693" s="60">
        <v>4.499807354238872E-05</v>
      </c>
    </row>
    <row r="694" spans="1:6" ht="12.75">
      <c r="A694" s="54" t="s">
        <v>126</v>
      </c>
      <c r="B694" s="54" t="s">
        <v>177</v>
      </c>
      <c r="C694" s="55">
        <v>857</v>
      </c>
      <c r="D694" s="56">
        <v>43414248</v>
      </c>
      <c r="E694" s="56">
        <v>2601090.98</v>
      </c>
      <c r="F694" s="57">
        <v>0.005225438892467217</v>
      </c>
    </row>
    <row r="695" spans="1:6" ht="12.75">
      <c r="A695" s="54"/>
      <c r="B695" s="54"/>
      <c r="C695" s="55"/>
      <c r="D695" s="56"/>
      <c r="E695" s="56"/>
      <c r="F695" s="57"/>
    </row>
    <row r="696" spans="1:6" ht="12.75">
      <c r="A696" s="54" t="s">
        <v>127</v>
      </c>
      <c r="B696" s="54" t="s">
        <v>644</v>
      </c>
      <c r="C696" s="55">
        <v>522</v>
      </c>
      <c r="D696" s="56">
        <v>36982071</v>
      </c>
      <c r="E696" s="56">
        <v>2212379.44</v>
      </c>
      <c r="F696" s="57">
        <v>0.004444540256208509</v>
      </c>
    </row>
    <row r="697" spans="1:6" ht="12.75">
      <c r="A697" s="54" t="s">
        <v>127</v>
      </c>
      <c r="B697" s="54" t="s">
        <v>645</v>
      </c>
      <c r="C697" s="55">
        <v>356</v>
      </c>
      <c r="D697" s="56">
        <v>24661270</v>
      </c>
      <c r="E697" s="56">
        <v>1478645.27</v>
      </c>
      <c r="F697" s="57">
        <v>0.0029705114359439627</v>
      </c>
    </row>
    <row r="698" spans="1:6" ht="12.75">
      <c r="A698" s="54" t="s">
        <v>127</v>
      </c>
      <c r="B698" s="54" t="s">
        <v>646</v>
      </c>
      <c r="C698" s="55">
        <v>89</v>
      </c>
      <c r="D698" s="56">
        <v>1210796</v>
      </c>
      <c r="E698" s="56">
        <v>72647.76</v>
      </c>
      <c r="F698" s="57">
        <v>0.00014594507976596196</v>
      </c>
    </row>
    <row r="699" spans="1:6" ht="12.75">
      <c r="A699" s="54" t="s">
        <v>127</v>
      </c>
      <c r="B699" s="54" t="s">
        <v>647</v>
      </c>
      <c r="C699" s="55">
        <v>34</v>
      </c>
      <c r="D699" s="56">
        <v>604553</v>
      </c>
      <c r="E699" s="56">
        <v>36273.18</v>
      </c>
      <c r="F699" s="57">
        <v>7.287068656301442E-05</v>
      </c>
    </row>
    <row r="700" spans="1:6" ht="12.75">
      <c r="A700" s="54" t="s">
        <v>127</v>
      </c>
      <c r="B700" s="54" t="s">
        <v>648</v>
      </c>
      <c r="C700" s="55">
        <v>18</v>
      </c>
      <c r="D700" s="56">
        <v>191859</v>
      </c>
      <c r="E700" s="56">
        <v>11511.54</v>
      </c>
      <c r="F700" s="57">
        <v>2.3126007237237074E-05</v>
      </c>
    </row>
    <row r="701" spans="1:6" ht="12.75">
      <c r="A701" s="54" t="s">
        <v>127</v>
      </c>
      <c r="B701" s="54" t="s">
        <v>649</v>
      </c>
      <c r="C701" s="55">
        <v>15</v>
      </c>
      <c r="D701" s="56">
        <v>235557</v>
      </c>
      <c r="E701" s="56">
        <v>14133.42</v>
      </c>
      <c r="F701" s="57">
        <v>2.839321004895185E-05</v>
      </c>
    </row>
    <row r="702" spans="1:6" ht="12.75">
      <c r="A702" s="54" t="s">
        <v>127</v>
      </c>
      <c r="B702" s="54" t="s">
        <v>176</v>
      </c>
      <c r="C702" s="58">
        <v>81</v>
      </c>
      <c r="D702" s="59">
        <v>936214</v>
      </c>
      <c r="E702" s="59">
        <v>56172.84</v>
      </c>
      <c r="F702" s="60">
        <v>0.00011284793384518144</v>
      </c>
    </row>
    <row r="703" spans="1:6" ht="12.75">
      <c r="A703" s="54" t="s">
        <v>127</v>
      </c>
      <c r="B703" s="54" t="s">
        <v>177</v>
      </c>
      <c r="C703" s="55">
        <v>1115</v>
      </c>
      <c r="D703" s="56">
        <v>64822320</v>
      </c>
      <c r="E703" s="56">
        <v>3881763.45</v>
      </c>
      <c r="F703" s="57">
        <v>0.007798234609612819</v>
      </c>
    </row>
    <row r="704" spans="1:6" ht="12.75">
      <c r="A704" s="54"/>
      <c r="B704" s="54"/>
      <c r="C704" s="55"/>
      <c r="D704" s="56"/>
      <c r="E704" s="56"/>
      <c r="F704" s="57"/>
    </row>
    <row r="705" spans="1:6" ht="12.75">
      <c r="A705" s="54" t="s">
        <v>128</v>
      </c>
      <c r="B705" s="54" t="s">
        <v>650</v>
      </c>
      <c r="C705" s="55">
        <v>955</v>
      </c>
      <c r="D705" s="56">
        <v>79078398</v>
      </c>
      <c r="E705" s="56">
        <v>4735775.57</v>
      </c>
      <c r="F705" s="57">
        <v>0.009513894761756509</v>
      </c>
    </row>
    <row r="706" spans="1:6" ht="12.75">
      <c r="A706" s="54" t="s">
        <v>128</v>
      </c>
      <c r="B706" s="54" t="s">
        <v>651</v>
      </c>
      <c r="C706" s="55">
        <v>87</v>
      </c>
      <c r="D706" s="56">
        <v>1568104</v>
      </c>
      <c r="E706" s="56">
        <v>94086.24</v>
      </c>
      <c r="F706" s="57">
        <v>0.00018901372597970593</v>
      </c>
    </row>
    <row r="707" spans="1:6" ht="12.75">
      <c r="A707" s="54" t="s">
        <v>128</v>
      </c>
      <c r="B707" s="54" t="s">
        <v>652</v>
      </c>
      <c r="C707" s="55">
        <v>30</v>
      </c>
      <c r="D707" s="56">
        <v>308016</v>
      </c>
      <c r="E707" s="56">
        <v>18480.96</v>
      </c>
      <c r="F707" s="57">
        <v>3.7127162370203185E-05</v>
      </c>
    </row>
    <row r="708" spans="1:6" ht="12.75">
      <c r="A708" s="54" t="s">
        <v>128</v>
      </c>
      <c r="B708" s="54" t="s">
        <v>653</v>
      </c>
      <c r="C708" s="55">
        <v>27</v>
      </c>
      <c r="D708" s="56">
        <v>318010</v>
      </c>
      <c r="E708" s="56">
        <v>19080.6</v>
      </c>
      <c r="F708" s="57">
        <v>3.8331803884695325E-05</v>
      </c>
    </row>
    <row r="709" spans="1:6" ht="12.75">
      <c r="A709" s="54" t="s">
        <v>128</v>
      </c>
      <c r="B709" s="54" t="s">
        <v>654</v>
      </c>
      <c r="C709" s="55">
        <v>25</v>
      </c>
      <c r="D709" s="56">
        <v>695854</v>
      </c>
      <c r="E709" s="56">
        <v>41751.24</v>
      </c>
      <c r="F709" s="57">
        <v>8.387578711481017E-05</v>
      </c>
    </row>
    <row r="710" spans="1:6" ht="12.75">
      <c r="A710" s="54" t="s">
        <v>128</v>
      </c>
      <c r="B710" s="54" t="s">
        <v>655</v>
      </c>
      <c r="C710" s="55">
        <v>24</v>
      </c>
      <c r="D710" s="56">
        <v>246977</v>
      </c>
      <c r="E710" s="56">
        <v>14818.62</v>
      </c>
      <c r="F710" s="57">
        <v>2.9769736574417154E-05</v>
      </c>
    </row>
    <row r="711" spans="1:6" ht="12.75">
      <c r="A711" s="54" t="s">
        <v>128</v>
      </c>
      <c r="B711" s="54" t="s">
        <v>656</v>
      </c>
      <c r="C711" s="55">
        <v>22</v>
      </c>
      <c r="D711" s="56">
        <v>393631</v>
      </c>
      <c r="E711" s="56">
        <v>23617.86</v>
      </c>
      <c r="F711" s="57">
        <v>4.744689253462629E-05</v>
      </c>
    </row>
    <row r="712" spans="1:6" ht="12.75">
      <c r="A712" s="54" t="s">
        <v>128</v>
      </c>
      <c r="B712" s="54" t="s">
        <v>657</v>
      </c>
      <c r="C712" s="55">
        <v>17</v>
      </c>
      <c r="D712" s="56">
        <v>249609</v>
      </c>
      <c r="E712" s="56">
        <v>14976.54</v>
      </c>
      <c r="F712" s="57">
        <v>3.0086988572230172E-05</v>
      </c>
    </row>
    <row r="713" spans="1:6" ht="12.75">
      <c r="A713" s="54" t="s">
        <v>128</v>
      </c>
      <c r="B713" s="54" t="s">
        <v>658</v>
      </c>
      <c r="C713" s="55">
        <v>12</v>
      </c>
      <c r="D713" s="56">
        <v>96771</v>
      </c>
      <c r="E713" s="56">
        <v>5806.26</v>
      </c>
      <c r="F713" s="57">
        <v>1.1664435060928436E-05</v>
      </c>
    </row>
    <row r="714" spans="1:6" ht="12.75">
      <c r="A714" s="54" t="s">
        <v>128</v>
      </c>
      <c r="B714" s="54" t="s">
        <v>659</v>
      </c>
      <c r="C714" s="55">
        <v>10</v>
      </c>
      <c r="D714" s="56">
        <v>35475</v>
      </c>
      <c r="E714" s="56">
        <v>2128.5</v>
      </c>
      <c r="F714" s="57">
        <v>4.27603139149576E-06</v>
      </c>
    </row>
    <row r="715" spans="1:6" ht="12.75">
      <c r="A715" s="54" t="s">
        <v>128</v>
      </c>
      <c r="B715" s="54" t="s">
        <v>176</v>
      </c>
      <c r="C715" s="58">
        <v>38</v>
      </c>
      <c r="D715" s="59">
        <v>1236015</v>
      </c>
      <c r="E715" s="59">
        <v>74160.9</v>
      </c>
      <c r="F715" s="60">
        <v>0.00014898488908695226</v>
      </c>
    </row>
    <row r="716" spans="1:6" ht="12.75">
      <c r="A716" s="54" t="s">
        <v>128</v>
      </c>
      <c r="B716" s="54" t="s">
        <v>177</v>
      </c>
      <c r="C716" s="55">
        <v>1247</v>
      </c>
      <c r="D716" s="56">
        <v>84226860</v>
      </c>
      <c r="E716" s="56">
        <v>5044683.29</v>
      </c>
      <c r="F716" s="57">
        <v>0.010134472214326572</v>
      </c>
    </row>
    <row r="717" spans="1:6" ht="12.75">
      <c r="A717" s="54"/>
      <c r="B717" s="54"/>
      <c r="C717" s="55"/>
      <c r="D717" s="56"/>
      <c r="E717" s="56"/>
      <c r="F717" s="57"/>
    </row>
    <row r="718" spans="1:6" ht="12.75">
      <c r="A718" s="54" t="s">
        <v>129</v>
      </c>
      <c r="B718" s="54" t="s">
        <v>660</v>
      </c>
      <c r="C718" s="55">
        <v>242</v>
      </c>
      <c r="D718" s="56">
        <v>8820761</v>
      </c>
      <c r="E718" s="56">
        <v>529245.66</v>
      </c>
      <c r="F718" s="57">
        <v>0.0010632234230551526</v>
      </c>
    </row>
    <row r="719" spans="1:6" ht="12.75">
      <c r="A719" s="54" t="s">
        <v>129</v>
      </c>
      <c r="B719" s="54" t="s">
        <v>661</v>
      </c>
      <c r="C719" s="55">
        <v>66</v>
      </c>
      <c r="D719" s="56">
        <v>1065201</v>
      </c>
      <c r="E719" s="56">
        <v>63912.06</v>
      </c>
      <c r="F719" s="57">
        <v>0.0001283955719310127</v>
      </c>
    </row>
    <row r="720" spans="1:6" ht="12.75">
      <c r="A720" s="54" t="s">
        <v>129</v>
      </c>
      <c r="B720" s="54" t="s">
        <v>662</v>
      </c>
      <c r="C720" s="55">
        <v>35</v>
      </c>
      <c r="D720" s="56">
        <v>2065437</v>
      </c>
      <c r="E720" s="56">
        <v>123926.22</v>
      </c>
      <c r="F720" s="57">
        <v>0.00024896049187193316</v>
      </c>
    </row>
    <row r="721" spans="1:6" ht="12.75">
      <c r="A721" s="54" t="s">
        <v>129</v>
      </c>
      <c r="B721" s="54" t="s">
        <v>663</v>
      </c>
      <c r="C721" s="55">
        <v>32</v>
      </c>
      <c r="D721" s="56">
        <v>537956</v>
      </c>
      <c r="E721" s="56">
        <v>32229.42</v>
      </c>
      <c r="F721" s="57">
        <v>6.474701040624914E-05</v>
      </c>
    </row>
    <row r="722" spans="1:6" ht="12.75">
      <c r="A722" s="54" t="s">
        <v>129</v>
      </c>
      <c r="B722" s="54" t="s">
        <v>664</v>
      </c>
      <c r="C722" s="55">
        <v>17</v>
      </c>
      <c r="D722" s="56">
        <v>168842</v>
      </c>
      <c r="E722" s="56">
        <v>10130.52</v>
      </c>
      <c r="F722" s="57">
        <v>2.035161923052649E-05</v>
      </c>
    </row>
    <row r="723" spans="1:6" ht="12.75">
      <c r="A723" s="54" t="s">
        <v>129</v>
      </c>
      <c r="B723" s="54" t="s">
        <v>665</v>
      </c>
      <c r="C723" s="55">
        <v>15</v>
      </c>
      <c r="D723" s="56">
        <v>94330</v>
      </c>
      <c r="E723" s="56">
        <v>5659.8</v>
      </c>
      <c r="F723" s="57">
        <v>1.1370205529522061E-05</v>
      </c>
    </row>
    <row r="724" spans="1:6" ht="12.75">
      <c r="A724" s="54" t="s">
        <v>129</v>
      </c>
      <c r="B724" s="54" t="s">
        <v>176</v>
      </c>
      <c r="C724" s="58">
        <v>29</v>
      </c>
      <c r="D724" s="59">
        <v>739832</v>
      </c>
      <c r="E724" s="59">
        <v>44389.92</v>
      </c>
      <c r="F724" s="60">
        <v>8.917674013905825E-05</v>
      </c>
    </row>
    <row r="725" spans="1:6" ht="12.75">
      <c r="A725" s="54" t="s">
        <v>129</v>
      </c>
      <c r="B725" s="54" t="s">
        <v>177</v>
      </c>
      <c r="C725" s="55">
        <v>436</v>
      </c>
      <c r="D725" s="56">
        <v>13492359</v>
      </c>
      <c r="E725" s="56">
        <v>809493.6</v>
      </c>
      <c r="F725" s="57">
        <v>0.0016262250621634543</v>
      </c>
    </row>
    <row r="726" spans="1:6" ht="12.75">
      <c r="A726" s="54"/>
      <c r="B726" s="54"/>
      <c r="C726" s="55"/>
      <c r="D726" s="56"/>
      <c r="E726" s="56"/>
      <c r="F726" s="57"/>
    </row>
    <row r="727" spans="1:6" ht="12.75">
      <c r="A727" s="54" t="s">
        <v>130</v>
      </c>
      <c r="B727" s="54" t="s">
        <v>666</v>
      </c>
      <c r="C727" s="55">
        <v>237</v>
      </c>
      <c r="D727" s="56">
        <v>10123749</v>
      </c>
      <c r="E727" s="56">
        <v>606214.05</v>
      </c>
      <c r="F727" s="57">
        <v>0.0012178483945340759</v>
      </c>
    </row>
    <row r="728" spans="1:6" ht="12.75">
      <c r="A728" s="54" t="s">
        <v>130</v>
      </c>
      <c r="B728" s="54" t="s">
        <v>667</v>
      </c>
      <c r="C728" s="55">
        <v>136</v>
      </c>
      <c r="D728" s="56">
        <v>3076289</v>
      </c>
      <c r="E728" s="56">
        <v>184452.04</v>
      </c>
      <c r="F728" s="57">
        <v>0.0003705533066786148</v>
      </c>
    </row>
    <row r="729" spans="1:6" ht="12.75">
      <c r="A729" s="54" t="s">
        <v>130</v>
      </c>
      <c r="B729" s="54" t="s">
        <v>668</v>
      </c>
      <c r="C729" s="55">
        <v>53</v>
      </c>
      <c r="D729" s="56">
        <v>1262902</v>
      </c>
      <c r="E729" s="56">
        <v>75774.12</v>
      </c>
      <c r="F729" s="57">
        <v>0.0001522257532454624</v>
      </c>
    </row>
    <row r="730" spans="1:6" ht="12.75">
      <c r="A730" s="54" t="s">
        <v>130</v>
      </c>
      <c r="B730" s="54" t="s">
        <v>505</v>
      </c>
      <c r="C730" s="55">
        <v>44</v>
      </c>
      <c r="D730" s="56">
        <v>609865</v>
      </c>
      <c r="E730" s="56">
        <v>36591.9</v>
      </c>
      <c r="F730" s="57">
        <v>7.351097630936046E-05</v>
      </c>
    </row>
    <row r="731" spans="1:6" ht="12.75">
      <c r="A731" s="54" t="s">
        <v>130</v>
      </c>
      <c r="B731" s="54" t="s">
        <v>669</v>
      </c>
      <c r="C731" s="55">
        <v>16</v>
      </c>
      <c r="D731" s="56">
        <v>111870</v>
      </c>
      <c r="E731" s="56">
        <v>6712.2</v>
      </c>
      <c r="F731" s="57">
        <v>1.348441527178663E-05</v>
      </c>
    </row>
    <row r="732" spans="1:6" ht="12.75">
      <c r="A732" s="54" t="s">
        <v>130</v>
      </c>
      <c r="B732" s="54" t="s">
        <v>670</v>
      </c>
      <c r="C732" s="55">
        <v>15</v>
      </c>
      <c r="D732" s="56">
        <v>488405</v>
      </c>
      <c r="E732" s="56">
        <v>29304.3</v>
      </c>
      <c r="F732" s="57">
        <v>5.88706162583083E-05</v>
      </c>
    </row>
    <row r="733" spans="1:6" ht="12.75">
      <c r="A733" s="54" t="s">
        <v>130</v>
      </c>
      <c r="B733" s="54" t="s">
        <v>176</v>
      </c>
      <c r="C733" s="58">
        <v>35</v>
      </c>
      <c r="D733" s="59">
        <v>461057</v>
      </c>
      <c r="E733" s="59">
        <v>27663.42</v>
      </c>
      <c r="F733" s="60">
        <v>5.5574184785591566E-05</v>
      </c>
    </row>
    <row r="734" spans="1:6" ht="12.75">
      <c r="A734" s="54" t="s">
        <v>130</v>
      </c>
      <c r="B734" s="54" t="s">
        <v>177</v>
      </c>
      <c r="C734" s="55">
        <v>536</v>
      </c>
      <c r="D734" s="56">
        <v>16134137</v>
      </c>
      <c r="E734" s="56">
        <v>966712.03</v>
      </c>
      <c r="F734" s="57">
        <v>0.0019420676470832002</v>
      </c>
    </row>
    <row r="735" spans="1:6" ht="12.75">
      <c r="A735" s="54"/>
      <c r="B735" s="54"/>
      <c r="C735" s="55"/>
      <c r="D735" s="56"/>
      <c r="E735" s="56"/>
      <c r="F735" s="57"/>
    </row>
    <row r="736" spans="1:6" ht="12.75">
      <c r="A736" s="54" t="s">
        <v>131</v>
      </c>
      <c r="B736" s="54" t="s">
        <v>671</v>
      </c>
      <c r="C736" s="55">
        <v>150</v>
      </c>
      <c r="D736" s="56">
        <v>6921329</v>
      </c>
      <c r="E736" s="56">
        <v>413386.54</v>
      </c>
      <c r="F736" s="57">
        <v>0.0008304692609169921</v>
      </c>
    </row>
    <row r="737" spans="1:6" ht="12.75">
      <c r="A737" s="54" t="s">
        <v>131</v>
      </c>
      <c r="B737" s="54" t="s">
        <v>672</v>
      </c>
      <c r="C737" s="55">
        <v>80</v>
      </c>
      <c r="D737" s="56">
        <v>2696636</v>
      </c>
      <c r="E737" s="56">
        <v>161798.16</v>
      </c>
      <c r="F737" s="57">
        <v>0.0003250429933033844</v>
      </c>
    </row>
    <row r="738" spans="1:6" ht="12.75">
      <c r="A738" s="54" t="s">
        <v>131</v>
      </c>
      <c r="B738" s="54" t="s">
        <v>673</v>
      </c>
      <c r="C738" s="55">
        <v>33</v>
      </c>
      <c r="D738" s="56">
        <v>752745</v>
      </c>
      <c r="E738" s="56">
        <v>45164.7</v>
      </c>
      <c r="F738" s="57">
        <v>9.073322761921003E-05</v>
      </c>
    </row>
    <row r="739" spans="1:6" ht="12.75">
      <c r="A739" s="54" t="s">
        <v>131</v>
      </c>
      <c r="B739" s="54" t="s">
        <v>674</v>
      </c>
      <c r="C739" s="55">
        <v>33</v>
      </c>
      <c r="D739" s="56">
        <v>379123</v>
      </c>
      <c r="E739" s="56">
        <v>22747.38</v>
      </c>
      <c r="F739" s="57">
        <v>4.5698149379508026E-05</v>
      </c>
    </row>
    <row r="740" spans="1:6" ht="12.75">
      <c r="A740" s="54" t="s">
        <v>131</v>
      </c>
      <c r="B740" s="54" t="s">
        <v>675</v>
      </c>
      <c r="C740" s="55">
        <v>27</v>
      </c>
      <c r="D740" s="56">
        <v>166788</v>
      </c>
      <c r="E740" s="56">
        <v>10007.28</v>
      </c>
      <c r="F740" s="57">
        <v>2.010403731430007E-05</v>
      </c>
    </row>
    <row r="741" spans="1:6" ht="12.75">
      <c r="A741" s="54" t="s">
        <v>131</v>
      </c>
      <c r="B741" s="54" t="s">
        <v>676</v>
      </c>
      <c r="C741" s="55">
        <v>23</v>
      </c>
      <c r="D741" s="56">
        <v>262060</v>
      </c>
      <c r="E741" s="56">
        <v>15719.75</v>
      </c>
      <c r="F741" s="57">
        <v>3.1580053777996466E-05</v>
      </c>
    </row>
    <row r="742" spans="1:6" ht="12.75">
      <c r="A742" s="54" t="s">
        <v>131</v>
      </c>
      <c r="B742" s="54" t="s">
        <v>677</v>
      </c>
      <c r="C742" s="55">
        <v>19</v>
      </c>
      <c r="D742" s="56">
        <v>126130</v>
      </c>
      <c r="E742" s="56">
        <v>7567.8</v>
      </c>
      <c r="F742" s="57">
        <v>1.520326538151826E-05</v>
      </c>
    </row>
    <row r="743" spans="1:6" ht="12.75">
      <c r="A743" s="54" t="s">
        <v>131</v>
      </c>
      <c r="B743" s="54" t="s">
        <v>678</v>
      </c>
      <c r="C743" s="55">
        <v>16</v>
      </c>
      <c r="D743" s="56">
        <v>231173</v>
      </c>
      <c r="E743" s="56">
        <v>13870.38</v>
      </c>
      <c r="F743" s="57">
        <v>2.786477814985904E-05</v>
      </c>
    </row>
    <row r="744" spans="1:6" ht="12.75">
      <c r="A744" s="54" t="s">
        <v>131</v>
      </c>
      <c r="B744" s="54" t="s">
        <v>679</v>
      </c>
      <c r="C744" s="55">
        <v>13</v>
      </c>
      <c r="D744" s="56">
        <v>41616</v>
      </c>
      <c r="E744" s="56">
        <v>2476.76</v>
      </c>
      <c r="F744" s="57">
        <v>4.9756652615461784E-06</v>
      </c>
    </row>
    <row r="745" spans="1:6" ht="12.75">
      <c r="A745" s="54" t="s">
        <v>131</v>
      </c>
      <c r="B745" s="54" t="s">
        <v>176</v>
      </c>
      <c r="C745" s="58">
        <v>13</v>
      </c>
      <c r="D745" s="59">
        <v>28521</v>
      </c>
      <c r="E745" s="59">
        <v>1711.26</v>
      </c>
      <c r="F745" s="60">
        <v>3.4378207559365914E-06</v>
      </c>
    </row>
    <row r="746" spans="1:6" ht="12.75">
      <c r="A746" s="54" t="s">
        <v>131</v>
      </c>
      <c r="B746" s="54" t="s">
        <v>177</v>
      </c>
      <c r="C746" s="55">
        <v>407</v>
      </c>
      <c r="D746" s="56">
        <v>11606121</v>
      </c>
      <c r="E746" s="56">
        <v>694450.01</v>
      </c>
      <c r="F746" s="57">
        <v>0.0013951092518602513</v>
      </c>
    </row>
    <row r="747" spans="1:6" ht="12.75">
      <c r="A747" s="54"/>
      <c r="B747" s="54"/>
      <c r="C747" s="55"/>
      <c r="D747" s="56"/>
      <c r="E747" s="56"/>
      <c r="F747" s="57"/>
    </row>
    <row r="748" spans="1:6" ht="12.75">
      <c r="A748" s="54" t="s">
        <v>132</v>
      </c>
      <c r="B748" s="54" t="s">
        <v>680</v>
      </c>
      <c r="C748" s="55">
        <v>235</v>
      </c>
      <c r="D748" s="56">
        <v>8089968</v>
      </c>
      <c r="E748" s="56">
        <v>484036.87</v>
      </c>
      <c r="F748" s="57">
        <v>0.0009724016212174548</v>
      </c>
    </row>
    <row r="749" spans="1:6" ht="12.75">
      <c r="A749" s="54" t="s">
        <v>132</v>
      </c>
      <c r="B749" s="54" t="s">
        <v>681</v>
      </c>
      <c r="C749" s="55">
        <v>33</v>
      </c>
      <c r="D749" s="56">
        <v>433812</v>
      </c>
      <c r="E749" s="56">
        <v>26028.72</v>
      </c>
      <c r="F749" s="57">
        <v>5.229016856962816E-05</v>
      </c>
    </row>
    <row r="750" spans="1:6" ht="12.75">
      <c r="A750" s="54" t="s">
        <v>132</v>
      </c>
      <c r="B750" s="54" t="s">
        <v>682</v>
      </c>
      <c r="C750" s="55">
        <v>18</v>
      </c>
      <c r="D750" s="56">
        <v>149269</v>
      </c>
      <c r="E750" s="56">
        <v>8943.27</v>
      </c>
      <c r="F750" s="57">
        <v>1.796650376444552E-05</v>
      </c>
    </row>
    <row r="751" spans="1:6" ht="12.75">
      <c r="A751" s="54" t="s">
        <v>132</v>
      </c>
      <c r="B751" s="54" t="s">
        <v>176</v>
      </c>
      <c r="C751" s="58">
        <v>26</v>
      </c>
      <c r="D751" s="59">
        <v>237157</v>
      </c>
      <c r="E751" s="59">
        <v>14229.42</v>
      </c>
      <c r="F751" s="60">
        <v>2.858606840628499E-05</v>
      </c>
    </row>
    <row r="752" spans="1:6" ht="12.75">
      <c r="A752" s="54" t="s">
        <v>132</v>
      </c>
      <c r="B752" s="54" t="s">
        <v>177</v>
      </c>
      <c r="C752" s="55">
        <v>312</v>
      </c>
      <c r="D752" s="56">
        <v>8910206</v>
      </c>
      <c r="E752" s="56">
        <v>533238.28</v>
      </c>
      <c r="F752" s="57">
        <v>0.0010712443619578136</v>
      </c>
    </row>
    <row r="753" spans="1:6" ht="12.75">
      <c r="A753" s="54"/>
      <c r="B753" s="54"/>
      <c r="C753" s="55"/>
      <c r="D753" s="56"/>
      <c r="E753" s="56"/>
      <c r="F753" s="57"/>
    </row>
    <row r="754" spans="1:6" ht="12.75">
      <c r="A754" s="54" t="s">
        <v>133</v>
      </c>
      <c r="B754" s="54" t="s">
        <v>683</v>
      </c>
      <c r="C754" s="61">
        <v>287</v>
      </c>
      <c r="D754" s="62">
        <v>17856789</v>
      </c>
      <c r="E754" s="62">
        <v>1068889.59</v>
      </c>
      <c r="F754" s="63">
        <v>0.0021473363593530813</v>
      </c>
    </row>
    <row r="755" spans="1:6" ht="12.75">
      <c r="A755" s="54" t="s">
        <v>133</v>
      </c>
      <c r="B755" s="54" t="s">
        <v>684</v>
      </c>
      <c r="C755" s="61">
        <v>71</v>
      </c>
      <c r="D755" s="62">
        <v>1132429</v>
      </c>
      <c r="E755" s="62">
        <v>67945.74</v>
      </c>
      <c r="F755" s="63">
        <v>0.000136498997960258</v>
      </c>
    </row>
    <row r="756" spans="1:6" ht="12.75">
      <c r="A756" s="54" t="s">
        <v>133</v>
      </c>
      <c r="B756" s="54" t="s">
        <v>685</v>
      </c>
      <c r="C756" s="55">
        <v>57</v>
      </c>
      <c r="D756" s="56">
        <v>711004</v>
      </c>
      <c r="E756" s="56">
        <v>42440.43</v>
      </c>
      <c r="F756" s="57">
        <v>8.526032931575214E-05</v>
      </c>
    </row>
    <row r="757" spans="1:6" ht="12.75">
      <c r="A757" s="54" t="s">
        <v>133</v>
      </c>
      <c r="B757" s="54" t="s">
        <v>686</v>
      </c>
      <c r="C757" s="55">
        <v>12</v>
      </c>
      <c r="D757" s="56">
        <v>46388</v>
      </c>
      <c r="E757" s="56">
        <v>2783.28</v>
      </c>
      <c r="F757" s="57">
        <v>5.591445924981123E-06</v>
      </c>
    </row>
    <row r="758" spans="1:6" ht="12.75">
      <c r="A758" s="54" t="s">
        <v>133</v>
      </c>
      <c r="B758" s="54" t="s">
        <v>176</v>
      </c>
      <c r="C758" s="58">
        <v>14</v>
      </c>
      <c r="D758" s="59">
        <v>154138</v>
      </c>
      <c r="E758" s="59">
        <v>9248.28</v>
      </c>
      <c r="F758" s="60">
        <v>1.8579250926634915E-05</v>
      </c>
    </row>
    <row r="759" spans="1:6" ht="12.75">
      <c r="A759" s="54" t="s">
        <v>133</v>
      </c>
      <c r="B759" s="54" t="s">
        <v>177</v>
      </c>
      <c r="C759" s="55">
        <v>441</v>
      </c>
      <c r="D759" s="56">
        <v>19900748</v>
      </c>
      <c r="E759" s="56">
        <v>1191307.32</v>
      </c>
      <c r="F759" s="57">
        <v>0.0023932663834807075</v>
      </c>
    </row>
    <row r="760" spans="1:6" ht="12.75">
      <c r="A760" s="54"/>
      <c r="B760" s="54"/>
      <c r="C760" s="55"/>
      <c r="D760" s="56"/>
      <c r="E760" s="56"/>
      <c r="F760" s="57"/>
    </row>
    <row r="761" spans="1:6" ht="12.75">
      <c r="A761" s="54" t="s">
        <v>134</v>
      </c>
      <c r="B761" s="54" t="s">
        <v>134</v>
      </c>
      <c r="C761" s="55">
        <v>843</v>
      </c>
      <c r="D761" s="56">
        <v>96744339</v>
      </c>
      <c r="E761" s="56">
        <v>5796289.7</v>
      </c>
      <c r="F761" s="57">
        <v>0.011644405314260533</v>
      </c>
    </row>
    <row r="762" spans="1:6" ht="12.75">
      <c r="A762" s="54" t="s">
        <v>134</v>
      </c>
      <c r="B762" s="54" t="s">
        <v>687</v>
      </c>
      <c r="C762" s="55">
        <v>147</v>
      </c>
      <c r="D762" s="56">
        <v>4163231</v>
      </c>
      <c r="E762" s="56">
        <v>249771.31</v>
      </c>
      <c r="F762" s="57">
        <v>0.000501775880786948</v>
      </c>
    </row>
    <row r="763" spans="1:6" ht="12.75">
      <c r="A763" s="54" t="s">
        <v>134</v>
      </c>
      <c r="B763" s="54" t="s">
        <v>288</v>
      </c>
      <c r="C763" s="55">
        <v>115</v>
      </c>
      <c r="D763" s="56">
        <v>7535413</v>
      </c>
      <c r="E763" s="56">
        <v>452064.46</v>
      </c>
      <c r="F763" s="57">
        <v>0.0009081709287947285</v>
      </c>
    </row>
    <row r="764" spans="1:6" ht="12.75">
      <c r="A764" s="54" t="s">
        <v>134</v>
      </c>
      <c r="B764" s="54" t="s">
        <v>688</v>
      </c>
      <c r="C764" s="55">
        <v>38</v>
      </c>
      <c r="D764" s="56">
        <v>691757</v>
      </c>
      <c r="E764" s="56">
        <v>41505.42</v>
      </c>
      <c r="F764" s="57">
        <v>8.338194918356399E-05</v>
      </c>
    </row>
    <row r="765" spans="1:6" ht="12.75">
      <c r="A765" s="54" t="s">
        <v>134</v>
      </c>
      <c r="B765" s="54" t="s">
        <v>282</v>
      </c>
      <c r="C765" s="55">
        <v>19</v>
      </c>
      <c r="D765" s="56">
        <v>350084</v>
      </c>
      <c r="E765" s="56">
        <v>21005.04</v>
      </c>
      <c r="F765" s="57">
        <v>4.219789073038483E-05</v>
      </c>
    </row>
    <row r="766" spans="1:6" ht="12.75">
      <c r="A766" s="54" t="s">
        <v>134</v>
      </c>
      <c r="B766" s="54" t="s">
        <v>689</v>
      </c>
      <c r="C766" s="55">
        <v>17</v>
      </c>
      <c r="D766" s="56">
        <v>231913</v>
      </c>
      <c r="E766" s="56">
        <v>13914.78</v>
      </c>
      <c r="F766" s="57">
        <v>2.7953975140125618E-05</v>
      </c>
    </row>
    <row r="767" spans="1:6" ht="12.75">
      <c r="A767" s="54" t="s">
        <v>134</v>
      </c>
      <c r="B767" s="54" t="s">
        <v>690</v>
      </c>
      <c r="C767" s="55">
        <v>14</v>
      </c>
      <c r="D767" s="56">
        <v>146015</v>
      </c>
      <c r="E767" s="56">
        <v>8760.9</v>
      </c>
      <c r="F767" s="57">
        <v>1.7600133153749217E-05</v>
      </c>
    </row>
    <row r="768" spans="1:6" ht="12.75">
      <c r="A768" s="54" t="s">
        <v>134</v>
      </c>
      <c r="B768" s="54" t="s">
        <v>691</v>
      </c>
      <c r="C768" s="55">
        <v>12</v>
      </c>
      <c r="D768" s="56">
        <v>71372</v>
      </c>
      <c r="E768" s="56">
        <v>4282.32</v>
      </c>
      <c r="F768" s="57">
        <v>8.602929174738136E-06</v>
      </c>
    </row>
    <row r="769" spans="1:6" ht="12.75">
      <c r="A769" s="54" t="s">
        <v>134</v>
      </c>
      <c r="B769" s="54" t="s">
        <v>692</v>
      </c>
      <c r="C769" s="55">
        <v>11</v>
      </c>
      <c r="D769" s="56">
        <v>668721</v>
      </c>
      <c r="E769" s="56">
        <v>40123.26</v>
      </c>
      <c r="F769" s="57">
        <v>8.060527098386008E-05</v>
      </c>
    </row>
    <row r="770" spans="1:6" ht="12.75">
      <c r="A770" s="54" t="s">
        <v>134</v>
      </c>
      <c r="B770" s="54" t="s">
        <v>176</v>
      </c>
      <c r="C770" s="58">
        <v>46</v>
      </c>
      <c r="D770" s="59">
        <v>537464</v>
      </c>
      <c r="E770" s="59">
        <v>32247.84</v>
      </c>
      <c r="F770" s="60">
        <v>6.478401510356244E-05</v>
      </c>
    </row>
    <row r="771" spans="1:6" ht="12.75">
      <c r="A771" s="54" t="s">
        <v>134</v>
      </c>
      <c r="B771" s="54" t="s">
        <v>177</v>
      </c>
      <c r="C771" s="55">
        <v>1262</v>
      </c>
      <c r="D771" s="56">
        <v>111140309</v>
      </c>
      <c r="E771" s="56">
        <v>6659965.03</v>
      </c>
      <c r="F771" s="57">
        <v>0.013379478287312193</v>
      </c>
    </row>
    <row r="772" spans="1:6" ht="12.75">
      <c r="A772" s="54"/>
      <c r="B772" s="54"/>
      <c r="C772" s="55"/>
      <c r="D772" s="56"/>
      <c r="E772" s="56"/>
      <c r="F772" s="57"/>
    </row>
    <row r="773" spans="1:6" ht="12.75">
      <c r="A773" s="54" t="s">
        <v>135</v>
      </c>
      <c r="B773" s="54" t="s">
        <v>693</v>
      </c>
      <c r="C773" s="55">
        <v>269</v>
      </c>
      <c r="D773" s="56">
        <v>15597573</v>
      </c>
      <c r="E773" s="56">
        <v>933190.76</v>
      </c>
      <c r="F773" s="57">
        <v>0.0018747253859590256</v>
      </c>
    </row>
    <row r="774" spans="1:6" ht="12.75">
      <c r="A774" s="54" t="s">
        <v>135</v>
      </c>
      <c r="B774" s="54" t="s">
        <v>694</v>
      </c>
      <c r="C774" s="55">
        <v>94</v>
      </c>
      <c r="D774" s="56">
        <v>3067235</v>
      </c>
      <c r="E774" s="56">
        <v>184034.1</v>
      </c>
      <c r="F774" s="57">
        <v>0.0003697136897842001</v>
      </c>
    </row>
    <row r="775" spans="1:6" ht="12.75">
      <c r="A775" s="54" t="s">
        <v>135</v>
      </c>
      <c r="B775" s="54" t="s">
        <v>695</v>
      </c>
      <c r="C775" s="55">
        <v>79</v>
      </c>
      <c r="D775" s="56">
        <v>2984523</v>
      </c>
      <c r="E775" s="56">
        <v>179071.38</v>
      </c>
      <c r="F775" s="57">
        <v>0.0003597438770018633</v>
      </c>
    </row>
    <row r="776" spans="1:6" ht="12.75">
      <c r="A776" s="54" t="s">
        <v>135</v>
      </c>
      <c r="B776" s="54" t="s">
        <v>696</v>
      </c>
      <c r="C776" s="55">
        <v>62</v>
      </c>
      <c r="D776" s="56">
        <v>1898760</v>
      </c>
      <c r="E776" s="56">
        <v>113925.6</v>
      </c>
      <c r="F776" s="57">
        <v>0.00022886983410617308</v>
      </c>
    </row>
    <row r="777" spans="1:6" ht="12.75">
      <c r="A777" s="54" t="s">
        <v>135</v>
      </c>
      <c r="B777" s="54" t="s">
        <v>697</v>
      </c>
      <c r="C777" s="55">
        <v>62</v>
      </c>
      <c r="D777" s="56">
        <v>1046612</v>
      </c>
      <c r="E777" s="56">
        <v>62736.92</v>
      </c>
      <c r="F777" s="57">
        <v>0.00012603478474313283</v>
      </c>
    </row>
    <row r="778" spans="1:6" ht="12.75">
      <c r="A778" s="54" t="s">
        <v>135</v>
      </c>
      <c r="B778" s="54" t="s">
        <v>698</v>
      </c>
      <c r="C778" s="55">
        <v>45</v>
      </c>
      <c r="D778" s="56">
        <v>1100043</v>
      </c>
      <c r="E778" s="56">
        <v>66002.58</v>
      </c>
      <c r="F778" s="57">
        <v>0.00013259530373488853</v>
      </c>
    </row>
    <row r="779" spans="1:6" ht="12.75">
      <c r="A779" s="54" t="s">
        <v>135</v>
      </c>
      <c r="B779" s="54" t="s">
        <v>699</v>
      </c>
      <c r="C779" s="55">
        <v>11</v>
      </c>
      <c r="D779" s="56">
        <v>237521</v>
      </c>
      <c r="E779" s="56">
        <v>14251.26</v>
      </c>
      <c r="F779" s="57">
        <v>2.862994368257828E-05</v>
      </c>
    </row>
    <row r="780" spans="1:6" ht="12.75">
      <c r="A780" s="54" t="s">
        <v>135</v>
      </c>
      <c r="B780" s="54" t="s">
        <v>700</v>
      </c>
      <c r="C780" s="55">
        <v>10</v>
      </c>
      <c r="D780" s="56">
        <v>844147</v>
      </c>
      <c r="E780" s="56">
        <v>50648.82</v>
      </c>
      <c r="F780" s="57">
        <v>0.00010175050235481245</v>
      </c>
    </row>
    <row r="781" spans="1:6" ht="12.75">
      <c r="A781" s="54" t="s">
        <v>135</v>
      </c>
      <c r="B781" s="54" t="s">
        <v>176</v>
      </c>
      <c r="C781" s="58">
        <v>22</v>
      </c>
      <c r="D781" s="59">
        <v>389136</v>
      </c>
      <c r="E781" s="59">
        <v>23348.16</v>
      </c>
      <c r="F781" s="60">
        <v>4.6905081086993496E-05</v>
      </c>
    </row>
    <row r="782" spans="1:6" ht="12.75">
      <c r="A782" s="54" t="s">
        <v>135</v>
      </c>
      <c r="B782" s="54" t="s">
        <v>177</v>
      </c>
      <c r="C782" s="55">
        <v>654</v>
      </c>
      <c r="D782" s="56">
        <v>27165550</v>
      </c>
      <c r="E782" s="56">
        <v>1627209.58</v>
      </c>
      <c r="F782" s="57">
        <v>0.0032689684024536677</v>
      </c>
    </row>
    <row r="783" spans="1:6" ht="12.75">
      <c r="A783" s="54"/>
      <c r="B783" s="54"/>
      <c r="C783" s="55"/>
      <c r="D783" s="56"/>
      <c r="E783" s="56"/>
      <c r="F783" s="57"/>
    </row>
    <row r="784" spans="1:6" ht="12.75">
      <c r="A784" s="54" t="s">
        <v>136</v>
      </c>
      <c r="B784" s="54" t="s">
        <v>701</v>
      </c>
      <c r="C784" s="55">
        <v>135</v>
      </c>
      <c r="D784" s="56">
        <v>5689048</v>
      </c>
      <c r="E784" s="56">
        <v>340951.88</v>
      </c>
      <c r="F784" s="57">
        <v>0.0006849522865254854</v>
      </c>
    </row>
    <row r="785" spans="1:6" ht="12.75">
      <c r="A785" s="54" t="s">
        <v>136</v>
      </c>
      <c r="B785" s="54" t="s">
        <v>702</v>
      </c>
      <c r="C785" s="55">
        <v>44</v>
      </c>
      <c r="D785" s="56">
        <v>1181086</v>
      </c>
      <c r="E785" s="56">
        <v>70865.16</v>
      </c>
      <c r="F785" s="57">
        <v>0.0001423639411432322</v>
      </c>
    </row>
    <row r="786" spans="1:6" ht="12.75">
      <c r="A786" s="54" t="s">
        <v>136</v>
      </c>
      <c r="B786" s="54" t="s">
        <v>703</v>
      </c>
      <c r="C786" s="55">
        <v>31</v>
      </c>
      <c r="D786" s="56">
        <v>390990</v>
      </c>
      <c r="E786" s="56">
        <v>23459.4</v>
      </c>
      <c r="F786" s="57">
        <v>4.712855570855328E-05</v>
      </c>
    </row>
    <row r="787" spans="1:6" ht="12.75">
      <c r="A787" s="54" t="s">
        <v>136</v>
      </c>
      <c r="B787" s="54" t="s">
        <v>704</v>
      </c>
      <c r="C787" s="55">
        <v>14</v>
      </c>
      <c r="D787" s="56">
        <v>174009</v>
      </c>
      <c r="E787" s="56">
        <v>10440.54</v>
      </c>
      <c r="F787" s="57">
        <v>2.0974431188239207E-05</v>
      </c>
    </row>
    <row r="788" spans="1:6" ht="12.75">
      <c r="A788" s="54" t="s">
        <v>136</v>
      </c>
      <c r="B788" s="54" t="s">
        <v>705</v>
      </c>
      <c r="C788" s="55">
        <v>12</v>
      </c>
      <c r="D788" s="56">
        <v>587712</v>
      </c>
      <c r="E788" s="56">
        <v>35262.72</v>
      </c>
      <c r="F788" s="57">
        <v>7.084073181560977E-05</v>
      </c>
    </row>
    <row r="789" spans="1:6" ht="12.75">
      <c r="A789" s="54" t="s">
        <v>136</v>
      </c>
      <c r="B789" s="54" t="s">
        <v>176</v>
      </c>
      <c r="C789" s="58">
        <v>9</v>
      </c>
      <c r="D789" s="59">
        <v>445656</v>
      </c>
      <c r="E789" s="59">
        <v>26739.36</v>
      </c>
      <c r="F789" s="60">
        <v>5.371780255978674E-05</v>
      </c>
    </row>
    <row r="790" spans="1:6" ht="12.75">
      <c r="A790" s="54" t="s">
        <v>136</v>
      </c>
      <c r="B790" s="54" t="s">
        <v>177</v>
      </c>
      <c r="C790" s="55">
        <v>245</v>
      </c>
      <c r="D790" s="56">
        <v>8468501</v>
      </c>
      <c r="E790" s="56">
        <v>507719.06</v>
      </c>
      <c r="F790" s="57">
        <v>0.0010199777489409065</v>
      </c>
    </row>
    <row r="791" spans="1:6" ht="12.75">
      <c r="A791" s="54"/>
      <c r="B791" s="54"/>
      <c r="C791" s="55"/>
      <c r="D791" s="56"/>
      <c r="E791" s="56"/>
      <c r="F791" s="57"/>
    </row>
    <row r="792" spans="1:6" ht="12.75">
      <c r="A792" s="54" t="s">
        <v>137</v>
      </c>
      <c r="B792" s="54" t="s">
        <v>706</v>
      </c>
      <c r="C792" s="55">
        <v>255</v>
      </c>
      <c r="D792" s="56">
        <v>12502704</v>
      </c>
      <c r="E792" s="56">
        <v>748607.92</v>
      </c>
      <c r="F792" s="57">
        <v>0.0015039093097685445</v>
      </c>
    </row>
    <row r="793" spans="1:6" ht="12.75">
      <c r="A793" s="54" t="s">
        <v>137</v>
      </c>
      <c r="B793" s="54" t="s">
        <v>440</v>
      </c>
      <c r="C793" s="55">
        <v>238</v>
      </c>
      <c r="D793" s="56">
        <v>8856909</v>
      </c>
      <c r="E793" s="56">
        <v>531388.57</v>
      </c>
      <c r="F793" s="57">
        <v>0.0010675284032896604</v>
      </c>
    </row>
    <row r="794" spans="1:6" ht="12.75">
      <c r="A794" s="54" t="s">
        <v>137</v>
      </c>
      <c r="B794" s="54" t="s">
        <v>707</v>
      </c>
      <c r="C794" s="55">
        <v>40</v>
      </c>
      <c r="D794" s="56">
        <v>989025</v>
      </c>
      <c r="E794" s="56">
        <v>59341.5</v>
      </c>
      <c r="F794" s="57">
        <v>0.0001192135855383818</v>
      </c>
    </row>
    <row r="795" spans="1:6" ht="12.75">
      <c r="A795" s="54" t="s">
        <v>137</v>
      </c>
      <c r="B795" s="54" t="s">
        <v>708</v>
      </c>
      <c r="C795" s="55">
        <v>19</v>
      </c>
      <c r="D795" s="56">
        <v>242166</v>
      </c>
      <c r="E795" s="56">
        <v>14529.96</v>
      </c>
      <c r="F795" s="57">
        <v>2.918983560121106E-05</v>
      </c>
    </row>
    <row r="796" spans="1:6" ht="12.75">
      <c r="A796" s="54" t="s">
        <v>137</v>
      </c>
      <c r="B796" s="54" t="s">
        <v>709</v>
      </c>
      <c r="C796" s="55">
        <v>18</v>
      </c>
      <c r="D796" s="56">
        <v>113864</v>
      </c>
      <c r="E796" s="56">
        <v>6831.84</v>
      </c>
      <c r="F796" s="57">
        <v>1.3724764999613059E-05</v>
      </c>
    </row>
    <row r="797" spans="1:6" ht="12.75">
      <c r="A797" s="54" t="s">
        <v>137</v>
      </c>
      <c r="B797" s="54" t="s">
        <v>176</v>
      </c>
      <c r="C797" s="58">
        <v>26</v>
      </c>
      <c r="D797" s="59">
        <v>184477</v>
      </c>
      <c r="E797" s="59">
        <v>11066.27</v>
      </c>
      <c r="F797" s="60">
        <v>2.223148597921907E-05</v>
      </c>
    </row>
    <row r="798" spans="1:6" ht="12.75">
      <c r="A798" s="54" t="s">
        <v>137</v>
      </c>
      <c r="B798" s="54" t="s">
        <v>177</v>
      </c>
      <c r="C798" s="55">
        <v>596</v>
      </c>
      <c r="D798" s="56">
        <v>22889145</v>
      </c>
      <c r="E798" s="56">
        <v>1371766.06</v>
      </c>
      <c r="F798" s="57">
        <v>0.00275579738517663</v>
      </c>
    </row>
    <row r="799" spans="1:6" ht="12.75">
      <c r="A799" s="54"/>
      <c r="B799" s="54"/>
      <c r="C799" s="55"/>
      <c r="D799" s="56"/>
      <c r="E799" s="56"/>
      <c r="F799" s="57"/>
    </row>
    <row r="800" spans="1:6" ht="12.75">
      <c r="A800" s="54" t="s">
        <v>138</v>
      </c>
      <c r="B800" s="54" t="s">
        <v>710</v>
      </c>
      <c r="C800" s="55">
        <v>201</v>
      </c>
      <c r="D800" s="56">
        <v>8193248</v>
      </c>
      <c r="E800" s="56">
        <v>488631.01</v>
      </c>
      <c r="F800" s="57">
        <v>0.0009816309784441057</v>
      </c>
    </row>
    <row r="801" spans="1:6" ht="12.75">
      <c r="A801" s="54" t="s">
        <v>138</v>
      </c>
      <c r="B801" s="54" t="s">
        <v>711</v>
      </c>
      <c r="C801" s="55">
        <v>60</v>
      </c>
      <c r="D801" s="56">
        <v>2528502</v>
      </c>
      <c r="E801" s="56">
        <v>151710.12</v>
      </c>
      <c r="F801" s="57">
        <v>0.0003047767138959778</v>
      </c>
    </row>
    <row r="802" spans="1:6" ht="12.75">
      <c r="A802" s="54" t="s">
        <v>138</v>
      </c>
      <c r="B802" s="54" t="s">
        <v>592</v>
      </c>
      <c r="C802" s="55">
        <v>58</v>
      </c>
      <c r="D802" s="56">
        <v>1948276</v>
      </c>
      <c r="E802" s="56">
        <v>116491.96</v>
      </c>
      <c r="F802" s="57">
        <v>0.0002340255005012302</v>
      </c>
    </row>
    <row r="803" spans="1:6" ht="12.75">
      <c r="A803" s="54" t="s">
        <v>138</v>
      </c>
      <c r="B803" s="54" t="s">
        <v>712</v>
      </c>
      <c r="C803" s="55">
        <v>45</v>
      </c>
      <c r="D803" s="56">
        <v>505400</v>
      </c>
      <c r="E803" s="56">
        <v>30266.2</v>
      </c>
      <c r="F803" s="57">
        <v>6.080301681996194E-05</v>
      </c>
    </row>
    <row r="804" spans="1:6" ht="12.75">
      <c r="A804" s="54" t="s">
        <v>138</v>
      </c>
      <c r="B804" s="54" t="s">
        <v>713</v>
      </c>
      <c r="C804" s="55">
        <v>16</v>
      </c>
      <c r="D804" s="56">
        <v>207562</v>
      </c>
      <c r="E804" s="56">
        <v>12453.72</v>
      </c>
      <c r="F804" s="57">
        <v>2.5018791477988526E-05</v>
      </c>
    </row>
    <row r="805" spans="1:6" ht="12.75">
      <c r="A805" s="54" t="s">
        <v>138</v>
      </c>
      <c r="B805" s="54" t="s">
        <v>714</v>
      </c>
      <c r="C805" s="55">
        <v>16</v>
      </c>
      <c r="D805" s="56">
        <v>465875</v>
      </c>
      <c r="E805" s="56">
        <v>27952.5</v>
      </c>
      <c r="F805" s="57">
        <v>5.615492951411099E-05</v>
      </c>
    </row>
    <row r="806" spans="1:6" ht="12.75">
      <c r="A806" s="54" t="s">
        <v>138</v>
      </c>
      <c r="B806" s="54" t="s">
        <v>715</v>
      </c>
      <c r="C806" s="55">
        <v>11</v>
      </c>
      <c r="D806" s="56">
        <v>125998</v>
      </c>
      <c r="E806" s="56">
        <v>7559.88</v>
      </c>
      <c r="F806" s="57">
        <v>1.5187354567038275E-05</v>
      </c>
    </row>
    <row r="807" spans="1:6" ht="12.75">
      <c r="A807" s="54" t="s">
        <v>138</v>
      </c>
      <c r="B807" s="54" t="s">
        <v>176</v>
      </c>
      <c r="C807" s="58">
        <v>16</v>
      </c>
      <c r="D807" s="59">
        <v>250816</v>
      </c>
      <c r="E807" s="59">
        <v>15048.96</v>
      </c>
      <c r="F807" s="60">
        <v>3.0232476095543358E-05</v>
      </c>
    </row>
    <row r="808" spans="1:6" ht="12.75">
      <c r="A808" s="54" t="s">
        <v>138</v>
      </c>
      <c r="B808" s="54" t="s">
        <v>177</v>
      </c>
      <c r="C808" s="55">
        <v>423</v>
      </c>
      <c r="D808" s="56">
        <v>14225677</v>
      </c>
      <c r="E808" s="56">
        <v>850114.35</v>
      </c>
      <c r="F808" s="57">
        <v>0.0017078297613159568</v>
      </c>
    </row>
    <row r="809" spans="1:6" ht="12.75">
      <c r="A809" s="54"/>
      <c r="B809" s="54"/>
      <c r="C809" s="55"/>
      <c r="D809" s="56"/>
      <c r="E809" s="56"/>
      <c r="F809" s="57"/>
    </row>
    <row r="810" spans="1:6" ht="12.75">
      <c r="A810" s="54" t="s">
        <v>139</v>
      </c>
      <c r="B810" s="54" t="s">
        <v>716</v>
      </c>
      <c r="C810" s="55">
        <v>494</v>
      </c>
      <c r="D810" s="56">
        <v>32581719</v>
      </c>
      <c r="E810" s="56">
        <v>1950429.76</v>
      </c>
      <c r="F810" s="57">
        <v>0.003918298745909111</v>
      </c>
    </row>
    <row r="811" spans="1:6" ht="12.75">
      <c r="A811" s="54" t="s">
        <v>139</v>
      </c>
      <c r="B811" s="54" t="s">
        <v>717</v>
      </c>
      <c r="C811" s="55">
        <v>122</v>
      </c>
      <c r="D811" s="56">
        <v>3375414</v>
      </c>
      <c r="E811" s="56">
        <v>202498.57</v>
      </c>
      <c r="F811" s="57">
        <v>0.0004068077247136489</v>
      </c>
    </row>
    <row r="812" spans="1:6" ht="12.75">
      <c r="A812" s="54" t="s">
        <v>139</v>
      </c>
      <c r="B812" s="54" t="s">
        <v>718</v>
      </c>
      <c r="C812" s="55">
        <v>92</v>
      </c>
      <c r="D812" s="56">
        <v>2127807</v>
      </c>
      <c r="E812" s="56">
        <v>127666.37</v>
      </c>
      <c r="F812" s="57">
        <v>0.0002564742333842201</v>
      </c>
    </row>
    <row r="813" spans="1:6" ht="12.75">
      <c r="A813" s="54" t="s">
        <v>139</v>
      </c>
      <c r="B813" s="54" t="s">
        <v>719</v>
      </c>
      <c r="C813" s="55">
        <v>68</v>
      </c>
      <c r="D813" s="56">
        <v>2104358</v>
      </c>
      <c r="E813" s="56">
        <v>126261.48</v>
      </c>
      <c r="F813" s="57">
        <v>0.00025365189195053516</v>
      </c>
    </row>
    <row r="814" spans="1:6" ht="12.75">
      <c r="A814" s="54" t="s">
        <v>139</v>
      </c>
      <c r="B814" s="54" t="s">
        <v>720</v>
      </c>
      <c r="C814" s="55">
        <v>55</v>
      </c>
      <c r="D814" s="56">
        <v>1085597</v>
      </c>
      <c r="E814" s="56">
        <v>65135.82</v>
      </c>
      <c r="F814" s="57">
        <v>0.00013085403384111694</v>
      </c>
    </row>
    <row r="815" spans="1:6" ht="12.75">
      <c r="A815" s="54" t="s">
        <v>139</v>
      </c>
      <c r="B815" s="54" t="s">
        <v>721</v>
      </c>
      <c r="C815" s="55">
        <v>48</v>
      </c>
      <c r="D815" s="56">
        <v>1300766</v>
      </c>
      <c r="E815" s="56">
        <v>78045.96</v>
      </c>
      <c r="F815" s="57">
        <v>0.00015678974627175122</v>
      </c>
    </row>
    <row r="816" spans="1:6" ht="12.75">
      <c r="A816" s="54" t="s">
        <v>139</v>
      </c>
      <c r="B816" s="54" t="s">
        <v>722</v>
      </c>
      <c r="C816" s="55">
        <v>20</v>
      </c>
      <c r="D816" s="56">
        <v>230216</v>
      </c>
      <c r="E816" s="56">
        <v>13812.96</v>
      </c>
      <c r="F816" s="57">
        <v>2.7749424744879152E-05</v>
      </c>
    </row>
    <row r="817" spans="1:6" ht="12.75">
      <c r="A817" s="54" t="s">
        <v>139</v>
      </c>
      <c r="B817" s="54" t="s">
        <v>723</v>
      </c>
      <c r="C817" s="55">
        <v>16</v>
      </c>
      <c r="D817" s="56">
        <v>213916</v>
      </c>
      <c r="E817" s="56">
        <v>12834.96</v>
      </c>
      <c r="F817" s="57">
        <v>2.5784680229547768E-05</v>
      </c>
    </row>
    <row r="818" spans="1:6" ht="12.75">
      <c r="A818" s="54" t="s">
        <v>139</v>
      </c>
      <c r="B818" s="54" t="s">
        <v>176</v>
      </c>
      <c r="C818" s="58">
        <v>43</v>
      </c>
      <c r="D818" s="59">
        <v>291614</v>
      </c>
      <c r="E818" s="59">
        <v>17496.84</v>
      </c>
      <c r="F818" s="60">
        <v>3.515012313459182E-05</v>
      </c>
    </row>
    <row r="819" spans="1:6" ht="12.75">
      <c r="A819" s="54" t="s">
        <v>139</v>
      </c>
      <c r="B819" s="54" t="s">
        <v>177</v>
      </c>
      <c r="C819" s="55">
        <v>958</v>
      </c>
      <c r="D819" s="56">
        <v>43311407</v>
      </c>
      <c r="E819" s="56">
        <v>2594182.72</v>
      </c>
      <c r="F819" s="57">
        <v>0.005211560604179402</v>
      </c>
    </row>
    <row r="820" spans="1:6" ht="12.75">
      <c r="A820" s="54"/>
      <c r="B820" s="54"/>
      <c r="C820" s="55"/>
      <c r="D820" s="56"/>
      <c r="E820" s="56"/>
      <c r="F820" s="57"/>
    </row>
    <row r="821" spans="1:6" ht="12.75">
      <c r="A821" s="54" t="s">
        <v>140</v>
      </c>
      <c r="B821" s="54" t="s">
        <v>140</v>
      </c>
      <c r="C821" s="55">
        <v>123</v>
      </c>
      <c r="D821" s="56">
        <v>4270511</v>
      </c>
      <c r="E821" s="56">
        <v>255668.47</v>
      </c>
      <c r="F821" s="57">
        <v>0.0005136229286049764</v>
      </c>
    </row>
    <row r="822" spans="1:6" ht="12.75">
      <c r="A822" s="54" t="s">
        <v>140</v>
      </c>
      <c r="B822" s="54" t="s">
        <v>724</v>
      </c>
      <c r="C822" s="55">
        <v>98</v>
      </c>
      <c r="D822" s="56">
        <v>2256604</v>
      </c>
      <c r="E822" s="56">
        <v>135325.19</v>
      </c>
      <c r="F822" s="57">
        <v>0.0002718603525957849</v>
      </c>
    </row>
    <row r="823" spans="1:6" ht="12.75">
      <c r="A823" s="54" t="s">
        <v>140</v>
      </c>
      <c r="B823" s="54" t="s">
        <v>725</v>
      </c>
      <c r="C823" s="55">
        <v>46</v>
      </c>
      <c r="D823" s="56">
        <v>847326</v>
      </c>
      <c r="E823" s="56">
        <v>50839.56</v>
      </c>
      <c r="F823" s="57">
        <v>0.00010213368780353874</v>
      </c>
    </row>
    <row r="824" spans="1:6" ht="12.75">
      <c r="A824" s="54" t="s">
        <v>140</v>
      </c>
      <c r="B824" s="54" t="s">
        <v>726</v>
      </c>
      <c r="C824" s="55">
        <v>40</v>
      </c>
      <c r="D824" s="56">
        <v>353714</v>
      </c>
      <c r="E824" s="56">
        <v>21222.84</v>
      </c>
      <c r="F824" s="57">
        <v>4.26354381285844E-05</v>
      </c>
    </row>
    <row r="825" spans="1:6" ht="12.75">
      <c r="A825" s="54" t="s">
        <v>140</v>
      </c>
      <c r="B825" s="54" t="s">
        <v>727</v>
      </c>
      <c r="C825" s="55">
        <v>19</v>
      </c>
      <c r="D825" s="56">
        <v>382785</v>
      </c>
      <c r="E825" s="56">
        <v>22967.1</v>
      </c>
      <c r="F825" s="57">
        <v>4.6139553944854254E-05</v>
      </c>
    </row>
    <row r="826" spans="1:6" ht="12.75">
      <c r="A826" s="54" t="s">
        <v>140</v>
      </c>
      <c r="B826" s="54" t="s">
        <v>728</v>
      </c>
      <c r="C826" s="55">
        <v>16</v>
      </c>
      <c r="D826" s="56">
        <v>611181</v>
      </c>
      <c r="E826" s="56">
        <v>36670.86</v>
      </c>
      <c r="F826" s="57">
        <v>7.366960230826696E-05</v>
      </c>
    </row>
    <row r="827" spans="1:6" ht="12.75">
      <c r="A827" s="54" t="s">
        <v>140</v>
      </c>
      <c r="B827" s="54" t="s">
        <v>510</v>
      </c>
      <c r="C827" s="55">
        <v>15</v>
      </c>
      <c r="D827" s="56">
        <v>469910</v>
      </c>
      <c r="E827" s="56">
        <v>28194.6</v>
      </c>
      <c r="F827" s="57">
        <v>5.664129418401051E-05</v>
      </c>
    </row>
    <row r="828" spans="1:6" ht="12.75">
      <c r="A828" s="54" t="s">
        <v>140</v>
      </c>
      <c r="B828" s="54" t="s">
        <v>176</v>
      </c>
      <c r="C828" s="58">
        <v>24</v>
      </c>
      <c r="D828" s="59">
        <v>133505</v>
      </c>
      <c r="E828" s="59">
        <v>8010.3</v>
      </c>
      <c r="F828" s="60">
        <v>1.6092221872350714E-05</v>
      </c>
    </row>
    <row r="829" spans="1:6" ht="12.75">
      <c r="A829" s="54" t="s">
        <v>140</v>
      </c>
      <c r="B829" s="54" t="s">
        <v>177</v>
      </c>
      <c r="C829" s="55">
        <v>381</v>
      </c>
      <c r="D829" s="56">
        <v>9325536</v>
      </c>
      <c r="E829" s="56">
        <v>558898.92</v>
      </c>
      <c r="F829" s="57">
        <v>0.001122795079442367</v>
      </c>
    </row>
    <row r="830" spans="1:6" ht="12.75">
      <c r="A830" s="54"/>
      <c r="B830" s="54"/>
      <c r="C830" s="55"/>
      <c r="D830" s="56"/>
      <c r="E830" s="56"/>
      <c r="F830" s="57"/>
    </row>
    <row r="831" spans="1:6" ht="12.75">
      <c r="A831" s="54" t="s">
        <v>141</v>
      </c>
      <c r="B831" s="54" t="s">
        <v>93</v>
      </c>
      <c r="C831" s="55">
        <v>6093</v>
      </c>
      <c r="D831" s="56">
        <v>786643394</v>
      </c>
      <c r="E831" s="56">
        <v>47018512.19</v>
      </c>
      <c r="F831" s="57">
        <v>0.0944574273459554</v>
      </c>
    </row>
    <row r="832" spans="1:6" ht="12.75">
      <c r="A832" s="54" t="s">
        <v>141</v>
      </c>
      <c r="B832" s="54" t="s">
        <v>348</v>
      </c>
      <c r="C832" s="55">
        <v>1568</v>
      </c>
      <c r="D832" s="56">
        <v>244415975</v>
      </c>
      <c r="E832" s="56">
        <v>14641939.73</v>
      </c>
      <c r="F832" s="57">
        <v>0.02941479629686115</v>
      </c>
    </row>
    <row r="833" spans="1:6" ht="12.75">
      <c r="A833" s="54" t="s">
        <v>141</v>
      </c>
      <c r="B833" s="54" t="s">
        <v>729</v>
      </c>
      <c r="C833" s="55">
        <v>1295</v>
      </c>
      <c r="D833" s="56">
        <v>160354100</v>
      </c>
      <c r="E833" s="56">
        <v>9599911.28</v>
      </c>
      <c r="F833" s="57">
        <v>0.019285657500048976</v>
      </c>
    </row>
    <row r="834" spans="1:6" ht="12.75">
      <c r="A834" s="54" t="s">
        <v>141</v>
      </c>
      <c r="B834" s="54" t="s">
        <v>355</v>
      </c>
      <c r="C834" s="55">
        <v>1116</v>
      </c>
      <c r="D834" s="56">
        <v>150673123</v>
      </c>
      <c r="E834" s="56">
        <v>9015844.1</v>
      </c>
      <c r="F834" s="57">
        <v>0.018112300865601054</v>
      </c>
    </row>
    <row r="835" spans="1:6" ht="12.75">
      <c r="A835" s="54" t="s">
        <v>141</v>
      </c>
      <c r="B835" s="54" t="s">
        <v>354</v>
      </c>
      <c r="C835" s="55">
        <v>508</v>
      </c>
      <c r="D835" s="56">
        <v>95674137</v>
      </c>
      <c r="E835" s="56">
        <v>5719512.24</v>
      </c>
      <c r="F835" s="57">
        <v>0.011490163909929168</v>
      </c>
    </row>
    <row r="836" spans="1:6" ht="12.75">
      <c r="A836" s="54" t="s">
        <v>141</v>
      </c>
      <c r="B836" s="54" t="s">
        <v>730</v>
      </c>
      <c r="C836" s="55">
        <v>424</v>
      </c>
      <c r="D836" s="56">
        <v>36166507</v>
      </c>
      <c r="E836" s="56">
        <v>2160821.84</v>
      </c>
      <c r="F836" s="57">
        <v>0.004340964068249767</v>
      </c>
    </row>
    <row r="837" spans="1:6" ht="12.75">
      <c r="A837" s="54" t="s">
        <v>141</v>
      </c>
      <c r="B837" s="54" t="s">
        <v>731</v>
      </c>
      <c r="C837" s="55">
        <v>421</v>
      </c>
      <c r="D837" s="56">
        <v>91592856</v>
      </c>
      <c r="E837" s="56">
        <v>5445459.15</v>
      </c>
      <c r="F837" s="57">
        <v>0.010939607360351338</v>
      </c>
    </row>
    <row r="838" spans="1:6" ht="12.75">
      <c r="A838" s="54" t="s">
        <v>141</v>
      </c>
      <c r="B838" s="54" t="s">
        <v>732</v>
      </c>
      <c r="C838" s="55">
        <v>283</v>
      </c>
      <c r="D838" s="56">
        <v>27235671</v>
      </c>
      <c r="E838" s="56">
        <v>1615081.01</v>
      </c>
      <c r="F838" s="57">
        <v>0.0032446028182140842</v>
      </c>
    </row>
    <row r="839" spans="1:6" ht="12.75">
      <c r="A839" s="54" t="s">
        <v>141</v>
      </c>
      <c r="B839" s="54" t="s">
        <v>733</v>
      </c>
      <c r="C839" s="55">
        <v>188</v>
      </c>
      <c r="D839" s="56">
        <v>9818645</v>
      </c>
      <c r="E839" s="56">
        <v>585587.94</v>
      </c>
      <c r="F839" s="57">
        <v>0.001176411751901027</v>
      </c>
    </row>
    <row r="840" spans="1:6" ht="12.75">
      <c r="A840" s="54" t="s">
        <v>141</v>
      </c>
      <c r="B840" s="54" t="s">
        <v>734</v>
      </c>
      <c r="C840" s="55">
        <v>125</v>
      </c>
      <c r="D840" s="56">
        <v>2901411</v>
      </c>
      <c r="E840" s="56">
        <v>174084.66</v>
      </c>
      <c r="F840" s="57">
        <v>0.00034972584963019324</v>
      </c>
    </row>
    <row r="841" spans="1:6" ht="12.75">
      <c r="A841" s="54" t="s">
        <v>141</v>
      </c>
      <c r="B841" s="54" t="s">
        <v>735</v>
      </c>
      <c r="C841" s="55">
        <v>124</v>
      </c>
      <c r="D841" s="56">
        <v>2187020</v>
      </c>
      <c r="E841" s="56">
        <v>131221.2</v>
      </c>
      <c r="F841" s="57">
        <v>0.0002636156779092053</v>
      </c>
    </row>
    <row r="842" spans="1:6" ht="12.75">
      <c r="A842" s="54" t="s">
        <v>141</v>
      </c>
      <c r="B842" s="54" t="s">
        <v>736</v>
      </c>
      <c r="C842" s="55">
        <v>113</v>
      </c>
      <c r="D842" s="56">
        <v>7886942</v>
      </c>
      <c r="E842" s="56">
        <v>473139.09</v>
      </c>
      <c r="F842" s="57">
        <v>0.0009505086217447676</v>
      </c>
    </row>
    <row r="843" spans="1:6" ht="12.75">
      <c r="A843" s="54" t="s">
        <v>141</v>
      </c>
      <c r="B843" s="54" t="s">
        <v>737</v>
      </c>
      <c r="C843" s="55">
        <v>90</v>
      </c>
      <c r="D843" s="56">
        <v>1070128</v>
      </c>
      <c r="E843" s="56">
        <v>64207.68</v>
      </c>
      <c r="F843" s="57">
        <v>0.00012898945513512545</v>
      </c>
    </row>
    <row r="844" spans="1:6" ht="12.75">
      <c r="A844" s="54" t="s">
        <v>141</v>
      </c>
      <c r="B844" s="54" t="s">
        <v>738</v>
      </c>
      <c r="C844" s="55">
        <v>55</v>
      </c>
      <c r="D844" s="56">
        <v>974921</v>
      </c>
      <c r="E844" s="56">
        <v>58495.26</v>
      </c>
      <c r="F844" s="57">
        <v>0.00011751353911849016</v>
      </c>
    </row>
    <row r="845" spans="1:6" ht="12.75">
      <c r="A845" s="54" t="s">
        <v>141</v>
      </c>
      <c r="B845" s="54" t="s">
        <v>739</v>
      </c>
      <c r="C845" s="55">
        <v>29</v>
      </c>
      <c r="D845" s="56">
        <v>2361363</v>
      </c>
      <c r="E845" s="56">
        <v>141681.78</v>
      </c>
      <c r="F845" s="57">
        <v>0.0002846303682795378</v>
      </c>
    </row>
    <row r="846" spans="1:6" ht="12.75">
      <c r="A846" s="54" t="s">
        <v>141</v>
      </c>
      <c r="B846" s="54" t="s">
        <v>740</v>
      </c>
      <c r="C846" s="55">
        <v>17</v>
      </c>
      <c r="D846" s="56">
        <v>245402</v>
      </c>
      <c r="E846" s="56">
        <v>14724.12</v>
      </c>
      <c r="F846" s="57">
        <v>2.9579891628917342E-05</v>
      </c>
    </row>
    <row r="847" spans="1:6" ht="12.75">
      <c r="A847" s="54" t="s">
        <v>141</v>
      </c>
      <c r="B847" s="54" t="s">
        <v>741</v>
      </c>
      <c r="C847" s="55">
        <v>13</v>
      </c>
      <c r="D847" s="56">
        <v>320951</v>
      </c>
      <c r="E847" s="56">
        <v>19257.06</v>
      </c>
      <c r="F847" s="57">
        <v>3.868630165276831E-05</v>
      </c>
    </row>
    <row r="848" spans="1:6" ht="12.75">
      <c r="A848" s="54" t="s">
        <v>141</v>
      </c>
      <c r="B848" s="54" t="s">
        <v>176</v>
      </c>
      <c r="C848" s="58">
        <v>59</v>
      </c>
      <c r="D848" s="59">
        <v>2027252</v>
      </c>
      <c r="E848" s="59">
        <v>121635.12</v>
      </c>
      <c r="F848" s="60">
        <v>0.0002443578066377044</v>
      </c>
    </row>
    <row r="849" spans="1:6" ht="12.75">
      <c r="A849" s="54" t="s">
        <v>141</v>
      </c>
      <c r="B849" s="54" t="s">
        <v>177</v>
      </c>
      <c r="C849" s="55">
        <v>12521</v>
      </c>
      <c r="D849" s="56">
        <v>1622549798</v>
      </c>
      <c r="E849" s="56">
        <v>97001115.45</v>
      </c>
      <c r="F849" s="57">
        <v>0.1948695394288487</v>
      </c>
    </row>
    <row r="850" spans="1:6" ht="12.75">
      <c r="A850" s="54"/>
      <c r="B850" s="54"/>
      <c r="C850" s="55"/>
      <c r="D850" s="56"/>
      <c r="E850" s="56"/>
      <c r="F850" s="57"/>
    </row>
    <row r="851" spans="1:6" ht="12.75">
      <c r="A851" s="54" t="s">
        <v>142</v>
      </c>
      <c r="B851" s="54" t="s">
        <v>742</v>
      </c>
      <c r="C851" s="55">
        <v>1606</v>
      </c>
      <c r="D851" s="56">
        <v>238000043</v>
      </c>
      <c r="E851" s="56">
        <v>14222961.07</v>
      </c>
      <c r="F851" s="57">
        <v>0.028573092795556556</v>
      </c>
    </row>
    <row r="852" spans="1:6" ht="12.75">
      <c r="A852" s="54" t="s">
        <v>142</v>
      </c>
      <c r="B852" s="54" t="s">
        <v>743</v>
      </c>
      <c r="C852" s="55">
        <v>87</v>
      </c>
      <c r="D852" s="56">
        <v>5127949</v>
      </c>
      <c r="E852" s="56">
        <v>305928.06</v>
      </c>
      <c r="F852" s="57">
        <v>0.000614591490767864</v>
      </c>
    </row>
    <row r="853" spans="1:6" ht="12.75">
      <c r="A853" s="54" t="s">
        <v>142</v>
      </c>
      <c r="B853" s="54" t="s">
        <v>744</v>
      </c>
      <c r="C853" s="55">
        <v>77</v>
      </c>
      <c r="D853" s="56">
        <v>2215615</v>
      </c>
      <c r="E853" s="56">
        <v>132936.9</v>
      </c>
      <c r="F853" s="57">
        <v>0.00026706241836416854</v>
      </c>
    </row>
    <row r="854" spans="1:6" ht="12.75">
      <c r="A854" s="54" t="s">
        <v>142</v>
      </c>
      <c r="B854" s="54" t="s">
        <v>745</v>
      </c>
      <c r="C854" s="55">
        <v>75</v>
      </c>
      <c r="D854" s="56">
        <v>3407789</v>
      </c>
      <c r="E854" s="56">
        <v>194012.38</v>
      </c>
      <c r="F854" s="57">
        <v>0.0003897594678030558</v>
      </c>
    </row>
    <row r="855" spans="1:6" ht="12.75">
      <c r="A855" s="54" t="s">
        <v>142</v>
      </c>
      <c r="B855" s="54" t="s">
        <v>746</v>
      </c>
      <c r="C855" s="55">
        <v>69</v>
      </c>
      <c r="D855" s="56">
        <v>1817118</v>
      </c>
      <c r="E855" s="56">
        <v>107292.07</v>
      </c>
      <c r="F855" s="57">
        <v>0.00021554346224033854</v>
      </c>
    </row>
    <row r="856" spans="1:6" ht="12.75">
      <c r="A856" s="54" t="s">
        <v>142</v>
      </c>
      <c r="B856" s="54" t="s">
        <v>747</v>
      </c>
      <c r="C856" s="55">
        <v>57</v>
      </c>
      <c r="D856" s="56">
        <v>1824241</v>
      </c>
      <c r="E856" s="56">
        <v>109454.46</v>
      </c>
      <c r="F856" s="57">
        <v>0.00021988757664985533</v>
      </c>
    </row>
    <row r="857" spans="1:6" ht="12.75">
      <c r="A857" s="54" t="s">
        <v>142</v>
      </c>
      <c r="B857" s="54" t="s">
        <v>748</v>
      </c>
      <c r="C857" s="55">
        <v>56</v>
      </c>
      <c r="D857" s="56">
        <v>974893</v>
      </c>
      <c r="E857" s="56">
        <v>58460.07</v>
      </c>
      <c r="F857" s="57">
        <v>0.00011744284447688022</v>
      </c>
    </row>
    <row r="858" spans="1:6" ht="12.75">
      <c r="A858" s="54" t="s">
        <v>142</v>
      </c>
      <c r="B858" s="54" t="s">
        <v>749</v>
      </c>
      <c r="C858" s="55">
        <v>43</v>
      </c>
      <c r="D858" s="56">
        <v>607423</v>
      </c>
      <c r="E858" s="56">
        <v>36445.38</v>
      </c>
      <c r="F858" s="57">
        <v>7.321662624148074E-05</v>
      </c>
    </row>
    <row r="859" spans="1:6" ht="12.75">
      <c r="A859" s="54" t="s">
        <v>142</v>
      </c>
      <c r="B859" s="54" t="s">
        <v>750</v>
      </c>
      <c r="C859" s="55">
        <v>41</v>
      </c>
      <c r="D859" s="56">
        <v>762181</v>
      </c>
      <c r="E859" s="56">
        <v>45730.86</v>
      </c>
      <c r="F859" s="57">
        <v>9.187060978158224E-05</v>
      </c>
    </row>
    <row r="860" spans="1:6" ht="12.75">
      <c r="A860" s="54" t="s">
        <v>142</v>
      </c>
      <c r="B860" s="54" t="s">
        <v>751</v>
      </c>
      <c r="C860" s="55">
        <v>39</v>
      </c>
      <c r="D860" s="56">
        <v>2065011</v>
      </c>
      <c r="E860" s="56">
        <v>123900.66</v>
      </c>
      <c r="F860" s="57">
        <v>0.00024890914333429323</v>
      </c>
    </row>
    <row r="861" spans="1:6" ht="12.75">
      <c r="A861" s="54" t="s">
        <v>142</v>
      </c>
      <c r="B861" s="54" t="s">
        <v>752</v>
      </c>
      <c r="C861" s="55">
        <v>29</v>
      </c>
      <c r="D861" s="56">
        <v>532025</v>
      </c>
      <c r="E861" s="56">
        <v>31881.29</v>
      </c>
      <c r="F861" s="57">
        <v>6.404763769855761E-05</v>
      </c>
    </row>
    <row r="862" spans="1:6" ht="12.75">
      <c r="A862" s="54" t="s">
        <v>142</v>
      </c>
      <c r="B862" s="54" t="s">
        <v>105</v>
      </c>
      <c r="C862" s="55">
        <v>18</v>
      </c>
      <c r="D862" s="56">
        <v>402496</v>
      </c>
      <c r="E862" s="56">
        <v>24149.76</v>
      </c>
      <c r="F862" s="57">
        <v>4.851544837072523E-05</v>
      </c>
    </row>
    <row r="863" spans="1:6" ht="12.75">
      <c r="A863" s="54" t="s">
        <v>142</v>
      </c>
      <c r="B863" s="54" t="s">
        <v>753</v>
      </c>
      <c r="C863" s="55">
        <v>13</v>
      </c>
      <c r="D863" s="56">
        <v>157041</v>
      </c>
      <c r="E863" s="56">
        <v>9422.46</v>
      </c>
      <c r="F863" s="57">
        <v>1.892916830872123E-05</v>
      </c>
    </row>
    <row r="864" spans="1:6" ht="12.75">
      <c r="A864" s="54" t="s">
        <v>142</v>
      </c>
      <c r="B864" s="54" t="s">
        <v>176</v>
      </c>
      <c r="C864" s="58">
        <v>63</v>
      </c>
      <c r="D864" s="59">
        <v>946387</v>
      </c>
      <c r="E864" s="59">
        <v>56630.43</v>
      </c>
      <c r="F864" s="60">
        <v>0.0001137672052590572</v>
      </c>
    </row>
    <row r="865" spans="1:6" ht="12.75">
      <c r="A865" s="54" t="s">
        <v>142</v>
      </c>
      <c r="B865" s="54" t="s">
        <v>177</v>
      </c>
      <c r="C865" s="55">
        <v>2273</v>
      </c>
      <c r="D865" s="56">
        <v>258840212</v>
      </c>
      <c r="E865" s="56">
        <v>15459205.85</v>
      </c>
      <c r="F865" s="57">
        <v>0.031056635894853135</v>
      </c>
    </row>
    <row r="866" spans="1:6" ht="12.75">
      <c r="A866" s="54"/>
      <c r="B866" s="54"/>
      <c r="C866" s="55"/>
      <c r="D866" s="56"/>
      <c r="E866" s="56"/>
      <c r="F866" s="57"/>
    </row>
    <row r="867" spans="1:6" ht="12.75">
      <c r="A867" s="54" t="s">
        <v>143</v>
      </c>
      <c r="B867" s="54" t="s">
        <v>754</v>
      </c>
      <c r="C867" s="55">
        <v>441</v>
      </c>
      <c r="D867" s="56">
        <v>23784884</v>
      </c>
      <c r="E867" s="56">
        <v>1419160.91</v>
      </c>
      <c r="F867" s="57">
        <v>0.0028510108530625743</v>
      </c>
    </row>
    <row r="868" spans="1:6" ht="12.75">
      <c r="A868" s="54" t="s">
        <v>143</v>
      </c>
      <c r="B868" s="54" t="s">
        <v>755</v>
      </c>
      <c r="C868" s="55">
        <v>145</v>
      </c>
      <c r="D868" s="56">
        <v>4695582</v>
      </c>
      <c r="E868" s="56">
        <v>281537.64</v>
      </c>
      <c r="F868" s="57">
        <v>0.0005655925706025993</v>
      </c>
    </row>
    <row r="869" spans="1:6" ht="12.75">
      <c r="A869" s="54" t="s">
        <v>143</v>
      </c>
      <c r="B869" s="54" t="s">
        <v>756</v>
      </c>
      <c r="C869" s="55">
        <v>116</v>
      </c>
      <c r="D869" s="56">
        <v>6413455</v>
      </c>
      <c r="E869" s="56">
        <v>383836.98</v>
      </c>
      <c r="F869" s="57">
        <v>0.0007711059317345221</v>
      </c>
    </row>
    <row r="870" spans="1:6" ht="12.75">
      <c r="A870" s="54" t="s">
        <v>143</v>
      </c>
      <c r="B870" s="54" t="s">
        <v>757</v>
      </c>
      <c r="C870" s="55">
        <v>40</v>
      </c>
      <c r="D870" s="56">
        <v>317978</v>
      </c>
      <c r="E870" s="56">
        <v>19071.88</v>
      </c>
      <c r="F870" s="57">
        <v>3.831428591723757E-05</v>
      </c>
    </row>
    <row r="871" spans="1:6" ht="12.75">
      <c r="A871" s="54" t="s">
        <v>143</v>
      </c>
      <c r="B871" s="54" t="s">
        <v>758</v>
      </c>
      <c r="C871" s="55">
        <v>29</v>
      </c>
      <c r="D871" s="56">
        <v>215530</v>
      </c>
      <c r="E871" s="56">
        <v>12931.8</v>
      </c>
      <c r="F871" s="57">
        <v>2.5979226097507575E-05</v>
      </c>
    </row>
    <row r="872" spans="1:6" ht="12.75">
      <c r="A872" s="54" t="s">
        <v>143</v>
      </c>
      <c r="B872" s="54" t="s">
        <v>523</v>
      </c>
      <c r="C872" s="55">
        <v>18</v>
      </c>
      <c r="D872" s="56">
        <v>368357</v>
      </c>
      <c r="E872" s="56">
        <v>22101.42</v>
      </c>
      <c r="F872" s="57">
        <v>4.4400453707602645E-05</v>
      </c>
    </row>
    <row r="873" spans="1:6" ht="12.75">
      <c r="A873" s="54" t="s">
        <v>143</v>
      </c>
      <c r="B873" s="54" t="s">
        <v>759</v>
      </c>
      <c r="C873" s="55">
        <v>11</v>
      </c>
      <c r="D873" s="56">
        <v>25402</v>
      </c>
      <c r="E873" s="56">
        <v>1524.12</v>
      </c>
      <c r="F873" s="57">
        <v>3.061867495610297E-06</v>
      </c>
    </row>
    <row r="874" spans="1:6" ht="12.75">
      <c r="A874" s="54" t="s">
        <v>143</v>
      </c>
      <c r="B874" s="54" t="s">
        <v>176</v>
      </c>
      <c r="C874" s="58">
        <v>23</v>
      </c>
      <c r="D874" s="59">
        <v>1142093</v>
      </c>
      <c r="E874" s="59">
        <v>68525.58</v>
      </c>
      <c r="F874" s="60">
        <v>0.00013766386243855018</v>
      </c>
    </row>
    <row r="875" spans="1:6" ht="12.75">
      <c r="A875" s="54" t="s">
        <v>143</v>
      </c>
      <c r="B875" s="54" t="s">
        <v>177</v>
      </c>
      <c r="C875" s="55">
        <v>823</v>
      </c>
      <c r="D875" s="56">
        <v>36963281</v>
      </c>
      <c r="E875" s="56">
        <v>2208690.33</v>
      </c>
      <c r="F875" s="57">
        <v>0.004437129051056204</v>
      </c>
    </row>
    <row r="876" spans="1:6" ht="12.75">
      <c r="A876" s="54"/>
      <c r="B876" s="54"/>
      <c r="C876" s="55"/>
      <c r="D876" s="56"/>
      <c r="E876" s="56"/>
      <c r="F876" s="57"/>
    </row>
    <row r="877" spans="1:6" ht="12.75">
      <c r="A877" s="54" t="s">
        <v>144</v>
      </c>
      <c r="B877" s="54" t="s">
        <v>760</v>
      </c>
      <c r="C877" s="55">
        <v>144</v>
      </c>
      <c r="D877" s="56">
        <v>5599375</v>
      </c>
      <c r="E877" s="56">
        <v>334730.65</v>
      </c>
      <c r="F877" s="57">
        <v>0.0006724542011255722</v>
      </c>
    </row>
    <row r="878" spans="1:6" ht="12.75">
      <c r="A878" s="54" t="s">
        <v>144</v>
      </c>
      <c r="B878" s="54" t="s">
        <v>761</v>
      </c>
      <c r="C878" s="55">
        <v>28</v>
      </c>
      <c r="D878" s="56">
        <v>752446</v>
      </c>
      <c r="E878" s="56">
        <v>45146.76</v>
      </c>
      <c r="F878" s="57">
        <v>9.069718721368341E-05</v>
      </c>
    </row>
    <row r="879" spans="1:6" ht="12.75">
      <c r="A879" s="54" t="s">
        <v>144</v>
      </c>
      <c r="B879" s="54" t="s">
        <v>762</v>
      </c>
      <c r="C879" s="55">
        <v>23</v>
      </c>
      <c r="D879" s="56">
        <v>174283</v>
      </c>
      <c r="E879" s="56">
        <v>10456.98</v>
      </c>
      <c r="F879" s="57">
        <v>2.1007458181932503E-05</v>
      </c>
    </row>
    <row r="880" spans="1:6" ht="12.75">
      <c r="A880" s="54" t="s">
        <v>144</v>
      </c>
      <c r="B880" s="54" t="s">
        <v>763</v>
      </c>
      <c r="C880" s="55">
        <v>19</v>
      </c>
      <c r="D880" s="56">
        <v>55375</v>
      </c>
      <c r="E880" s="56">
        <v>3322.5</v>
      </c>
      <c r="F880" s="57">
        <v>6.6747072108267155E-06</v>
      </c>
    </row>
    <row r="881" spans="1:6" ht="12.75">
      <c r="A881" s="54" t="s">
        <v>144</v>
      </c>
      <c r="B881" s="54" t="s">
        <v>764</v>
      </c>
      <c r="C881" s="55">
        <v>10</v>
      </c>
      <c r="D881" s="56">
        <v>252989</v>
      </c>
      <c r="E881" s="56">
        <v>15179.34</v>
      </c>
      <c r="F881" s="57">
        <v>3.0494401852096432E-05</v>
      </c>
    </row>
    <row r="882" spans="1:6" ht="12.75">
      <c r="A882" s="54" t="s">
        <v>144</v>
      </c>
      <c r="B882" s="54" t="s">
        <v>176</v>
      </c>
      <c r="C882" s="58">
        <v>32</v>
      </c>
      <c r="D882" s="59">
        <v>159088</v>
      </c>
      <c r="E882" s="59">
        <v>9488.53</v>
      </c>
      <c r="F882" s="60">
        <v>1.9061899055273323E-05</v>
      </c>
    </row>
    <row r="883" spans="1:6" ht="12.75">
      <c r="A883" s="54" t="s">
        <v>144</v>
      </c>
      <c r="B883" s="54" t="s">
        <v>177</v>
      </c>
      <c r="C883" s="55">
        <v>256</v>
      </c>
      <c r="D883" s="56">
        <v>6993556</v>
      </c>
      <c r="E883" s="56">
        <v>418324.76</v>
      </c>
      <c r="F883" s="57">
        <v>0.0008403898546393845</v>
      </c>
    </row>
    <row r="884" spans="1:6" ht="12.75">
      <c r="A884" s="54"/>
      <c r="B884" s="54"/>
      <c r="C884" s="55"/>
      <c r="D884" s="56"/>
      <c r="E884" s="56"/>
      <c r="F884" s="57"/>
    </row>
    <row r="885" spans="1:6" ht="12.75">
      <c r="A885" s="54" t="s">
        <v>145</v>
      </c>
      <c r="B885" s="54" t="s">
        <v>765</v>
      </c>
      <c r="C885" s="55">
        <v>134</v>
      </c>
      <c r="D885" s="56">
        <v>5982404</v>
      </c>
      <c r="E885" s="56">
        <v>358531.52</v>
      </c>
      <c r="F885" s="57">
        <v>0.000720268749993277</v>
      </c>
    </row>
    <row r="886" spans="1:6" ht="12.75">
      <c r="A886" s="54" t="s">
        <v>145</v>
      </c>
      <c r="B886" s="54" t="s">
        <v>766</v>
      </c>
      <c r="C886" s="55">
        <v>81</v>
      </c>
      <c r="D886" s="56">
        <v>1754335</v>
      </c>
      <c r="E886" s="56">
        <v>105260.1</v>
      </c>
      <c r="F886" s="57">
        <v>0.00021146135394502368</v>
      </c>
    </row>
    <row r="887" spans="1:6" ht="12.75">
      <c r="A887" s="54" t="s">
        <v>145</v>
      </c>
      <c r="B887" s="54" t="s">
        <v>767</v>
      </c>
      <c r="C887" s="55">
        <v>63</v>
      </c>
      <c r="D887" s="56">
        <v>2000862</v>
      </c>
      <c r="E887" s="56">
        <v>120041.24</v>
      </c>
      <c r="F887" s="57">
        <v>0.00024115579540243202</v>
      </c>
    </row>
    <row r="888" spans="1:6" ht="12.75">
      <c r="A888" s="54" t="s">
        <v>145</v>
      </c>
      <c r="B888" s="54" t="s">
        <v>768</v>
      </c>
      <c r="C888" s="55">
        <v>54</v>
      </c>
      <c r="D888" s="56">
        <v>1350940</v>
      </c>
      <c r="E888" s="56">
        <v>81056.4</v>
      </c>
      <c r="F888" s="57">
        <v>0.00016283754328477187</v>
      </c>
    </row>
    <row r="889" spans="1:6" ht="12.75">
      <c r="A889" s="54" t="s">
        <v>145</v>
      </c>
      <c r="B889" s="54" t="s">
        <v>769</v>
      </c>
      <c r="C889" s="55">
        <v>49</v>
      </c>
      <c r="D889" s="56">
        <v>2456795</v>
      </c>
      <c r="E889" s="56">
        <v>147407.7</v>
      </c>
      <c r="F889" s="57">
        <v>0.0002961334050026731</v>
      </c>
    </row>
    <row r="890" spans="1:6" ht="12.75">
      <c r="A890" s="54" t="s">
        <v>145</v>
      </c>
      <c r="B890" s="54" t="s">
        <v>770</v>
      </c>
      <c r="C890" s="55">
        <v>34</v>
      </c>
      <c r="D890" s="56">
        <v>615637</v>
      </c>
      <c r="E890" s="56">
        <v>36938.22</v>
      </c>
      <c r="F890" s="57">
        <v>7.420671283343976E-05</v>
      </c>
    </row>
    <row r="891" spans="1:6" ht="12.75">
      <c r="A891" s="54" t="s">
        <v>145</v>
      </c>
      <c r="B891" s="54" t="s">
        <v>771</v>
      </c>
      <c r="C891" s="55">
        <v>20</v>
      </c>
      <c r="D891" s="56">
        <v>385963</v>
      </c>
      <c r="E891" s="56">
        <v>23157.78</v>
      </c>
      <c r="F891" s="57">
        <v>4.652261885710721E-05</v>
      </c>
    </row>
    <row r="892" spans="1:6" ht="12.75">
      <c r="A892" s="54" t="s">
        <v>145</v>
      </c>
      <c r="B892" s="54" t="s">
        <v>772</v>
      </c>
      <c r="C892" s="55">
        <v>18</v>
      </c>
      <c r="D892" s="56">
        <v>295287</v>
      </c>
      <c r="E892" s="56">
        <v>17717.22</v>
      </c>
      <c r="F892" s="57">
        <v>3.559285360114471E-05</v>
      </c>
    </row>
    <row r="893" spans="1:6" ht="12.75">
      <c r="A893" s="54" t="s">
        <v>145</v>
      </c>
      <c r="B893" s="54" t="s">
        <v>773</v>
      </c>
      <c r="C893" s="55">
        <v>16</v>
      </c>
      <c r="D893" s="56">
        <v>267201</v>
      </c>
      <c r="E893" s="56">
        <v>16032.06</v>
      </c>
      <c r="F893" s="57">
        <v>3.220746621110807E-05</v>
      </c>
    </row>
    <row r="894" spans="1:6" ht="12.75">
      <c r="A894" s="54" t="s">
        <v>145</v>
      </c>
      <c r="B894" s="54" t="s">
        <v>176</v>
      </c>
      <c r="C894" s="58">
        <v>22</v>
      </c>
      <c r="D894" s="59">
        <v>446021</v>
      </c>
      <c r="E894" s="59">
        <v>26761.26</v>
      </c>
      <c r="F894" s="60">
        <v>5.376179837255336E-05</v>
      </c>
    </row>
    <row r="895" spans="1:6" ht="12.75">
      <c r="A895" s="54" t="s">
        <v>145</v>
      </c>
      <c r="B895" s="54" t="s">
        <v>177</v>
      </c>
      <c r="C895" s="55">
        <v>491</v>
      </c>
      <c r="D895" s="56">
        <v>15555445</v>
      </c>
      <c r="E895" s="56">
        <v>932903.5</v>
      </c>
      <c r="F895" s="57">
        <v>0.0018741482975035307</v>
      </c>
    </row>
    <row r="896" spans="1:6" ht="12.75">
      <c r="A896" s="54"/>
      <c r="B896" s="54"/>
      <c r="C896" s="55"/>
      <c r="D896" s="56"/>
      <c r="E896" s="56"/>
      <c r="F896" s="57"/>
    </row>
    <row r="897" spans="1:6" ht="12.75">
      <c r="A897" s="54" t="s">
        <v>146</v>
      </c>
      <c r="B897" s="54" t="s">
        <v>774</v>
      </c>
      <c r="C897" s="55">
        <v>2846</v>
      </c>
      <c r="D897" s="56">
        <v>508890033</v>
      </c>
      <c r="E897" s="56">
        <v>30479143.12</v>
      </c>
      <c r="F897" s="57">
        <v>0.061230807031718126</v>
      </c>
    </row>
    <row r="898" spans="1:6" ht="12.75">
      <c r="A898" s="54" t="s">
        <v>146</v>
      </c>
      <c r="B898" s="54" t="s">
        <v>775</v>
      </c>
      <c r="C898" s="55">
        <v>937</v>
      </c>
      <c r="D898" s="56">
        <v>71189583</v>
      </c>
      <c r="E898" s="56">
        <v>4246371.55</v>
      </c>
      <c r="F898" s="57">
        <v>0.008530710851658213</v>
      </c>
    </row>
    <row r="899" spans="1:6" ht="12.75">
      <c r="A899" s="54" t="s">
        <v>146</v>
      </c>
      <c r="B899" s="54" t="s">
        <v>776</v>
      </c>
      <c r="C899" s="55">
        <v>241</v>
      </c>
      <c r="D899" s="56">
        <v>13357229</v>
      </c>
      <c r="E899" s="56">
        <v>800648.69</v>
      </c>
      <c r="F899" s="57">
        <v>0.0016084561578576264</v>
      </c>
    </row>
    <row r="900" spans="1:6" ht="12.75">
      <c r="A900" s="54" t="s">
        <v>146</v>
      </c>
      <c r="B900" s="54" t="s">
        <v>777</v>
      </c>
      <c r="C900" s="55">
        <v>137</v>
      </c>
      <c r="D900" s="56">
        <v>3681329</v>
      </c>
      <c r="E900" s="56">
        <v>216592.82</v>
      </c>
      <c r="F900" s="57">
        <v>0.0004351222445349264</v>
      </c>
    </row>
    <row r="901" spans="1:6" ht="12.75">
      <c r="A901" s="54" t="s">
        <v>146</v>
      </c>
      <c r="B901" s="54" t="s">
        <v>778</v>
      </c>
      <c r="C901" s="55">
        <v>124</v>
      </c>
      <c r="D901" s="56">
        <v>1848725</v>
      </c>
      <c r="E901" s="56">
        <v>110923.5</v>
      </c>
      <c r="F901" s="57">
        <v>0.00022283879166294573</v>
      </c>
    </row>
    <row r="902" spans="1:6" ht="12.75">
      <c r="A902" s="54" t="s">
        <v>146</v>
      </c>
      <c r="B902" s="54" t="s">
        <v>779</v>
      </c>
      <c r="C902" s="55">
        <v>86</v>
      </c>
      <c r="D902" s="56">
        <v>10120687</v>
      </c>
      <c r="E902" s="56">
        <v>604577.71</v>
      </c>
      <c r="F902" s="57">
        <v>0.0012145610836545079</v>
      </c>
    </row>
    <row r="903" spans="1:6" ht="12.75">
      <c r="A903" s="54" t="s">
        <v>146</v>
      </c>
      <c r="B903" s="54" t="s">
        <v>780</v>
      </c>
      <c r="C903" s="55">
        <v>61</v>
      </c>
      <c r="D903" s="56">
        <v>561653</v>
      </c>
      <c r="E903" s="56">
        <v>33699.18</v>
      </c>
      <c r="F903" s="57">
        <v>6.769967185701954E-05</v>
      </c>
    </row>
    <row r="904" spans="1:6" ht="12.75">
      <c r="A904" s="54" t="s">
        <v>146</v>
      </c>
      <c r="B904" s="54" t="s">
        <v>781</v>
      </c>
      <c r="C904" s="55">
        <v>37</v>
      </c>
      <c r="D904" s="56">
        <v>561840</v>
      </c>
      <c r="E904" s="56">
        <v>33710.4</v>
      </c>
      <c r="F904" s="57">
        <v>6.772221217753285E-05</v>
      </c>
    </row>
    <row r="905" spans="1:6" ht="12.75">
      <c r="A905" s="54" t="s">
        <v>146</v>
      </c>
      <c r="B905" s="54" t="s">
        <v>782</v>
      </c>
      <c r="C905" s="55">
        <v>33</v>
      </c>
      <c r="D905" s="56">
        <v>252948</v>
      </c>
      <c r="E905" s="56">
        <v>15176.88</v>
      </c>
      <c r="F905" s="57">
        <v>3.0489459856689768E-05</v>
      </c>
    </row>
    <row r="906" spans="1:6" ht="12.75">
      <c r="A906" s="54" t="s">
        <v>146</v>
      </c>
      <c r="B906" s="54" t="s">
        <v>783</v>
      </c>
      <c r="C906" s="55">
        <v>30</v>
      </c>
      <c r="D906" s="56">
        <v>852098</v>
      </c>
      <c r="E906" s="56">
        <v>51125.88</v>
      </c>
      <c r="F906" s="57">
        <v>0.00010270888785428482</v>
      </c>
    </row>
    <row r="907" spans="1:6" ht="12.75">
      <c r="A907" s="54" t="s">
        <v>146</v>
      </c>
      <c r="B907" s="54" t="s">
        <v>784</v>
      </c>
      <c r="C907" s="55">
        <v>20</v>
      </c>
      <c r="D907" s="56">
        <v>208201</v>
      </c>
      <c r="E907" s="56">
        <v>12492.06</v>
      </c>
      <c r="F907" s="57">
        <v>2.509581428444845E-05</v>
      </c>
    </row>
    <row r="908" spans="1:6" ht="12.75">
      <c r="A908" s="54" t="s">
        <v>146</v>
      </c>
      <c r="B908" s="54" t="s">
        <v>785</v>
      </c>
      <c r="C908" s="55">
        <v>17</v>
      </c>
      <c r="D908" s="56">
        <v>520389</v>
      </c>
      <c r="E908" s="56">
        <v>31223.34</v>
      </c>
      <c r="F908" s="57">
        <v>6.272585482139781E-05</v>
      </c>
    </row>
    <row r="909" spans="1:6" ht="12.75">
      <c r="A909" s="54" t="s">
        <v>146</v>
      </c>
      <c r="B909" s="54" t="s">
        <v>786</v>
      </c>
      <c r="C909" s="55">
        <v>14</v>
      </c>
      <c r="D909" s="56">
        <v>96512</v>
      </c>
      <c r="E909" s="56">
        <v>5790.72</v>
      </c>
      <c r="F909" s="57">
        <v>1.1633216114335132E-05</v>
      </c>
    </row>
    <row r="910" spans="1:6" ht="12.75">
      <c r="A910" s="54" t="s">
        <v>146</v>
      </c>
      <c r="B910" s="54" t="s">
        <v>176</v>
      </c>
      <c r="C910" s="58">
        <v>49</v>
      </c>
      <c r="D910" s="59">
        <v>1606116</v>
      </c>
      <c r="E910" s="59">
        <v>96366.96</v>
      </c>
      <c r="F910" s="60">
        <v>0.00019359555840404806</v>
      </c>
    </row>
    <row r="911" spans="1:6" ht="12.75">
      <c r="A911" s="54" t="s">
        <v>146</v>
      </c>
      <c r="B911" s="54" t="s">
        <v>177</v>
      </c>
      <c r="C911" s="55">
        <v>4632</v>
      </c>
      <c r="D911" s="56">
        <v>613747343</v>
      </c>
      <c r="E911" s="56">
        <v>36737842.81</v>
      </c>
      <c r="F911" s="57">
        <v>0.0738041668364561</v>
      </c>
    </row>
    <row r="912" spans="1:6" ht="12.75">
      <c r="A912" s="54"/>
      <c r="B912" s="54"/>
      <c r="C912" s="55"/>
      <c r="D912" s="56"/>
      <c r="E912" s="56"/>
      <c r="F912" s="57"/>
    </row>
    <row r="913" spans="1:6" ht="12.75">
      <c r="A913" s="54" t="s">
        <v>147</v>
      </c>
      <c r="B913" s="54" t="s">
        <v>787</v>
      </c>
      <c r="C913" s="55">
        <v>321</v>
      </c>
      <c r="D913" s="56">
        <v>14886838</v>
      </c>
      <c r="E913" s="56">
        <v>891718.43</v>
      </c>
      <c r="F913" s="57">
        <v>0.0017914099126405052</v>
      </c>
    </row>
    <row r="914" spans="1:6" ht="12.75">
      <c r="A914" s="54" t="s">
        <v>147</v>
      </c>
      <c r="B914" s="54" t="s">
        <v>788</v>
      </c>
      <c r="C914" s="55">
        <v>47</v>
      </c>
      <c r="D914" s="56">
        <v>1677340</v>
      </c>
      <c r="E914" s="56">
        <v>99922.18</v>
      </c>
      <c r="F914" s="57">
        <v>0.00020073778641610984</v>
      </c>
    </row>
    <row r="915" spans="1:6" ht="12.75">
      <c r="A915" s="54" t="s">
        <v>147</v>
      </c>
      <c r="B915" s="54" t="s">
        <v>789</v>
      </c>
      <c r="C915" s="55">
        <v>33</v>
      </c>
      <c r="D915" s="56">
        <v>322996</v>
      </c>
      <c r="E915" s="56">
        <v>19379.76</v>
      </c>
      <c r="F915" s="57">
        <v>3.893279874073473E-05</v>
      </c>
    </row>
    <row r="916" spans="1:6" ht="12.75">
      <c r="A916" s="54" t="s">
        <v>147</v>
      </c>
      <c r="B916" s="54" t="s">
        <v>790</v>
      </c>
      <c r="C916" s="55">
        <v>32</v>
      </c>
      <c r="D916" s="56">
        <v>470731</v>
      </c>
      <c r="E916" s="56">
        <v>28243.86</v>
      </c>
      <c r="F916" s="57">
        <v>5.6740254628617076E-05</v>
      </c>
    </row>
    <row r="917" spans="1:6" ht="12.75">
      <c r="A917" s="54" t="s">
        <v>147</v>
      </c>
      <c r="B917" s="54" t="s">
        <v>147</v>
      </c>
      <c r="C917" s="55">
        <v>26</v>
      </c>
      <c r="D917" s="56">
        <v>193658</v>
      </c>
      <c r="E917" s="56">
        <v>11619.48</v>
      </c>
      <c r="F917" s="57">
        <v>2.3342852352763522E-05</v>
      </c>
    </row>
    <row r="918" spans="1:6" ht="12.75">
      <c r="A918" s="54" t="s">
        <v>147</v>
      </c>
      <c r="B918" s="54" t="s">
        <v>791</v>
      </c>
      <c r="C918" s="55">
        <v>23</v>
      </c>
      <c r="D918" s="56">
        <v>744273</v>
      </c>
      <c r="E918" s="56">
        <v>44656.38</v>
      </c>
      <c r="F918" s="57">
        <v>8.971204261713105E-05</v>
      </c>
    </row>
    <row r="919" spans="1:6" ht="12.75">
      <c r="A919" s="54" t="s">
        <v>147</v>
      </c>
      <c r="B919" s="54" t="s">
        <v>792</v>
      </c>
      <c r="C919" s="55">
        <v>23</v>
      </c>
      <c r="D919" s="56">
        <v>408490</v>
      </c>
      <c r="E919" s="56">
        <v>24509.4</v>
      </c>
      <c r="F919" s="57">
        <v>4.9237943991884515E-05</v>
      </c>
    </row>
    <row r="920" spans="1:6" ht="12.75">
      <c r="A920" s="54" t="s">
        <v>147</v>
      </c>
      <c r="B920" s="54" t="s">
        <v>793</v>
      </c>
      <c r="C920" s="55">
        <v>20</v>
      </c>
      <c r="D920" s="56">
        <v>304457</v>
      </c>
      <c r="E920" s="56">
        <v>18267.42</v>
      </c>
      <c r="F920" s="57">
        <v>3.6698173061610276E-05</v>
      </c>
    </row>
    <row r="921" spans="1:6" ht="12.75">
      <c r="A921" s="54" t="s">
        <v>147</v>
      </c>
      <c r="B921" s="54" t="s">
        <v>176</v>
      </c>
      <c r="C921" s="58">
        <v>32</v>
      </c>
      <c r="D921" s="59">
        <v>641775</v>
      </c>
      <c r="E921" s="59">
        <v>38506.5</v>
      </c>
      <c r="F921" s="60">
        <v>7.73572951734233E-05</v>
      </c>
    </row>
    <row r="922" spans="1:6" ht="12.75">
      <c r="A922" s="54" t="s">
        <v>147</v>
      </c>
      <c r="B922" s="54" t="s">
        <v>177</v>
      </c>
      <c r="C922" s="55">
        <v>557</v>
      </c>
      <c r="D922" s="56">
        <v>19650558</v>
      </c>
      <c r="E922" s="56">
        <v>1176823.41</v>
      </c>
      <c r="F922" s="57">
        <v>0.002364169059622779</v>
      </c>
    </row>
    <row r="923" spans="1:6" ht="12.75">
      <c r="A923" s="54"/>
      <c r="B923" s="54"/>
      <c r="C923" s="55"/>
      <c r="D923" s="56"/>
      <c r="E923" s="56"/>
      <c r="F923" s="57"/>
    </row>
    <row r="924" spans="1:6" ht="12.75">
      <c r="A924" s="54" t="s">
        <v>148</v>
      </c>
      <c r="B924" s="54" t="s">
        <v>794</v>
      </c>
      <c r="C924" s="55">
        <v>343</v>
      </c>
      <c r="D924" s="56">
        <v>30291156</v>
      </c>
      <c r="E924" s="56">
        <v>1813388.38</v>
      </c>
      <c r="F924" s="57">
        <v>0.0036429906684771634</v>
      </c>
    </row>
    <row r="925" spans="1:6" ht="12.75">
      <c r="A925" s="54" t="s">
        <v>148</v>
      </c>
      <c r="B925" s="54" t="s">
        <v>795</v>
      </c>
      <c r="C925" s="55">
        <v>260</v>
      </c>
      <c r="D925" s="56">
        <v>15480237</v>
      </c>
      <c r="E925" s="56">
        <v>927299.46</v>
      </c>
      <c r="F925" s="57">
        <v>0.0018628901105365596</v>
      </c>
    </row>
    <row r="926" spans="1:6" ht="12.75">
      <c r="A926" s="54" t="s">
        <v>148</v>
      </c>
      <c r="B926" s="54" t="s">
        <v>796</v>
      </c>
      <c r="C926" s="55">
        <v>221</v>
      </c>
      <c r="D926" s="56">
        <v>10406346</v>
      </c>
      <c r="E926" s="56">
        <v>623971.7</v>
      </c>
      <c r="F926" s="57">
        <v>0.001253522469628835</v>
      </c>
    </row>
    <row r="927" spans="1:6" ht="12.75">
      <c r="A927" s="54" t="s">
        <v>148</v>
      </c>
      <c r="B927" s="54" t="s">
        <v>797</v>
      </c>
      <c r="C927" s="55">
        <v>143</v>
      </c>
      <c r="D927" s="56">
        <v>5720995</v>
      </c>
      <c r="E927" s="56">
        <v>342869.53</v>
      </c>
      <c r="F927" s="57">
        <v>0.000688804732660276</v>
      </c>
    </row>
    <row r="928" spans="1:6" ht="12.75">
      <c r="A928" s="54" t="s">
        <v>148</v>
      </c>
      <c r="B928" s="54" t="s">
        <v>798</v>
      </c>
      <c r="C928" s="55">
        <v>132</v>
      </c>
      <c r="D928" s="56">
        <v>4514841</v>
      </c>
      <c r="E928" s="56">
        <v>270890.46</v>
      </c>
      <c r="F928" s="57">
        <v>0.0005442030118002005</v>
      </c>
    </row>
    <row r="929" spans="1:6" ht="12.75">
      <c r="A929" s="54" t="s">
        <v>148</v>
      </c>
      <c r="B929" s="54" t="s">
        <v>799</v>
      </c>
      <c r="C929" s="55">
        <v>68</v>
      </c>
      <c r="D929" s="56">
        <v>1734237</v>
      </c>
      <c r="E929" s="56">
        <v>104054.22</v>
      </c>
      <c r="F929" s="57">
        <v>0.00020903881190397275</v>
      </c>
    </row>
    <row r="930" spans="1:6" ht="12.75">
      <c r="A930" s="54" t="s">
        <v>148</v>
      </c>
      <c r="B930" s="54" t="s">
        <v>800</v>
      </c>
      <c r="C930" s="55">
        <v>51</v>
      </c>
      <c r="D930" s="56">
        <v>812850</v>
      </c>
      <c r="E930" s="56">
        <v>48771</v>
      </c>
      <c r="F930" s="57">
        <v>9.797807234890286E-05</v>
      </c>
    </row>
    <row r="931" spans="1:6" ht="12.75">
      <c r="A931" s="54" t="s">
        <v>148</v>
      </c>
      <c r="B931" s="54" t="s">
        <v>801</v>
      </c>
      <c r="C931" s="55">
        <v>47</v>
      </c>
      <c r="D931" s="56">
        <v>1797001</v>
      </c>
      <c r="E931" s="56">
        <v>107820.06</v>
      </c>
      <c r="F931" s="57">
        <v>0.00021660416311625858</v>
      </c>
    </row>
    <row r="932" spans="1:6" ht="12.75">
      <c r="A932" s="54" t="s">
        <v>148</v>
      </c>
      <c r="B932" s="54" t="s">
        <v>802</v>
      </c>
      <c r="C932" s="55">
        <v>43</v>
      </c>
      <c r="D932" s="56">
        <v>1805860</v>
      </c>
      <c r="E932" s="56">
        <v>108351.6</v>
      </c>
      <c r="F932" s="57">
        <v>0.00021767199573351754</v>
      </c>
    </row>
    <row r="933" spans="1:6" ht="12.75">
      <c r="A933" s="54" t="s">
        <v>148</v>
      </c>
      <c r="B933" s="54" t="s">
        <v>803</v>
      </c>
      <c r="C933" s="55">
        <v>31</v>
      </c>
      <c r="D933" s="56">
        <v>310745</v>
      </c>
      <c r="E933" s="56">
        <v>18644.7</v>
      </c>
      <c r="F933" s="57">
        <v>3.7456106405929534E-05</v>
      </c>
    </row>
    <row r="934" spans="1:6" ht="12.75">
      <c r="A934" s="54" t="s">
        <v>148</v>
      </c>
      <c r="B934" s="54" t="s">
        <v>804</v>
      </c>
      <c r="C934" s="55">
        <v>24</v>
      </c>
      <c r="D934" s="56">
        <v>594946</v>
      </c>
      <c r="E934" s="56">
        <v>35696.76</v>
      </c>
      <c r="F934" s="57">
        <v>7.171269266370224E-05</v>
      </c>
    </row>
    <row r="935" spans="1:6" ht="12.75">
      <c r="A935" s="54" t="s">
        <v>148</v>
      </c>
      <c r="B935" s="54" t="s">
        <v>693</v>
      </c>
      <c r="C935" s="55">
        <v>16</v>
      </c>
      <c r="D935" s="56">
        <v>250101</v>
      </c>
      <c r="E935" s="56">
        <v>14889.95</v>
      </c>
      <c r="F935" s="57">
        <v>2.9913034351798122E-05</v>
      </c>
    </row>
    <row r="936" spans="1:6" ht="12.75">
      <c r="A936" s="54" t="s">
        <v>148</v>
      </c>
      <c r="B936" s="54" t="s">
        <v>176</v>
      </c>
      <c r="C936" s="58">
        <v>33</v>
      </c>
      <c r="D936" s="59">
        <v>707347</v>
      </c>
      <c r="E936" s="59">
        <v>42440.82</v>
      </c>
      <c r="F936" s="60">
        <v>8.52611128028288E-05</v>
      </c>
    </row>
    <row r="937" spans="1:6" ht="12.75">
      <c r="A937" s="54" t="s">
        <v>148</v>
      </c>
      <c r="B937" s="54" t="s">
        <v>177</v>
      </c>
      <c r="C937" s="55">
        <v>1412</v>
      </c>
      <c r="D937" s="56">
        <v>74426662</v>
      </c>
      <c r="E937" s="56">
        <v>4459088.64</v>
      </c>
      <c r="F937" s="57">
        <v>0.008958046982429944</v>
      </c>
    </row>
    <row r="938" spans="1:6" ht="12.75">
      <c r="A938" s="54"/>
      <c r="B938" s="54"/>
      <c r="C938" s="55"/>
      <c r="D938" s="56"/>
      <c r="E938" s="56"/>
      <c r="F938" s="57"/>
    </row>
    <row r="939" spans="1:6" ht="12.75">
      <c r="A939" s="54" t="s">
        <v>149</v>
      </c>
      <c r="B939" s="54" t="s">
        <v>805</v>
      </c>
      <c r="C939" s="55">
        <v>1484</v>
      </c>
      <c r="D939" s="56">
        <v>188583717</v>
      </c>
      <c r="E939" s="56">
        <v>11275943.56</v>
      </c>
      <c r="F939" s="57">
        <v>0.022652707837112738</v>
      </c>
    </row>
    <row r="940" spans="1:6" ht="12.75">
      <c r="A940" s="54" t="s">
        <v>149</v>
      </c>
      <c r="B940" s="54" t="s">
        <v>806</v>
      </c>
      <c r="C940" s="55">
        <v>270</v>
      </c>
      <c r="D940" s="56">
        <v>12912236</v>
      </c>
      <c r="E940" s="56">
        <v>774347.43</v>
      </c>
      <c r="F940" s="57">
        <v>0.0015556184724472943</v>
      </c>
    </row>
    <row r="941" spans="1:6" ht="12.75">
      <c r="A941" s="54" t="s">
        <v>149</v>
      </c>
      <c r="B941" s="54" t="s">
        <v>807</v>
      </c>
      <c r="C941" s="55">
        <v>184</v>
      </c>
      <c r="D941" s="56">
        <v>8403723</v>
      </c>
      <c r="E941" s="56">
        <v>501203.45</v>
      </c>
      <c r="F941" s="57">
        <v>0.0010068882714239962</v>
      </c>
    </row>
    <row r="942" spans="1:6" ht="12.75">
      <c r="A942" s="54" t="s">
        <v>149</v>
      </c>
      <c r="B942" s="54" t="s">
        <v>808</v>
      </c>
      <c r="C942" s="55">
        <v>99</v>
      </c>
      <c r="D942" s="56">
        <v>2360995</v>
      </c>
      <c r="E942" s="56">
        <v>141659.7</v>
      </c>
      <c r="F942" s="57">
        <v>0.0002845860108573512</v>
      </c>
    </row>
    <row r="943" spans="1:6" ht="12.75">
      <c r="A943" s="54" t="s">
        <v>149</v>
      </c>
      <c r="B943" s="54" t="s">
        <v>809</v>
      </c>
      <c r="C943" s="55">
        <v>51</v>
      </c>
      <c r="D943" s="56">
        <v>1782359</v>
      </c>
      <c r="E943" s="56">
        <v>104490.75</v>
      </c>
      <c r="F943" s="57">
        <v>0.00020991577501570854</v>
      </c>
    </row>
    <row r="944" spans="1:6" ht="12.75">
      <c r="A944" s="54" t="s">
        <v>149</v>
      </c>
      <c r="B944" s="54" t="s">
        <v>810</v>
      </c>
      <c r="C944" s="55">
        <v>49</v>
      </c>
      <c r="D944" s="56">
        <v>1295575</v>
      </c>
      <c r="E944" s="56">
        <v>77731.06</v>
      </c>
      <c r="F944" s="57">
        <v>0.00015615713068087406</v>
      </c>
    </row>
    <row r="945" spans="1:6" ht="12.75">
      <c r="A945" s="54" t="s">
        <v>149</v>
      </c>
      <c r="B945" s="54" t="s">
        <v>811</v>
      </c>
      <c r="C945" s="55">
        <v>46</v>
      </c>
      <c r="D945" s="56">
        <v>1374979</v>
      </c>
      <c r="E945" s="56">
        <v>82498.74</v>
      </c>
      <c r="F945" s="57">
        <v>0.00016573511956722903</v>
      </c>
    </row>
    <row r="946" spans="1:6" ht="12.75">
      <c r="A946" s="54" t="s">
        <v>149</v>
      </c>
      <c r="B946" s="54" t="s">
        <v>812</v>
      </c>
      <c r="C946" s="55">
        <v>41</v>
      </c>
      <c r="D946" s="56">
        <v>369118</v>
      </c>
      <c r="E946" s="56">
        <v>22147.08</v>
      </c>
      <c r="F946" s="57">
        <v>4.449218196380922E-05</v>
      </c>
    </row>
    <row r="947" spans="1:6" ht="12.75">
      <c r="A947" s="54" t="s">
        <v>149</v>
      </c>
      <c r="B947" s="54" t="s">
        <v>813</v>
      </c>
      <c r="C947" s="55">
        <v>41</v>
      </c>
      <c r="D947" s="56">
        <v>547734</v>
      </c>
      <c r="E947" s="56">
        <v>32864.04</v>
      </c>
      <c r="F947" s="57">
        <v>6.602192468469455E-05</v>
      </c>
    </row>
    <row r="948" spans="1:6" ht="12.75">
      <c r="A948" s="54" t="s">
        <v>149</v>
      </c>
      <c r="B948" s="54" t="s">
        <v>814</v>
      </c>
      <c r="C948" s="55">
        <v>38</v>
      </c>
      <c r="D948" s="56">
        <v>872260</v>
      </c>
      <c r="E948" s="56">
        <v>52335.6</v>
      </c>
      <c r="F948" s="57">
        <v>0.00010513914422962909</v>
      </c>
    </row>
    <row r="949" spans="1:6" ht="12.75">
      <c r="A949" s="54" t="s">
        <v>149</v>
      </c>
      <c r="B949" s="54" t="s">
        <v>815</v>
      </c>
      <c r="C949" s="55">
        <v>31</v>
      </c>
      <c r="D949" s="56">
        <v>468942</v>
      </c>
      <c r="E949" s="56">
        <v>28136.52</v>
      </c>
      <c r="F949" s="57">
        <v>5.652461487782396E-05</v>
      </c>
    </row>
    <row r="950" spans="1:6" ht="12.75">
      <c r="A950" s="54" t="s">
        <v>149</v>
      </c>
      <c r="B950" s="54" t="s">
        <v>816</v>
      </c>
      <c r="C950" s="55">
        <v>20</v>
      </c>
      <c r="D950" s="56">
        <v>237761</v>
      </c>
      <c r="E950" s="56">
        <v>14265.66</v>
      </c>
      <c r="F950" s="57">
        <v>2.8658872436178252E-05</v>
      </c>
    </row>
    <row r="951" spans="1:6" ht="12.75">
      <c r="A951" s="54" t="s">
        <v>149</v>
      </c>
      <c r="B951" s="54" t="s">
        <v>817</v>
      </c>
      <c r="C951" s="55">
        <v>16</v>
      </c>
      <c r="D951" s="56">
        <v>130171</v>
      </c>
      <c r="E951" s="56">
        <v>7810.26</v>
      </c>
      <c r="F951" s="57">
        <v>1.5690353270257777E-05</v>
      </c>
    </row>
    <row r="952" spans="1:6" ht="12.75">
      <c r="A952" s="54" t="s">
        <v>149</v>
      </c>
      <c r="B952" s="54" t="s">
        <v>818</v>
      </c>
      <c r="C952" s="55">
        <v>15</v>
      </c>
      <c r="D952" s="56">
        <v>211118</v>
      </c>
      <c r="E952" s="56">
        <v>12667.08</v>
      </c>
      <c r="F952" s="57">
        <v>2.5447419177161435E-05</v>
      </c>
    </row>
    <row r="953" spans="1:6" ht="12.75">
      <c r="A953" s="54" t="s">
        <v>149</v>
      </c>
      <c r="B953" s="54" t="s">
        <v>176</v>
      </c>
      <c r="C953" s="58">
        <v>24</v>
      </c>
      <c r="D953" s="59">
        <v>2088426</v>
      </c>
      <c r="E953" s="59">
        <v>125305.56</v>
      </c>
      <c r="F953" s="60">
        <v>0.0002517315048573904</v>
      </c>
    </row>
    <row r="954" spans="1:6" ht="12.75">
      <c r="A954" s="54" t="s">
        <v>149</v>
      </c>
      <c r="B954" s="54" t="s">
        <v>177</v>
      </c>
      <c r="C954" s="55">
        <v>2409</v>
      </c>
      <c r="D954" s="56">
        <v>221639114</v>
      </c>
      <c r="E954" s="56">
        <v>13253406.49</v>
      </c>
      <c r="F954" s="57">
        <v>0.026625314632602134</v>
      </c>
    </row>
    <row r="955" spans="1:6" ht="12.75">
      <c r="A955" s="54"/>
      <c r="B955" s="54"/>
      <c r="C955" s="55"/>
      <c r="D955" s="56"/>
      <c r="E955" s="56"/>
      <c r="F955" s="57"/>
    </row>
    <row r="956" spans="1:6" ht="12.75">
      <c r="A956" s="54" t="s">
        <v>150</v>
      </c>
      <c r="B956" s="54" t="s">
        <v>819</v>
      </c>
      <c r="C956" s="55">
        <v>133</v>
      </c>
      <c r="D956" s="56">
        <v>7876594</v>
      </c>
      <c r="E956" s="56">
        <v>470425.89</v>
      </c>
      <c r="F956" s="57">
        <v>0.0009450579624206397</v>
      </c>
    </row>
    <row r="957" spans="1:6" ht="12.75">
      <c r="A957" s="54" t="s">
        <v>150</v>
      </c>
      <c r="B957" s="54" t="s">
        <v>150</v>
      </c>
      <c r="C957" s="55">
        <v>132</v>
      </c>
      <c r="D957" s="56">
        <v>3037655</v>
      </c>
      <c r="E957" s="56">
        <v>182259.3</v>
      </c>
      <c r="F957" s="57">
        <v>0.00036614822090300363</v>
      </c>
    </row>
    <row r="958" spans="1:6" ht="12.75">
      <c r="A958" s="54" t="s">
        <v>150</v>
      </c>
      <c r="B958" s="54" t="s">
        <v>820</v>
      </c>
      <c r="C958" s="55">
        <v>110</v>
      </c>
      <c r="D958" s="56">
        <v>2177531</v>
      </c>
      <c r="E958" s="56">
        <v>130567.37</v>
      </c>
      <c r="F958" s="57">
        <v>0.000262302171869881</v>
      </c>
    </row>
    <row r="959" spans="1:6" ht="12.75">
      <c r="A959" s="54" t="s">
        <v>150</v>
      </c>
      <c r="B959" s="54" t="s">
        <v>821</v>
      </c>
      <c r="C959" s="55">
        <v>81</v>
      </c>
      <c r="D959" s="56">
        <v>2094505</v>
      </c>
      <c r="E959" s="56">
        <v>125670.3</v>
      </c>
      <c r="F959" s="57">
        <v>0.00025246424607878304</v>
      </c>
    </row>
    <row r="960" spans="1:6" ht="12.75">
      <c r="A960" s="54" t="s">
        <v>150</v>
      </c>
      <c r="B960" s="54" t="s">
        <v>822</v>
      </c>
      <c r="C960" s="55">
        <v>60</v>
      </c>
      <c r="D960" s="56">
        <v>2284394</v>
      </c>
      <c r="E960" s="56">
        <v>137063.64</v>
      </c>
      <c r="F960" s="57">
        <v>0.00027535279646355367</v>
      </c>
    </row>
    <row r="961" spans="1:6" ht="12.75">
      <c r="A961" s="54" t="s">
        <v>150</v>
      </c>
      <c r="B961" s="54" t="s">
        <v>823</v>
      </c>
      <c r="C961" s="55">
        <v>32</v>
      </c>
      <c r="D961" s="56">
        <v>287338</v>
      </c>
      <c r="E961" s="56">
        <v>17240.28</v>
      </c>
      <c r="F961" s="57">
        <v>3.463470917461899E-05</v>
      </c>
    </row>
    <row r="962" spans="1:6" ht="12.75">
      <c r="A962" s="54" t="s">
        <v>150</v>
      </c>
      <c r="B962" s="54" t="s">
        <v>824</v>
      </c>
      <c r="C962" s="55">
        <v>24</v>
      </c>
      <c r="D962" s="56">
        <v>222663</v>
      </c>
      <c r="E962" s="56">
        <v>13359.78</v>
      </c>
      <c r="F962" s="57">
        <v>2.683901276179339E-05</v>
      </c>
    </row>
    <row r="963" spans="1:6" ht="12.75">
      <c r="A963" s="54" t="s">
        <v>150</v>
      </c>
      <c r="B963" s="54" t="s">
        <v>825</v>
      </c>
      <c r="C963" s="55">
        <v>24</v>
      </c>
      <c r="D963" s="56">
        <v>147125</v>
      </c>
      <c r="E963" s="56">
        <v>8827.5</v>
      </c>
      <c r="F963" s="57">
        <v>1.7733928639149083E-05</v>
      </c>
    </row>
    <row r="964" spans="1:6" ht="12.75">
      <c r="A964" s="54" t="s">
        <v>150</v>
      </c>
      <c r="B964" s="54" t="s">
        <v>826</v>
      </c>
      <c r="C964" s="55">
        <v>15</v>
      </c>
      <c r="D964" s="56">
        <v>148323</v>
      </c>
      <c r="E964" s="56">
        <v>8899.38</v>
      </c>
      <c r="F964" s="57">
        <v>1.7878331334202273E-05</v>
      </c>
    </row>
    <row r="965" spans="1:6" ht="12.75">
      <c r="A965" s="54" t="s">
        <v>150</v>
      </c>
      <c r="B965" s="54" t="s">
        <v>827</v>
      </c>
      <c r="C965" s="55">
        <v>11</v>
      </c>
      <c r="D965" s="56">
        <v>334225</v>
      </c>
      <c r="E965" s="56">
        <v>20053.5</v>
      </c>
      <c r="F965" s="57">
        <v>4.028630279979339E-05</v>
      </c>
    </row>
    <row r="966" spans="1:6" ht="12.75">
      <c r="A966" s="54" t="s">
        <v>150</v>
      </c>
      <c r="B966" s="54" t="s">
        <v>176</v>
      </c>
      <c r="C966" s="58">
        <v>47</v>
      </c>
      <c r="D966" s="59">
        <v>388399</v>
      </c>
      <c r="E966" s="59">
        <v>23303.94</v>
      </c>
      <c r="F966" s="60">
        <v>4.6816245706146917E-05</v>
      </c>
    </row>
    <row r="967" spans="1:6" ht="12.75">
      <c r="A967" s="54" t="s">
        <v>150</v>
      </c>
      <c r="B967" s="54" t="s">
        <v>177</v>
      </c>
      <c r="C967" s="55">
        <v>669</v>
      </c>
      <c r="D967" s="56">
        <v>18998752</v>
      </c>
      <c r="E967" s="56">
        <v>1137670.88</v>
      </c>
      <c r="F967" s="57">
        <v>0.002285513928151565</v>
      </c>
    </row>
    <row r="968" spans="1:6" ht="12.75">
      <c r="A968" s="54"/>
      <c r="B968" s="54"/>
      <c r="C968" s="55"/>
      <c r="D968" s="56"/>
      <c r="E968" s="56"/>
      <c r="F968" s="57"/>
    </row>
    <row r="969" spans="1:6" ht="12.75">
      <c r="A969" s="54" t="s">
        <v>151</v>
      </c>
      <c r="B969" s="54" t="s">
        <v>828</v>
      </c>
      <c r="C969" s="55">
        <v>113</v>
      </c>
      <c r="D969" s="56">
        <v>2699537</v>
      </c>
      <c r="E969" s="56">
        <v>161972.22</v>
      </c>
      <c r="F969" s="57">
        <v>0.00032539266961252404</v>
      </c>
    </row>
    <row r="970" spans="1:6" ht="12.75">
      <c r="A970" s="54" t="s">
        <v>151</v>
      </c>
      <c r="B970" s="54" t="s">
        <v>829</v>
      </c>
      <c r="C970" s="55">
        <v>80</v>
      </c>
      <c r="D970" s="56">
        <v>2517431</v>
      </c>
      <c r="E970" s="56">
        <v>150990.72</v>
      </c>
      <c r="F970" s="57">
        <v>0.0003033314815807126</v>
      </c>
    </row>
    <row r="971" spans="1:6" ht="12.75">
      <c r="A971" s="54" t="s">
        <v>151</v>
      </c>
      <c r="B971" s="54" t="s">
        <v>830</v>
      </c>
      <c r="C971" s="55">
        <v>21</v>
      </c>
      <c r="D971" s="56">
        <v>157322</v>
      </c>
      <c r="E971" s="56">
        <v>9439.32</v>
      </c>
      <c r="F971" s="57">
        <v>1.8963039057727865E-05</v>
      </c>
    </row>
    <row r="972" spans="1:6" ht="12.75">
      <c r="A972" s="54" t="s">
        <v>151</v>
      </c>
      <c r="B972" s="54" t="s">
        <v>831</v>
      </c>
      <c r="C972" s="55">
        <v>21</v>
      </c>
      <c r="D972" s="56">
        <v>132131</v>
      </c>
      <c r="E972" s="56">
        <v>7927.86</v>
      </c>
      <c r="F972" s="57">
        <v>1.5926604757990874E-05</v>
      </c>
    </row>
    <row r="973" spans="1:6" ht="12.75">
      <c r="A973" s="54" t="s">
        <v>151</v>
      </c>
      <c r="B973" s="54" t="s">
        <v>832</v>
      </c>
      <c r="C973" s="55">
        <v>18</v>
      </c>
      <c r="D973" s="56">
        <v>47789</v>
      </c>
      <c r="E973" s="56">
        <v>2867.34</v>
      </c>
      <c r="F973" s="57">
        <v>5.760317524120956E-06</v>
      </c>
    </row>
    <row r="974" spans="1:6" ht="12.75">
      <c r="A974" s="54" t="s">
        <v>151</v>
      </c>
      <c r="B974" s="54" t="s">
        <v>176</v>
      </c>
      <c r="C974" s="58">
        <v>23</v>
      </c>
      <c r="D974" s="59">
        <v>263541</v>
      </c>
      <c r="E974" s="59">
        <v>15812.46</v>
      </c>
      <c r="F974" s="60">
        <v>3.1766302718708506E-05</v>
      </c>
    </row>
    <row r="975" spans="1:6" ht="12.75">
      <c r="A975" s="54" t="s">
        <v>151</v>
      </c>
      <c r="B975" s="54" t="s">
        <v>177</v>
      </c>
      <c r="C975" s="55">
        <v>276</v>
      </c>
      <c r="D975" s="56">
        <v>5817751</v>
      </c>
      <c r="E975" s="56">
        <v>349009.92</v>
      </c>
      <c r="F975" s="57">
        <v>0.0007011404152517848</v>
      </c>
    </row>
    <row r="976" spans="1:6" ht="12.75">
      <c r="A976" s="54"/>
      <c r="B976" s="54"/>
      <c r="C976" s="55"/>
      <c r="D976" s="56"/>
      <c r="E976" s="56"/>
      <c r="F976" s="57"/>
    </row>
    <row r="977" spans="1:6" ht="12.75">
      <c r="A977" s="54" t="s">
        <v>152</v>
      </c>
      <c r="B977" s="54" t="s">
        <v>833</v>
      </c>
      <c r="C977" s="55">
        <v>374</v>
      </c>
      <c r="D977" s="56">
        <v>30648029</v>
      </c>
      <c r="E977" s="56">
        <v>1835670.87</v>
      </c>
      <c r="F977" s="57">
        <v>0.003687754881171874</v>
      </c>
    </row>
    <row r="978" spans="1:6" ht="12.75">
      <c r="A978" s="54" t="s">
        <v>152</v>
      </c>
      <c r="B978" s="54" t="s">
        <v>834</v>
      </c>
      <c r="C978" s="55">
        <v>66</v>
      </c>
      <c r="D978" s="56">
        <v>1590918</v>
      </c>
      <c r="E978" s="56">
        <v>95455.08</v>
      </c>
      <c r="F978" s="57">
        <v>0.00019176364508232988</v>
      </c>
    </row>
    <row r="979" spans="1:6" ht="12.75">
      <c r="A979" s="54" t="s">
        <v>152</v>
      </c>
      <c r="B979" s="54" t="s">
        <v>835</v>
      </c>
      <c r="C979" s="55">
        <v>25</v>
      </c>
      <c r="D979" s="56">
        <v>144786</v>
      </c>
      <c r="E979" s="56">
        <v>8687.16</v>
      </c>
      <c r="F979" s="57">
        <v>1.7451993828022698E-05</v>
      </c>
    </row>
    <row r="980" spans="1:6" ht="12.75">
      <c r="A980" s="54" t="s">
        <v>152</v>
      </c>
      <c r="B980" s="54" t="s">
        <v>176</v>
      </c>
      <c r="C980" s="58">
        <v>27</v>
      </c>
      <c r="D980" s="59">
        <v>312782</v>
      </c>
      <c r="E980" s="59">
        <v>18766.92</v>
      </c>
      <c r="F980" s="60">
        <v>3.770163920210928E-05</v>
      </c>
    </row>
    <row r="981" spans="1:6" ht="12.75">
      <c r="A981" s="54" t="s">
        <v>152</v>
      </c>
      <c r="B981" s="54" t="s">
        <v>177</v>
      </c>
      <c r="C981" s="55">
        <v>492</v>
      </c>
      <c r="D981" s="56">
        <v>32696515</v>
      </c>
      <c r="E981" s="56">
        <v>1958580.03</v>
      </c>
      <c r="F981" s="57">
        <v>0.003934672159284336</v>
      </c>
    </row>
    <row r="982" spans="1:6" ht="12.75">
      <c r="A982" s="54"/>
      <c r="B982" s="54"/>
      <c r="C982" s="55"/>
      <c r="D982" s="56"/>
      <c r="E982" s="56"/>
      <c r="F982" s="57"/>
    </row>
    <row r="983" spans="1:6" ht="12.75">
      <c r="A983" s="54" t="s">
        <v>153</v>
      </c>
      <c r="B983" s="54" t="s">
        <v>836</v>
      </c>
      <c r="C983" s="55">
        <v>132</v>
      </c>
      <c r="D983" s="56">
        <v>2412634</v>
      </c>
      <c r="E983" s="56">
        <v>143827.74</v>
      </c>
      <c r="F983" s="57">
        <v>0.00028894147578477353</v>
      </c>
    </row>
    <row r="984" spans="1:6" ht="12.75">
      <c r="A984" s="54" t="s">
        <v>153</v>
      </c>
      <c r="B984" s="54" t="s">
        <v>837</v>
      </c>
      <c r="C984" s="55">
        <v>47</v>
      </c>
      <c r="D984" s="56">
        <v>593761</v>
      </c>
      <c r="E984" s="56">
        <v>35625.66</v>
      </c>
      <c r="F984" s="57">
        <v>7.156985694280238E-05</v>
      </c>
    </row>
    <row r="985" spans="1:6" ht="12.75">
      <c r="A985" s="54" t="s">
        <v>153</v>
      </c>
      <c r="B985" s="54" t="s">
        <v>838</v>
      </c>
      <c r="C985" s="55">
        <v>43</v>
      </c>
      <c r="D985" s="56">
        <v>603908</v>
      </c>
      <c r="E985" s="56">
        <v>35848.72</v>
      </c>
      <c r="F985" s="57">
        <v>7.201797137183082E-05</v>
      </c>
    </row>
    <row r="986" spans="1:6" ht="12.75">
      <c r="A986" s="54" t="s">
        <v>153</v>
      </c>
      <c r="B986" s="54" t="s">
        <v>839</v>
      </c>
      <c r="C986" s="55">
        <v>37</v>
      </c>
      <c r="D986" s="56">
        <v>398178</v>
      </c>
      <c r="E986" s="56">
        <v>23890.68</v>
      </c>
      <c r="F986" s="57">
        <v>4.799497187887241E-05</v>
      </c>
    </row>
    <row r="987" spans="1:6" ht="12.75">
      <c r="A987" s="54" t="s">
        <v>153</v>
      </c>
      <c r="B987" s="54" t="s">
        <v>840</v>
      </c>
      <c r="C987" s="55">
        <v>30</v>
      </c>
      <c r="D987" s="56">
        <v>240786</v>
      </c>
      <c r="E987" s="56">
        <v>14447.16</v>
      </c>
      <c r="F987" s="57">
        <v>2.9023495268011223E-05</v>
      </c>
    </row>
    <row r="988" spans="1:6" ht="12.75">
      <c r="A988" s="54" t="s">
        <v>153</v>
      </c>
      <c r="B988" s="54" t="s">
        <v>841</v>
      </c>
      <c r="C988" s="55">
        <v>24</v>
      </c>
      <c r="D988" s="56">
        <v>1527706</v>
      </c>
      <c r="E988" s="56">
        <v>91662.36</v>
      </c>
      <c r="F988" s="57">
        <v>0.00018414429352999075</v>
      </c>
    </row>
    <row r="989" spans="1:6" ht="12.75">
      <c r="A989" s="54" t="s">
        <v>153</v>
      </c>
      <c r="B989" s="54" t="s">
        <v>842</v>
      </c>
      <c r="C989" s="55">
        <v>22</v>
      </c>
      <c r="D989" s="56">
        <v>524662</v>
      </c>
      <c r="E989" s="56">
        <v>31479.72</v>
      </c>
      <c r="F989" s="57">
        <v>6.324090717195063E-05</v>
      </c>
    </row>
    <row r="990" spans="1:6" ht="12.75">
      <c r="A990" s="54" t="s">
        <v>153</v>
      </c>
      <c r="B990" s="54" t="s">
        <v>843</v>
      </c>
      <c r="C990" s="55">
        <v>12</v>
      </c>
      <c r="D990" s="56">
        <v>37653</v>
      </c>
      <c r="E990" s="56">
        <v>2259.18</v>
      </c>
      <c r="F990" s="57">
        <v>4.5385598304154995E-06</v>
      </c>
    </row>
    <row r="991" spans="1:6" ht="12.75">
      <c r="A991" s="54" t="s">
        <v>153</v>
      </c>
      <c r="B991" s="54" t="s">
        <v>176</v>
      </c>
      <c r="C991" s="58">
        <v>52</v>
      </c>
      <c r="D991" s="59">
        <v>794303</v>
      </c>
      <c r="E991" s="59">
        <v>47658.18</v>
      </c>
      <c r="F991" s="60">
        <v>9.574248237799174E-05</v>
      </c>
    </row>
    <row r="992" spans="1:6" ht="12.75">
      <c r="A992" s="54" t="s">
        <v>153</v>
      </c>
      <c r="B992" s="54" t="s">
        <v>177</v>
      </c>
      <c r="C992" s="55">
        <v>399</v>
      </c>
      <c r="D992" s="56">
        <v>7133591</v>
      </c>
      <c r="E992" s="56">
        <v>426699.4</v>
      </c>
      <c r="F992" s="57">
        <v>0.000857214014156639</v>
      </c>
    </row>
    <row r="993" spans="1:6" ht="12.75">
      <c r="A993" s="54"/>
      <c r="B993" s="54"/>
      <c r="C993" s="55"/>
      <c r="D993" s="56"/>
      <c r="E993" s="56"/>
      <c r="F993" s="57"/>
    </row>
    <row r="994" spans="1:6" ht="12.75">
      <c r="A994" s="54" t="s">
        <v>154</v>
      </c>
      <c r="B994" s="54" t="s">
        <v>844</v>
      </c>
      <c r="C994" s="55">
        <v>973</v>
      </c>
      <c r="D994" s="56">
        <v>93567157</v>
      </c>
      <c r="E994" s="56">
        <v>5605691.8</v>
      </c>
      <c r="F994" s="57">
        <v>0.011261505336081922</v>
      </c>
    </row>
    <row r="995" spans="1:6" ht="12.75">
      <c r="A995" s="54" t="s">
        <v>154</v>
      </c>
      <c r="B995" s="54" t="s">
        <v>845</v>
      </c>
      <c r="C995" s="55">
        <v>50</v>
      </c>
      <c r="D995" s="56">
        <v>872010</v>
      </c>
      <c r="E995" s="56">
        <v>52320.6</v>
      </c>
      <c r="F995" s="57">
        <v>0.00010510901011129578</v>
      </c>
    </row>
    <row r="996" spans="1:6" ht="12.75">
      <c r="A996" s="54" t="s">
        <v>154</v>
      </c>
      <c r="B996" s="54" t="s">
        <v>640</v>
      </c>
      <c r="C996" s="55">
        <v>40</v>
      </c>
      <c r="D996" s="56">
        <v>1042776</v>
      </c>
      <c r="E996" s="56">
        <v>62317.38</v>
      </c>
      <c r="F996" s="57">
        <v>0.00012519195354276255</v>
      </c>
    </row>
    <row r="997" spans="1:6" ht="12.75">
      <c r="A997" s="54" t="s">
        <v>154</v>
      </c>
      <c r="B997" s="54" t="s">
        <v>846</v>
      </c>
      <c r="C997" s="55">
        <v>28</v>
      </c>
      <c r="D997" s="56">
        <v>144763</v>
      </c>
      <c r="E997" s="56">
        <v>8685.78</v>
      </c>
      <c r="F997" s="57">
        <v>1.7449221489136034E-05</v>
      </c>
    </row>
    <row r="998" spans="1:6" ht="12.75">
      <c r="A998" s="54" t="s">
        <v>154</v>
      </c>
      <c r="B998" s="54" t="s">
        <v>847</v>
      </c>
      <c r="C998" s="55">
        <v>25</v>
      </c>
      <c r="D998" s="56">
        <v>409826</v>
      </c>
      <c r="E998" s="56">
        <v>24589.56</v>
      </c>
      <c r="F998" s="57">
        <v>4.939898072025769E-05</v>
      </c>
    </row>
    <row r="999" spans="1:6" ht="12.75">
      <c r="A999" s="54" t="s">
        <v>154</v>
      </c>
      <c r="B999" s="54" t="s">
        <v>176</v>
      </c>
      <c r="C999" s="58">
        <v>28</v>
      </c>
      <c r="D999" s="59">
        <v>842773</v>
      </c>
      <c r="E999" s="59">
        <v>50566.38</v>
      </c>
      <c r="F999" s="60">
        <v>0.0001015848852404526</v>
      </c>
    </row>
    <row r="1000" spans="1:6" ht="12.75">
      <c r="A1000" s="54" t="s">
        <v>154</v>
      </c>
      <c r="B1000" s="54" t="s">
        <v>177</v>
      </c>
      <c r="C1000" s="55">
        <v>1144</v>
      </c>
      <c r="D1000" s="56">
        <v>96879305</v>
      </c>
      <c r="E1000" s="56">
        <v>5804171.5</v>
      </c>
      <c r="F1000" s="57">
        <v>0.011660239387185828</v>
      </c>
    </row>
    <row r="1001" spans="1:6" ht="12.75">
      <c r="A1001" s="54"/>
      <c r="B1001" s="54"/>
      <c r="C1001" s="55"/>
      <c r="D1001" s="56"/>
      <c r="E1001" s="56"/>
      <c r="F1001" s="57"/>
    </row>
    <row r="1002" spans="1:6" ht="12.75">
      <c r="A1002" s="54" t="s">
        <v>155</v>
      </c>
      <c r="B1002" s="54" t="s">
        <v>848</v>
      </c>
      <c r="C1002" s="55">
        <v>622</v>
      </c>
      <c r="D1002" s="56">
        <v>37291515</v>
      </c>
      <c r="E1002" s="56">
        <v>2235750.97</v>
      </c>
      <c r="F1002" s="57">
        <v>0.0044914922862518665</v>
      </c>
    </row>
    <row r="1003" spans="1:6" ht="12.75">
      <c r="A1003" s="54" t="s">
        <v>155</v>
      </c>
      <c r="B1003" s="54" t="s">
        <v>849</v>
      </c>
      <c r="C1003" s="55">
        <v>231</v>
      </c>
      <c r="D1003" s="56">
        <v>8769168</v>
      </c>
      <c r="E1003" s="56">
        <v>526150.08</v>
      </c>
      <c r="F1003" s="57">
        <v>0.001057004584786472</v>
      </c>
    </row>
    <row r="1004" spans="1:6" ht="12.75">
      <c r="A1004" s="54" t="s">
        <v>155</v>
      </c>
      <c r="B1004" s="54" t="s">
        <v>741</v>
      </c>
      <c r="C1004" s="55">
        <v>146</v>
      </c>
      <c r="D1004" s="56">
        <v>3241145</v>
      </c>
      <c r="E1004" s="56">
        <v>194468.7</v>
      </c>
      <c r="F1004" s="57">
        <v>0.00039067618786157933</v>
      </c>
    </row>
    <row r="1005" spans="1:6" ht="12.75">
      <c r="A1005" s="54" t="s">
        <v>155</v>
      </c>
      <c r="B1005" s="54" t="s">
        <v>850</v>
      </c>
      <c r="C1005" s="55">
        <v>61</v>
      </c>
      <c r="D1005" s="56">
        <v>847834</v>
      </c>
      <c r="E1005" s="56">
        <v>50870.04</v>
      </c>
      <c r="F1005" s="57">
        <v>0.00010219492033199202</v>
      </c>
    </row>
    <row r="1006" spans="1:6" ht="12.75">
      <c r="A1006" s="54" t="s">
        <v>155</v>
      </c>
      <c r="B1006" s="54" t="s">
        <v>851</v>
      </c>
      <c r="C1006" s="55">
        <v>55</v>
      </c>
      <c r="D1006" s="56">
        <v>1941000</v>
      </c>
      <c r="E1006" s="56">
        <v>116460</v>
      </c>
      <c r="F1006" s="57">
        <v>0.00023396129473976802</v>
      </c>
    </row>
    <row r="1007" spans="1:6" ht="12.75">
      <c r="A1007" s="54" t="s">
        <v>155</v>
      </c>
      <c r="B1007" s="54" t="s">
        <v>852</v>
      </c>
      <c r="C1007" s="55">
        <v>49</v>
      </c>
      <c r="D1007" s="56">
        <v>839079</v>
      </c>
      <c r="E1007" s="56">
        <v>50344.74</v>
      </c>
      <c r="F1007" s="57">
        <v>0.00010113962350795972</v>
      </c>
    </row>
    <row r="1008" spans="1:6" ht="12.75">
      <c r="A1008" s="54" t="s">
        <v>155</v>
      </c>
      <c r="B1008" s="54" t="s">
        <v>853</v>
      </c>
      <c r="C1008" s="55">
        <v>24</v>
      </c>
      <c r="D1008" s="56">
        <v>441229</v>
      </c>
      <c r="E1008" s="56">
        <v>26473.74</v>
      </c>
      <c r="F1008" s="57">
        <v>5.3184187592340605E-05</v>
      </c>
    </row>
    <row r="1009" spans="1:6" ht="12.75">
      <c r="A1009" s="54" t="s">
        <v>155</v>
      </c>
      <c r="B1009" s="54" t="s">
        <v>854</v>
      </c>
      <c r="C1009" s="55">
        <v>20</v>
      </c>
      <c r="D1009" s="56">
        <v>268457</v>
      </c>
      <c r="E1009" s="56">
        <v>16107.42</v>
      </c>
      <c r="F1009" s="57">
        <v>3.2358860021614583E-05</v>
      </c>
    </row>
    <row r="1010" spans="1:6" ht="12.75">
      <c r="A1010" s="54" t="s">
        <v>155</v>
      </c>
      <c r="B1010" s="54" t="s">
        <v>855</v>
      </c>
      <c r="C1010" s="55">
        <v>11</v>
      </c>
      <c r="D1010" s="56">
        <v>17582</v>
      </c>
      <c r="E1010" s="56">
        <v>1054.92</v>
      </c>
      <c r="F1010" s="57">
        <v>2.1192722741445654E-06</v>
      </c>
    </row>
    <row r="1011" spans="1:6" ht="12.75">
      <c r="A1011" s="54" t="s">
        <v>155</v>
      </c>
      <c r="B1011" s="54" t="s">
        <v>856</v>
      </c>
      <c r="C1011" s="55">
        <v>10</v>
      </c>
      <c r="D1011" s="56">
        <v>395967</v>
      </c>
      <c r="E1011" s="56">
        <v>23758.02</v>
      </c>
      <c r="F1011" s="57">
        <v>4.772846573633268E-05</v>
      </c>
    </row>
    <row r="1012" spans="1:6" ht="12.75">
      <c r="A1012" s="54" t="s">
        <v>155</v>
      </c>
      <c r="B1012" s="54" t="s">
        <v>176</v>
      </c>
      <c r="C1012" s="58">
        <v>67</v>
      </c>
      <c r="D1012" s="59">
        <v>916437</v>
      </c>
      <c r="E1012" s="59">
        <v>54986.22</v>
      </c>
      <c r="F1012" s="60">
        <v>0.00011046408401207049</v>
      </c>
    </row>
    <row r="1013" spans="1:6" ht="12.75">
      <c r="A1013" s="54" t="s">
        <v>155</v>
      </c>
      <c r="B1013" s="54" t="s">
        <v>177</v>
      </c>
      <c r="C1013" s="55">
        <v>1296</v>
      </c>
      <c r="D1013" s="56">
        <v>54969413</v>
      </c>
      <c r="E1013" s="56">
        <v>3296424.85</v>
      </c>
      <c r="F1013" s="57">
        <v>0.00662232376711614</v>
      </c>
    </row>
    <row r="1014" spans="1:6" ht="12.75">
      <c r="A1014" s="54"/>
      <c r="B1014" s="54"/>
      <c r="C1014" s="55"/>
      <c r="D1014" s="56"/>
      <c r="E1014" s="56"/>
      <c r="F1014" s="57"/>
    </row>
    <row r="1015" spans="1:6" ht="12.75">
      <c r="A1015" s="54" t="s">
        <v>156</v>
      </c>
      <c r="B1015" s="54" t="s">
        <v>156</v>
      </c>
      <c r="C1015" s="55">
        <v>443</v>
      </c>
      <c r="D1015" s="56">
        <v>21212505</v>
      </c>
      <c r="E1015" s="56">
        <v>1271318.06</v>
      </c>
      <c r="F1015" s="57">
        <v>0.0025540032572870523</v>
      </c>
    </row>
    <row r="1016" spans="1:6" ht="12.75">
      <c r="A1016" s="54" t="s">
        <v>156</v>
      </c>
      <c r="B1016" s="54" t="s">
        <v>857</v>
      </c>
      <c r="C1016" s="55">
        <v>233</v>
      </c>
      <c r="D1016" s="56">
        <v>8842554</v>
      </c>
      <c r="E1016" s="56">
        <v>529638.96</v>
      </c>
      <c r="F1016" s="57">
        <v>0.0010640135396378517</v>
      </c>
    </row>
    <row r="1017" spans="1:6" ht="12.75">
      <c r="A1017" s="54" t="s">
        <v>156</v>
      </c>
      <c r="B1017" s="54" t="s">
        <v>858</v>
      </c>
      <c r="C1017" s="55">
        <v>98</v>
      </c>
      <c r="D1017" s="56">
        <v>2258172</v>
      </c>
      <c r="E1017" s="56">
        <v>135483.74</v>
      </c>
      <c r="F1017" s="57">
        <v>0.0002721788702265679</v>
      </c>
    </row>
    <row r="1018" spans="1:6" ht="12.75">
      <c r="A1018" s="54" t="s">
        <v>156</v>
      </c>
      <c r="B1018" s="54" t="s">
        <v>859</v>
      </c>
      <c r="C1018" s="55">
        <v>96</v>
      </c>
      <c r="D1018" s="56">
        <v>5335216</v>
      </c>
      <c r="E1018" s="56">
        <v>313305.44</v>
      </c>
      <c r="F1018" s="57">
        <v>0.0006294122135618471</v>
      </c>
    </row>
    <row r="1019" spans="1:6" ht="12.75">
      <c r="A1019" s="54" t="s">
        <v>156</v>
      </c>
      <c r="B1019" s="54" t="s">
        <v>860</v>
      </c>
      <c r="C1019" s="55">
        <v>48</v>
      </c>
      <c r="D1019" s="56">
        <v>1403409</v>
      </c>
      <c r="E1019" s="56">
        <v>84203.89</v>
      </c>
      <c r="F1019" s="57">
        <v>0.00016916066569229785</v>
      </c>
    </row>
    <row r="1020" spans="1:6" ht="12.75">
      <c r="A1020" s="54" t="s">
        <v>156</v>
      </c>
      <c r="B1020" s="54" t="s">
        <v>861</v>
      </c>
      <c r="C1020" s="55">
        <v>39</v>
      </c>
      <c r="D1020" s="56">
        <v>525890</v>
      </c>
      <c r="E1020" s="56">
        <v>31526.15</v>
      </c>
      <c r="F1020" s="57">
        <v>6.333418231289833E-05</v>
      </c>
    </row>
    <row r="1021" spans="1:6" ht="12.75">
      <c r="A1021" s="54" t="s">
        <v>156</v>
      </c>
      <c r="B1021" s="54" t="s">
        <v>862</v>
      </c>
      <c r="C1021" s="55">
        <v>23</v>
      </c>
      <c r="D1021" s="56">
        <v>176044</v>
      </c>
      <c r="E1021" s="56">
        <v>10562.64</v>
      </c>
      <c r="F1021" s="57">
        <v>2.1219722911472293E-05</v>
      </c>
    </row>
    <row r="1022" spans="1:6" ht="12.75">
      <c r="A1022" s="54" t="s">
        <v>156</v>
      </c>
      <c r="B1022" s="54" t="s">
        <v>863</v>
      </c>
      <c r="C1022" s="55">
        <v>11</v>
      </c>
      <c r="D1022" s="56">
        <v>165153</v>
      </c>
      <c r="E1022" s="56">
        <v>9909.18</v>
      </c>
      <c r="F1022" s="57">
        <v>1.9906960180400262E-05</v>
      </c>
    </row>
    <row r="1023" spans="1:6" ht="12.75">
      <c r="A1023" s="54" t="s">
        <v>156</v>
      </c>
      <c r="B1023" s="54" t="s">
        <v>176</v>
      </c>
      <c r="C1023" s="58">
        <v>23</v>
      </c>
      <c r="D1023" s="59">
        <v>279090</v>
      </c>
      <c r="E1023" s="59">
        <v>16745.4</v>
      </c>
      <c r="F1023" s="60">
        <v>3.364052434256665E-05</v>
      </c>
    </row>
    <row r="1024" spans="1:6" ht="12.75">
      <c r="A1024" s="54" t="s">
        <v>156</v>
      </c>
      <c r="B1024" s="54" t="s">
        <v>177</v>
      </c>
      <c r="C1024" s="55">
        <v>1014</v>
      </c>
      <c r="D1024" s="56">
        <v>40198033</v>
      </c>
      <c r="E1024" s="56">
        <v>2402693.46</v>
      </c>
      <c r="F1024" s="57">
        <v>0.004826869936152954</v>
      </c>
    </row>
    <row r="1025" spans="1:6" ht="12.75">
      <c r="A1025" s="54"/>
      <c r="B1025" s="54"/>
      <c r="C1025" s="55"/>
      <c r="D1025" s="56"/>
      <c r="E1025" s="56"/>
      <c r="F1025" s="57"/>
    </row>
    <row r="1026" spans="1:6" ht="12.75">
      <c r="A1026" s="54" t="s">
        <v>157</v>
      </c>
      <c r="B1026" s="54" t="s">
        <v>864</v>
      </c>
      <c r="C1026" s="55">
        <v>105</v>
      </c>
      <c r="D1026" s="56">
        <v>3206218</v>
      </c>
      <c r="E1026" s="56">
        <v>191869.97</v>
      </c>
      <c r="F1026" s="57">
        <v>0.00038545549203915897</v>
      </c>
    </row>
    <row r="1027" spans="1:6" ht="12.75">
      <c r="A1027" s="54" t="s">
        <v>157</v>
      </c>
      <c r="B1027" s="54" t="s">
        <v>865</v>
      </c>
      <c r="C1027" s="55">
        <v>48</v>
      </c>
      <c r="D1027" s="56">
        <v>1129800</v>
      </c>
      <c r="E1027" s="56">
        <v>67788</v>
      </c>
      <c r="F1027" s="57">
        <v>0.00013618210757186498</v>
      </c>
    </row>
    <row r="1028" spans="1:6" ht="12.75">
      <c r="A1028" s="54" t="s">
        <v>157</v>
      </c>
      <c r="B1028" s="54" t="s">
        <v>866</v>
      </c>
      <c r="C1028" s="55">
        <v>44</v>
      </c>
      <c r="D1028" s="56">
        <v>509398</v>
      </c>
      <c r="E1028" s="56">
        <v>30563.88</v>
      </c>
      <c r="F1028" s="57">
        <v>6.140103844299246E-05</v>
      </c>
    </row>
    <row r="1029" spans="1:6" ht="12.75">
      <c r="A1029" s="54" t="s">
        <v>157</v>
      </c>
      <c r="B1029" s="54" t="s">
        <v>867</v>
      </c>
      <c r="C1029" s="55">
        <v>40</v>
      </c>
      <c r="D1029" s="56">
        <v>373292</v>
      </c>
      <c r="E1029" s="56">
        <v>22375.5</v>
      </c>
      <c r="F1029" s="57">
        <v>4.495106431778876E-05</v>
      </c>
    </row>
    <row r="1030" spans="1:6" ht="12.75">
      <c r="A1030" s="54" t="s">
        <v>157</v>
      </c>
      <c r="B1030" s="54" t="s">
        <v>868</v>
      </c>
      <c r="C1030" s="55">
        <v>19</v>
      </c>
      <c r="D1030" s="56">
        <v>296861</v>
      </c>
      <c r="E1030" s="56">
        <v>17811.66</v>
      </c>
      <c r="F1030" s="57">
        <v>3.578257801017119E-05</v>
      </c>
    </row>
    <row r="1031" spans="1:6" ht="12.75">
      <c r="A1031" s="54" t="s">
        <v>157</v>
      </c>
      <c r="B1031" s="54" t="s">
        <v>176</v>
      </c>
      <c r="C1031" s="58">
        <v>27</v>
      </c>
      <c r="D1031" s="59">
        <v>969571</v>
      </c>
      <c r="E1031" s="59">
        <v>58091.54</v>
      </c>
      <c r="F1031" s="60">
        <v>0.0001167024893682554</v>
      </c>
    </row>
    <row r="1032" spans="1:6" ht="12.75">
      <c r="A1032" s="54" t="s">
        <v>157</v>
      </c>
      <c r="B1032" s="54" t="s">
        <v>177</v>
      </c>
      <c r="C1032" s="55">
        <v>283</v>
      </c>
      <c r="D1032" s="56">
        <v>6485140</v>
      </c>
      <c r="E1032" s="56">
        <v>388500.55</v>
      </c>
      <c r="F1032" s="57">
        <v>0.0007804747697502317</v>
      </c>
    </row>
    <row r="1033" spans="1:6" ht="12.75">
      <c r="A1033" s="54"/>
      <c r="B1033" s="54"/>
      <c r="C1033" s="55"/>
      <c r="D1033" s="56"/>
      <c r="E1033" s="56"/>
      <c r="F1033" s="57"/>
    </row>
    <row r="1034" spans="1:6" ht="12.75">
      <c r="A1034" s="54" t="s">
        <v>158</v>
      </c>
      <c r="B1034" s="54" t="s">
        <v>869</v>
      </c>
      <c r="C1034" s="55">
        <v>1095</v>
      </c>
      <c r="D1034" s="56">
        <v>113694546</v>
      </c>
      <c r="E1034" s="56">
        <v>6796987.88</v>
      </c>
      <c r="F1034" s="57">
        <v>0.013654749139063293</v>
      </c>
    </row>
    <row r="1035" spans="1:6" ht="12.75">
      <c r="A1035" s="54" t="s">
        <v>158</v>
      </c>
      <c r="B1035" s="54" t="s">
        <v>870</v>
      </c>
      <c r="C1035" s="55">
        <v>67</v>
      </c>
      <c r="D1035" s="56">
        <v>1568383</v>
      </c>
      <c r="E1035" s="56">
        <v>94102.98</v>
      </c>
      <c r="F1035" s="57">
        <v>0.0001890473556557659</v>
      </c>
    </row>
    <row r="1036" spans="1:6" ht="12.75">
      <c r="A1036" s="54" t="s">
        <v>158</v>
      </c>
      <c r="B1036" s="54" t="s">
        <v>871</v>
      </c>
      <c r="C1036" s="55">
        <v>45</v>
      </c>
      <c r="D1036" s="56">
        <v>632277</v>
      </c>
      <c r="E1036" s="56">
        <v>37936.62</v>
      </c>
      <c r="F1036" s="57">
        <v>7.621243974970445E-05</v>
      </c>
    </row>
    <row r="1037" spans="1:6" ht="12.75">
      <c r="A1037" s="54" t="s">
        <v>158</v>
      </c>
      <c r="B1037" s="54" t="s">
        <v>872</v>
      </c>
      <c r="C1037" s="55">
        <v>25</v>
      </c>
      <c r="D1037" s="56">
        <v>420489</v>
      </c>
      <c r="E1037" s="56">
        <v>25229.34</v>
      </c>
      <c r="F1037" s="57">
        <v>5.068426113540975E-05</v>
      </c>
    </row>
    <row r="1038" spans="1:6" ht="12.75">
      <c r="A1038" s="54" t="s">
        <v>158</v>
      </c>
      <c r="B1038" s="54" t="s">
        <v>873</v>
      </c>
      <c r="C1038" s="55">
        <v>22</v>
      </c>
      <c r="D1038" s="56">
        <v>432559</v>
      </c>
      <c r="E1038" s="56">
        <v>25953.54</v>
      </c>
      <c r="F1038" s="57">
        <v>5.213913636854164E-05</v>
      </c>
    </row>
    <row r="1039" spans="1:6" ht="12.75">
      <c r="A1039" s="54" t="s">
        <v>158</v>
      </c>
      <c r="B1039" s="54" t="s">
        <v>874</v>
      </c>
      <c r="C1039" s="55">
        <v>22</v>
      </c>
      <c r="D1039" s="56">
        <v>235909</v>
      </c>
      <c r="E1039" s="56">
        <v>14154.54</v>
      </c>
      <c r="F1039" s="57">
        <v>2.843563888756514E-05</v>
      </c>
    </row>
    <row r="1040" spans="1:6" ht="12.75">
      <c r="A1040" s="54" t="s">
        <v>158</v>
      </c>
      <c r="B1040" s="54" t="s">
        <v>875</v>
      </c>
      <c r="C1040" s="55">
        <v>22</v>
      </c>
      <c r="D1040" s="56">
        <v>796389</v>
      </c>
      <c r="E1040" s="56">
        <v>47783.34</v>
      </c>
      <c r="F1040" s="57">
        <v>9.599392146136481E-05</v>
      </c>
    </row>
    <row r="1041" spans="1:6" ht="12.75">
      <c r="A1041" s="54" t="s">
        <v>158</v>
      </c>
      <c r="B1041" s="54" t="s">
        <v>876</v>
      </c>
      <c r="C1041" s="55">
        <v>21</v>
      </c>
      <c r="D1041" s="56">
        <v>119398</v>
      </c>
      <c r="E1041" s="56">
        <v>7163.88</v>
      </c>
      <c r="F1041" s="57">
        <v>1.4391813843039064E-05</v>
      </c>
    </row>
    <row r="1042" spans="1:6" ht="12.75">
      <c r="A1042" s="54" t="s">
        <v>158</v>
      </c>
      <c r="B1042" s="54" t="s">
        <v>877</v>
      </c>
      <c r="C1042" s="55">
        <v>19</v>
      </c>
      <c r="D1042" s="56">
        <v>351171</v>
      </c>
      <c r="E1042" s="56">
        <v>21070.26</v>
      </c>
      <c r="F1042" s="57">
        <v>4.232891387689803E-05</v>
      </c>
    </row>
    <row r="1043" spans="1:6" ht="12.75">
      <c r="A1043" s="54" t="s">
        <v>158</v>
      </c>
      <c r="B1043" s="54" t="s">
        <v>878</v>
      </c>
      <c r="C1043" s="55">
        <v>19</v>
      </c>
      <c r="D1043" s="56">
        <v>194331</v>
      </c>
      <c r="E1043" s="56">
        <v>11659.86</v>
      </c>
      <c r="F1043" s="57">
        <v>2.3423973399316777E-05</v>
      </c>
    </row>
    <row r="1044" spans="1:6" ht="12.75">
      <c r="A1044" s="54" t="s">
        <v>158</v>
      </c>
      <c r="B1044" s="54" t="s">
        <v>879</v>
      </c>
      <c r="C1044" s="55">
        <v>14</v>
      </c>
      <c r="D1044" s="56">
        <v>225883</v>
      </c>
      <c r="E1044" s="56">
        <v>13552.98</v>
      </c>
      <c r="F1044" s="57">
        <v>2.722714020592634E-05</v>
      </c>
    </row>
    <row r="1045" spans="1:6" ht="12.75">
      <c r="A1045" s="54" t="s">
        <v>158</v>
      </c>
      <c r="B1045" s="54" t="s">
        <v>880</v>
      </c>
      <c r="C1045" s="55">
        <v>14</v>
      </c>
      <c r="D1045" s="56">
        <v>1464603</v>
      </c>
      <c r="E1045" s="56">
        <v>87876.18</v>
      </c>
      <c r="F1045" s="57">
        <v>0.00017653808045324496</v>
      </c>
    </row>
    <row r="1046" spans="1:6" ht="12.75">
      <c r="A1046" s="54" t="s">
        <v>158</v>
      </c>
      <c r="B1046" s="54" t="s">
        <v>176</v>
      </c>
      <c r="C1046" s="58">
        <v>40</v>
      </c>
      <c r="D1046" s="59">
        <v>588453</v>
      </c>
      <c r="E1046" s="59">
        <v>35307.18</v>
      </c>
      <c r="F1046" s="60">
        <v>7.093004934234968E-05</v>
      </c>
    </row>
    <row r="1047" spans="1:6" ht="12.75">
      <c r="A1047" s="54" t="s">
        <v>158</v>
      </c>
      <c r="B1047" s="54" t="s">
        <v>177</v>
      </c>
      <c r="C1047" s="55">
        <v>1425</v>
      </c>
      <c r="D1047" s="56">
        <v>120724391</v>
      </c>
      <c r="E1047" s="56">
        <v>7218778.58</v>
      </c>
      <c r="F1047" s="57">
        <v>0.01450210186344242</v>
      </c>
    </row>
    <row r="1048" spans="1:6" ht="12.75">
      <c r="A1048" s="54"/>
      <c r="B1048" s="54"/>
      <c r="C1048" s="55"/>
      <c r="D1048" s="56"/>
      <c r="E1048" s="56"/>
      <c r="F1048" s="57"/>
    </row>
    <row r="1049" spans="1:6" ht="12.75">
      <c r="A1049" s="54" t="s">
        <v>159</v>
      </c>
      <c r="B1049" s="54" t="s">
        <v>473</v>
      </c>
      <c r="C1049" s="55">
        <v>194</v>
      </c>
      <c r="D1049" s="56">
        <v>7243261</v>
      </c>
      <c r="E1049" s="56">
        <v>434583.31</v>
      </c>
      <c r="F1049" s="57">
        <v>0.0008730523259479133</v>
      </c>
    </row>
    <row r="1050" spans="1:6" ht="12.75">
      <c r="A1050" s="54" t="s">
        <v>159</v>
      </c>
      <c r="B1050" s="54" t="s">
        <v>881</v>
      </c>
      <c r="C1050" s="55">
        <v>130</v>
      </c>
      <c r="D1050" s="56">
        <v>6454135</v>
      </c>
      <c r="E1050" s="56">
        <v>387141.23</v>
      </c>
      <c r="F1050" s="57">
        <v>0.0007777439757680433</v>
      </c>
    </row>
    <row r="1051" spans="1:6" ht="12.75">
      <c r="A1051" s="54" t="s">
        <v>159</v>
      </c>
      <c r="B1051" s="54" t="s">
        <v>882</v>
      </c>
      <c r="C1051" s="55">
        <v>71</v>
      </c>
      <c r="D1051" s="56">
        <v>1652872</v>
      </c>
      <c r="E1051" s="56">
        <v>99172.32</v>
      </c>
      <c r="F1051" s="57">
        <v>0.0001992313617512158</v>
      </c>
    </row>
    <row r="1052" spans="1:6" ht="12.75">
      <c r="A1052" s="54" t="s">
        <v>159</v>
      </c>
      <c r="B1052" s="54" t="s">
        <v>883</v>
      </c>
      <c r="C1052" s="55">
        <v>35</v>
      </c>
      <c r="D1052" s="56">
        <v>2459544</v>
      </c>
      <c r="E1052" s="56">
        <v>147572.64</v>
      </c>
      <c r="F1052" s="57">
        <v>0.0002964647597678661</v>
      </c>
    </row>
    <row r="1053" spans="1:6" ht="12.75">
      <c r="A1053" s="54" t="s">
        <v>159</v>
      </c>
      <c r="B1053" s="54" t="s">
        <v>884</v>
      </c>
      <c r="C1053" s="55">
        <v>22</v>
      </c>
      <c r="D1053" s="56">
        <v>379806</v>
      </c>
      <c r="E1053" s="56">
        <v>22788.36</v>
      </c>
      <c r="F1053" s="57">
        <v>4.578047579079461E-05</v>
      </c>
    </row>
    <row r="1054" spans="1:6" ht="12.75">
      <c r="A1054" s="54" t="s">
        <v>159</v>
      </c>
      <c r="B1054" s="54" t="s">
        <v>885</v>
      </c>
      <c r="C1054" s="55">
        <v>18</v>
      </c>
      <c r="D1054" s="56">
        <v>218877</v>
      </c>
      <c r="E1054" s="56">
        <v>13132.62</v>
      </c>
      <c r="F1054" s="57">
        <v>2.6382661673753842E-05</v>
      </c>
    </row>
    <row r="1055" spans="1:6" ht="12.75">
      <c r="A1055" s="54" t="s">
        <v>159</v>
      </c>
      <c r="B1055" s="54" t="s">
        <v>176</v>
      </c>
      <c r="C1055" s="58">
        <v>22</v>
      </c>
      <c r="D1055" s="59">
        <v>140021</v>
      </c>
      <c r="E1055" s="59">
        <v>8401.26</v>
      </c>
      <c r="F1055" s="60">
        <v>1.6877637532589933E-05</v>
      </c>
    </row>
    <row r="1056" spans="1:6" ht="12.75">
      <c r="A1056" s="54" t="s">
        <v>159</v>
      </c>
      <c r="B1056" s="54" t="s">
        <v>177</v>
      </c>
      <c r="C1056" s="55">
        <v>492</v>
      </c>
      <c r="D1056" s="56">
        <v>18548516</v>
      </c>
      <c r="E1056" s="56">
        <v>1112791.74</v>
      </c>
      <c r="F1056" s="57">
        <v>0.002235533198232177</v>
      </c>
    </row>
    <row r="1057" spans="1:6" ht="12.75">
      <c r="A1057" s="54"/>
      <c r="B1057" s="54"/>
      <c r="C1057" s="55"/>
      <c r="D1057" s="56"/>
      <c r="E1057" s="56"/>
      <c r="F1057" s="57"/>
    </row>
    <row r="1058" spans="1:6" ht="12.75">
      <c r="A1058" s="54" t="s">
        <v>160</v>
      </c>
      <c r="B1058" s="54" t="s">
        <v>886</v>
      </c>
      <c r="C1058" s="55">
        <v>621</v>
      </c>
      <c r="D1058" s="56">
        <v>40473248</v>
      </c>
      <c r="E1058" s="56">
        <v>2420797.6</v>
      </c>
      <c r="F1058" s="57">
        <v>0.004863240089291801</v>
      </c>
    </row>
    <row r="1059" spans="1:6" ht="12.75">
      <c r="A1059" s="54" t="s">
        <v>160</v>
      </c>
      <c r="B1059" s="54" t="s">
        <v>887</v>
      </c>
      <c r="C1059" s="55">
        <v>67</v>
      </c>
      <c r="D1059" s="56">
        <v>2074715</v>
      </c>
      <c r="E1059" s="56">
        <v>124482.9</v>
      </c>
      <c r="F1059" s="57">
        <v>0.00025007882927151874</v>
      </c>
    </row>
    <row r="1060" spans="1:6" ht="12.75">
      <c r="A1060" s="54" t="s">
        <v>160</v>
      </c>
      <c r="B1060" s="54" t="s">
        <v>888</v>
      </c>
      <c r="C1060" s="55">
        <v>59</v>
      </c>
      <c r="D1060" s="56">
        <v>2742782</v>
      </c>
      <c r="E1060" s="56">
        <v>164566.92</v>
      </c>
      <c r="F1060" s="57">
        <v>0.0003306052694018189</v>
      </c>
    </row>
    <row r="1061" spans="1:6" ht="12.75">
      <c r="A1061" s="54" t="s">
        <v>160</v>
      </c>
      <c r="B1061" s="54" t="s">
        <v>889</v>
      </c>
      <c r="C1061" s="55">
        <v>54</v>
      </c>
      <c r="D1061" s="56">
        <v>911925</v>
      </c>
      <c r="E1061" s="56">
        <v>54715.5</v>
      </c>
      <c r="F1061" s="57">
        <v>0.00010992022344439102</v>
      </c>
    </row>
    <row r="1062" spans="1:6" ht="12.75">
      <c r="A1062" s="54" t="s">
        <v>160</v>
      </c>
      <c r="B1062" s="54" t="s">
        <v>890</v>
      </c>
      <c r="C1062" s="55">
        <v>52</v>
      </c>
      <c r="D1062" s="56">
        <v>1151066</v>
      </c>
      <c r="E1062" s="56">
        <v>69063.96</v>
      </c>
      <c r="F1062" s="57">
        <v>0.0001387454362137691</v>
      </c>
    </row>
    <row r="1063" spans="1:6" ht="12.75">
      <c r="A1063" s="54" t="s">
        <v>160</v>
      </c>
      <c r="B1063" s="54" t="s">
        <v>891</v>
      </c>
      <c r="C1063" s="55">
        <v>22</v>
      </c>
      <c r="D1063" s="56">
        <v>540026</v>
      </c>
      <c r="E1063" s="56">
        <v>32401.56</v>
      </c>
      <c r="F1063" s="57">
        <v>6.509282954824213E-05</v>
      </c>
    </row>
    <row r="1064" spans="1:6" ht="12.75">
      <c r="A1064" s="54" t="s">
        <v>160</v>
      </c>
      <c r="B1064" s="54" t="s">
        <v>892</v>
      </c>
      <c r="C1064" s="55">
        <v>18</v>
      </c>
      <c r="D1064" s="56">
        <v>47294</v>
      </c>
      <c r="E1064" s="56">
        <v>2837.64</v>
      </c>
      <c r="F1064" s="57">
        <v>5.700651969821015E-06</v>
      </c>
    </row>
    <row r="1065" spans="1:6" ht="12.75">
      <c r="A1065" s="54" t="s">
        <v>160</v>
      </c>
      <c r="B1065" s="54" t="s">
        <v>176</v>
      </c>
      <c r="C1065" s="58">
        <v>53</v>
      </c>
      <c r="D1065" s="59">
        <v>1269948</v>
      </c>
      <c r="E1065" s="59">
        <v>76196.88</v>
      </c>
      <c r="F1065" s="60">
        <v>0.00015307505323656825</v>
      </c>
    </row>
    <row r="1066" spans="1:6" ht="12.75">
      <c r="A1066" s="54" t="s">
        <v>160</v>
      </c>
      <c r="B1066" s="54" t="s">
        <v>177</v>
      </c>
      <c r="C1066" s="55">
        <v>946</v>
      </c>
      <c r="D1066" s="56">
        <v>49211004</v>
      </c>
      <c r="E1066" s="56">
        <v>2945062.96</v>
      </c>
      <c r="F1066" s="57">
        <v>0.005916458382377929</v>
      </c>
    </row>
    <row r="1067" spans="1:6" ht="12.75">
      <c r="A1067" s="54"/>
      <c r="B1067" s="54"/>
      <c r="C1067" s="55"/>
      <c r="D1067" s="56"/>
      <c r="E1067" s="56"/>
      <c r="F1067" s="57"/>
    </row>
    <row r="1068" spans="1:6" ht="12.75">
      <c r="A1068" s="54" t="s">
        <v>161</v>
      </c>
      <c r="B1068" s="54" t="s">
        <v>893</v>
      </c>
      <c r="C1068" s="55">
        <v>2413</v>
      </c>
      <c r="D1068" s="56">
        <v>358344917</v>
      </c>
      <c r="E1068" s="56">
        <v>21463480.62</v>
      </c>
      <c r="F1068" s="57">
        <v>0.04311887098984303</v>
      </c>
    </row>
    <row r="1069" spans="1:6" ht="12.75">
      <c r="A1069" s="54" t="s">
        <v>161</v>
      </c>
      <c r="B1069" s="54" t="s">
        <v>894</v>
      </c>
      <c r="C1069" s="55">
        <v>141</v>
      </c>
      <c r="D1069" s="56">
        <v>6901179</v>
      </c>
      <c r="E1069" s="56">
        <v>413410.33</v>
      </c>
      <c r="F1069" s="57">
        <v>0.0008305170536286688</v>
      </c>
    </row>
    <row r="1070" spans="1:6" ht="12.75">
      <c r="A1070" s="54" t="s">
        <v>161</v>
      </c>
      <c r="B1070" s="54" t="s">
        <v>895</v>
      </c>
      <c r="C1070" s="55">
        <v>84</v>
      </c>
      <c r="D1070" s="56">
        <v>2191866</v>
      </c>
      <c r="E1070" s="56">
        <v>131226.68</v>
      </c>
      <c r="F1070" s="57">
        <v>0.00026362668690710307</v>
      </c>
    </row>
    <row r="1071" spans="1:6" ht="12.75">
      <c r="A1071" s="54" t="s">
        <v>161</v>
      </c>
      <c r="B1071" s="54" t="s">
        <v>896</v>
      </c>
      <c r="C1071" s="55">
        <v>57</v>
      </c>
      <c r="D1071" s="56">
        <v>862728</v>
      </c>
      <c r="E1071" s="56">
        <v>51763.68</v>
      </c>
      <c r="F1071" s="57">
        <v>0.0001039901905658169</v>
      </c>
    </row>
    <row r="1072" spans="1:6" ht="12.75">
      <c r="A1072" s="54" t="s">
        <v>161</v>
      </c>
      <c r="B1072" s="54" t="s">
        <v>897</v>
      </c>
      <c r="C1072" s="55">
        <v>56</v>
      </c>
      <c r="D1072" s="56">
        <v>2060155</v>
      </c>
      <c r="E1072" s="56">
        <v>123595.42</v>
      </c>
      <c r="F1072" s="57">
        <v>0.0002482959341156227</v>
      </c>
    </row>
    <row r="1073" spans="1:6" ht="12.75">
      <c r="A1073" s="54" t="s">
        <v>161</v>
      </c>
      <c r="B1073" s="54" t="s">
        <v>898</v>
      </c>
      <c r="C1073" s="55">
        <v>52</v>
      </c>
      <c r="D1073" s="56">
        <v>1554300</v>
      </c>
      <c r="E1073" s="56">
        <v>93258</v>
      </c>
      <c r="F1073" s="57">
        <v>0.00018734984050181424</v>
      </c>
    </row>
    <row r="1074" spans="1:6" ht="12.75">
      <c r="A1074" s="54" t="s">
        <v>161</v>
      </c>
      <c r="B1074" s="54" t="s">
        <v>899</v>
      </c>
      <c r="C1074" s="55">
        <v>49</v>
      </c>
      <c r="D1074" s="56">
        <v>1108144</v>
      </c>
      <c r="E1074" s="56">
        <v>65680.1</v>
      </c>
      <c r="F1074" s="57">
        <v>0.00013194746036954697</v>
      </c>
    </row>
    <row r="1075" spans="1:6" ht="12.75">
      <c r="A1075" s="54" t="s">
        <v>161</v>
      </c>
      <c r="B1075" s="54" t="s">
        <v>900</v>
      </c>
      <c r="C1075" s="55">
        <v>30</v>
      </c>
      <c r="D1075" s="56">
        <v>1067699</v>
      </c>
      <c r="E1075" s="56">
        <v>64061.94</v>
      </c>
      <c r="F1075" s="57">
        <v>0.00012869667204139907</v>
      </c>
    </row>
    <row r="1076" spans="1:6" ht="12.75">
      <c r="A1076" s="54" t="s">
        <v>161</v>
      </c>
      <c r="B1076" s="54" t="s">
        <v>901</v>
      </c>
      <c r="C1076" s="55">
        <v>26</v>
      </c>
      <c r="D1076" s="56">
        <v>657280</v>
      </c>
      <c r="E1076" s="56">
        <v>39436.8</v>
      </c>
      <c r="F1076" s="57">
        <v>7.922621319245478E-05</v>
      </c>
    </row>
    <row r="1077" spans="1:6" ht="12.75">
      <c r="A1077" s="54" t="s">
        <v>161</v>
      </c>
      <c r="B1077" s="54" t="s">
        <v>902</v>
      </c>
      <c r="C1077" s="55">
        <v>25</v>
      </c>
      <c r="D1077" s="56">
        <v>212145</v>
      </c>
      <c r="E1077" s="56">
        <v>12728.7</v>
      </c>
      <c r="F1077" s="57">
        <v>2.557121013527465E-05</v>
      </c>
    </row>
    <row r="1078" spans="1:6" ht="12.75">
      <c r="A1078" s="54" t="s">
        <v>161</v>
      </c>
      <c r="B1078" s="54" t="s">
        <v>903</v>
      </c>
      <c r="C1078" s="55">
        <v>23</v>
      </c>
      <c r="D1078" s="56">
        <v>535154</v>
      </c>
      <c r="E1078" s="56">
        <v>32109.24</v>
      </c>
      <c r="F1078" s="57">
        <v>6.450557585016271E-05</v>
      </c>
    </row>
    <row r="1079" spans="1:6" ht="12.75">
      <c r="A1079" s="54" t="s">
        <v>161</v>
      </c>
      <c r="B1079" s="54" t="s">
        <v>904</v>
      </c>
      <c r="C1079" s="55">
        <v>16</v>
      </c>
      <c r="D1079" s="56">
        <v>173833</v>
      </c>
      <c r="E1079" s="56">
        <v>10429.98</v>
      </c>
      <c r="F1079" s="57">
        <v>2.0953216768932557E-05</v>
      </c>
    </row>
    <row r="1080" spans="1:6" ht="12.75">
      <c r="A1080" s="54" t="s">
        <v>161</v>
      </c>
      <c r="B1080" s="54" t="s">
        <v>905</v>
      </c>
      <c r="C1080" s="55">
        <v>11</v>
      </c>
      <c r="D1080" s="56">
        <v>121075</v>
      </c>
      <c r="E1080" s="56">
        <v>7264.5</v>
      </c>
      <c r="F1080" s="57">
        <v>1.4593953508818864E-05</v>
      </c>
    </row>
    <row r="1081" spans="1:6" ht="12.75">
      <c r="A1081" s="54" t="s">
        <v>161</v>
      </c>
      <c r="B1081" s="54" t="s">
        <v>906</v>
      </c>
      <c r="C1081" s="55">
        <v>10</v>
      </c>
      <c r="D1081" s="56">
        <v>135537</v>
      </c>
      <c r="E1081" s="56">
        <v>8132.22</v>
      </c>
      <c r="F1081" s="57">
        <v>1.6337151986163804E-05</v>
      </c>
    </row>
    <row r="1082" spans="1:6" ht="12.75">
      <c r="A1082" s="54" t="s">
        <v>161</v>
      </c>
      <c r="B1082" s="54" t="s">
        <v>176</v>
      </c>
      <c r="C1082" s="58">
        <v>38</v>
      </c>
      <c r="D1082" s="59">
        <v>1677074</v>
      </c>
      <c r="E1082" s="59">
        <v>95602.81</v>
      </c>
      <c r="F1082" s="60">
        <v>0.00019206042596908845</v>
      </c>
    </row>
    <row r="1083" spans="1:6" ht="12.75">
      <c r="A1083" s="54" t="s">
        <v>161</v>
      </c>
      <c r="B1083" s="54" t="s">
        <v>177</v>
      </c>
      <c r="C1083" s="55">
        <v>3031</v>
      </c>
      <c r="D1083" s="56">
        <v>377603086</v>
      </c>
      <c r="E1083" s="56">
        <v>22612181.02</v>
      </c>
      <c r="F1083" s="57">
        <v>0.045426542575383894</v>
      </c>
    </row>
    <row r="1084" spans="1:6" ht="12.75">
      <c r="A1084" s="54"/>
      <c r="B1084" s="54"/>
      <c r="C1084" s="55"/>
      <c r="D1084" s="56"/>
      <c r="E1084" s="56"/>
      <c r="F1084" s="57"/>
    </row>
    <row r="1085" spans="1:6" ht="12.75">
      <c r="A1085" s="54" t="s">
        <v>162</v>
      </c>
      <c r="B1085" s="54" t="s">
        <v>907</v>
      </c>
      <c r="C1085" s="55">
        <v>148</v>
      </c>
      <c r="D1085" s="56">
        <v>5311286</v>
      </c>
      <c r="E1085" s="56">
        <v>314307.09</v>
      </c>
      <c r="F1085" s="57">
        <v>0.000631424469537084</v>
      </c>
    </row>
    <row r="1086" spans="1:6" ht="12.75">
      <c r="A1086" s="54" t="s">
        <v>162</v>
      </c>
      <c r="B1086" s="54" t="s">
        <v>908</v>
      </c>
      <c r="C1086" s="55">
        <v>49</v>
      </c>
      <c r="D1086" s="56">
        <v>1096962</v>
      </c>
      <c r="E1086" s="56">
        <v>65817.72</v>
      </c>
      <c r="F1086" s="57">
        <v>0.0001322239308605489</v>
      </c>
    </row>
    <row r="1087" spans="1:6" ht="12.75">
      <c r="A1087" s="54" t="s">
        <v>162</v>
      </c>
      <c r="B1087" s="54" t="s">
        <v>909</v>
      </c>
      <c r="C1087" s="55">
        <v>38</v>
      </c>
      <c r="D1087" s="56">
        <v>127455</v>
      </c>
      <c r="E1087" s="56">
        <v>7647.3</v>
      </c>
      <c r="F1087" s="57">
        <v>1.5362976208684767E-05</v>
      </c>
    </row>
    <row r="1088" spans="1:6" ht="12.75">
      <c r="A1088" s="54" t="s">
        <v>162</v>
      </c>
      <c r="B1088" s="54" t="s">
        <v>910</v>
      </c>
      <c r="C1088" s="55">
        <v>21</v>
      </c>
      <c r="D1088" s="56">
        <v>357982</v>
      </c>
      <c r="E1088" s="56">
        <v>21478.92</v>
      </c>
      <c r="F1088" s="57">
        <v>4.314988779677055E-05</v>
      </c>
    </row>
    <row r="1089" spans="1:6" ht="12.75">
      <c r="A1089" s="54" t="s">
        <v>162</v>
      </c>
      <c r="B1089" s="54" t="s">
        <v>911</v>
      </c>
      <c r="C1089" s="55">
        <v>20</v>
      </c>
      <c r="D1089" s="56">
        <v>283457</v>
      </c>
      <c r="E1089" s="56">
        <v>17007.42</v>
      </c>
      <c r="F1089" s="57">
        <v>3.416690712161279E-05</v>
      </c>
    </row>
    <row r="1090" spans="1:6" ht="12.75">
      <c r="A1090" s="54" t="s">
        <v>162</v>
      </c>
      <c r="B1090" s="54" t="s">
        <v>912</v>
      </c>
      <c r="C1090" s="55">
        <v>19</v>
      </c>
      <c r="D1090" s="56">
        <v>129071</v>
      </c>
      <c r="E1090" s="56">
        <v>7744.26</v>
      </c>
      <c r="F1090" s="57">
        <v>1.555776314959124E-05</v>
      </c>
    </row>
    <row r="1091" spans="1:6" ht="12.75">
      <c r="A1091" s="54" t="s">
        <v>162</v>
      </c>
      <c r="B1091" s="54" t="s">
        <v>913</v>
      </c>
      <c r="C1091" s="55">
        <v>17</v>
      </c>
      <c r="D1091" s="56">
        <v>83950</v>
      </c>
      <c r="E1091" s="56">
        <v>5037</v>
      </c>
      <c r="F1091" s="57">
        <v>1.01190369363233E-05</v>
      </c>
    </row>
    <row r="1092" spans="1:6" ht="12.75">
      <c r="A1092" s="54" t="s">
        <v>162</v>
      </c>
      <c r="B1092" s="54" t="s">
        <v>176</v>
      </c>
      <c r="C1092" s="58">
        <v>11</v>
      </c>
      <c r="D1092" s="59">
        <v>18315</v>
      </c>
      <c r="E1092" s="59">
        <v>1098.9</v>
      </c>
      <c r="F1092" s="60">
        <v>2.2076255090978115E-06</v>
      </c>
    </row>
    <row r="1093" spans="1:6" ht="12.75">
      <c r="A1093" s="54" t="s">
        <v>162</v>
      </c>
      <c r="B1093" s="54" t="s">
        <v>177</v>
      </c>
      <c r="C1093" s="55">
        <v>323</v>
      </c>
      <c r="D1093" s="56">
        <v>7408478</v>
      </c>
      <c r="E1093" s="56">
        <v>440138.61</v>
      </c>
      <c r="F1093" s="57">
        <v>0.0008842125971197133</v>
      </c>
    </row>
    <row r="1094" spans="1:6" ht="12.75">
      <c r="A1094" s="54"/>
      <c r="B1094" s="54"/>
      <c r="C1094" s="55"/>
      <c r="D1094" s="56"/>
      <c r="E1094" s="56"/>
      <c r="F1094" s="57"/>
    </row>
    <row r="1095" spans="1:6" ht="12.75">
      <c r="A1095" s="54" t="s">
        <v>163</v>
      </c>
      <c r="B1095" s="54" t="s">
        <v>914</v>
      </c>
      <c r="C1095" s="55">
        <v>160</v>
      </c>
      <c r="D1095" s="56">
        <v>5773636</v>
      </c>
      <c r="E1095" s="56">
        <v>346341.71</v>
      </c>
      <c r="F1095" s="57">
        <v>0.0006957801381932446</v>
      </c>
    </row>
    <row r="1096" spans="1:6" ht="12.75">
      <c r="A1096" s="54" t="s">
        <v>163</v>
      </c>
      <c r="B1096" s="54" t="s">
        <v>915</v>
      </c>
      <c r="C1096" s="55">
        <v>154</v>
      </c>
      <c r="D1096" s="56">
        <v>6370872</v>
      </c>
      <c r="E1096" s="56">
        <v>381738.88</v>
      </c>
      <c r="F1096" s="57">
        <v>0.0007668909721561818</v>
      </c>
    </row>
    <row r="1097" spans="1:6" ht="12.75">
      <c r="A1097" s="54" t="s">
        <v>163</v>
      </c>
      <c r="B1097" s="54" t="s">
        <v>916</v>
      </c>
      <c r="C1097" s="55">
        <v>143</v>
      </c>
      <c r="D1097" s="56">
        <v>6150588</v>
      </c>
      <c r="E1097" s="56">
        <v>368852.03</v>
      </c>
      <c r="F1097" s="57">
        <v>0.0007410020479666131</v>
      </c>
    </row>
    <row r="1098" spans="1:6" ht="12.75">
      <c r="A1098" s="54" t="s">
        <v>163</v>
      </c>
      <c r="B1098" s="54" t="s">
        <v>917</v>
      </c>
      <c r="C1098" s="55">
        <v>49</v>
      </c>
      <c r="D1098" s="56">
        <v>2240224</v>
      </c>
      <c r="E1098" s="56">
        <v>134413.44</v>
      </c>
      <c r="F1098" s="57">
        <v>0.0002700287004364256</v>
      </c>
    </row>
    <row r="1099" spans="1:6" ht="12.75">
      <c r="A1099" s="54" t="s">
        <v>163</v>
      </c>
      <c r="B1099" s="54" t="s">
        <v>435</v>
      </c>
      <c r="C1099" s="55">
        <v>36</v>
      </c>
      <c r="D1099" s="56">
        <v>744379</v>
      </c>
      <c r="E1099" s="56">
        <v>44662.74</v>
      </c>
      <c r="F1099" s="57">
        <v>8.972481948330437E-05</v>
      </c>
    </row>
    <row r="1100" spans="1:6" ht="12.75">
      <c r="A1100" s="54" t="s">
        <v>163</v>
      </c>
      <c r="B1100" s="54" t="s">
        <v>918</v>
      </c>
      <c r="C1100" s="55">
        <v>14</v>
      </c>
      <c r="D1100" s="56">
        <v>184169</v>
      </c>
      <c r="E1100" s="56">
        <v>11050.14</v>
      </c>
      <c r="F1100" s="57">
        <v>2.2199081757304657E-05</v>
      </c>
    </row>
    <row r="1101" spans="1:6" ht="12.75">
      <c r="A1101" s="54" t="s">
        <v>163</v>
      </c>
      <c r="B1101" s="54" t="s">
        <v>919</v>
      </c>
      <c r="C1101" s="55">
        <v>14</v>
      </c>
      <c r="D1101" s="56">
        <v>410017</v>
      </c>
      <c r="E1101" s="56">
        <v>24601.02</v>
      </c>
      <c r="F1101" s="57">
        <v>4.9422003186664334E-05</v>
      </c>
    </row>
    <row r="1102" spans="1:6" ht="12.75">
      <c r="A1102" s="54" t="s">
        <v>163</v>
      </c>
      <c r="B1102" s="54" t="s">
        <v>176</v>
      </c>
      <c r="C1102" s="58">
        <v>16</v>
      </c>
      <c r="D1102" s="59">
        <v>191946</v>
      </c>
      <c r="E1102" s="59">
        <v>11516.76</v>
      </c>
      <c r="F1102" s="60">
        <v>2.3136493910417062E-05</v>
      </c>
    </row>
    <row r="1103" spans="1:6" ht="12.75">
      <c r="A1103" s="54" t="s">
        <v>163</v>
      </c>
      <c r="B1103" s="54" t="s">
        <v>177</v>
      </c>
      <c r="C1103" s="55">
        <v>586</v>
      </c>
      <c r="D1103" s="56">
        <v>22065831</v>
      </c>
      <c r="E1103" s="56">
        <v>1323176.72</v>
      </c>
      <c r="F1103" s="57">
        <v>0.0026581842570901557</v>
      </c>
    </row>
    <row r="1104" spans="1:6" ht="12.75">
      <c r="A1104" s="54"/>
      <c r="B1104" s="54"/>
      <c r="C1104" s="55"/>
      <c r="D1104" s="56"/>
      <c r="E1104" s="56"/>
      <c r="F1104" s="57"/>
    </row>
    <row r="1105" spans="1:6" ht="12.75">
      <c r="A1105" s="54" t="s">
        <v>164</v>
      </c>
      <c r="B1105" s="54"/>
      <c r="C1105" s="55">
        <v>105473</v>
      </c>
      <c r="D1105" s="56">
        <v>8319335122</v>
      </c>
      <c r="E1105" s="56">
        <v>497774643.15</v>
      </c>
      <c r="F1105" s="57">
        <v>1</v>
      </c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horizontalDpi="600" verticalDpi="600" orientation="portrait" r:id="rId1"/>
  <rowBreaks count="14" manualBreakCount="14">
    <brk id="75" max="5" man="1"/>
    <brk id="153" max="5" man="1"/>
    <brk id="224" max="5" man="1"/>
    <brk id="299" max="5" man="1"/>
    <brk id="371" max="5" man="1"/>
    <brk id="443" max="5" man="1"/>
    <brk id="529" max="5" man="1"/>
    <brk id="601" max="5" man="1"/>
    <brk id="674" max="5" man="1"/>
    <brk id="752" max="5" man="1"/>
    <brk id="849" max="5" man="1"/>
    <brk id="922" max="5" man="1"/>
    <brk id="1000" max="5" man="1"/>
    <brk id="10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93"/>
  <sheetViews>
    <sheetView zoomScaleSheetLayoutView="100" workbookViewId="0" topLeftCell="A1">
      <selection activeCell="G25" sqref="G25"/>
    </sheetView>
  </sheetViews>
  <sheetFormatPr defaultColWidth="8.88671875" defaultRowHeight="15"/>
  <cols>
    <col min="1" max="1" width="13.10546875" style="29" bestFit="1" customWidth="1"/>
    <col min="2" max="2" width="19.4453125" style="29" bestFit="1" customWidth="1"/>
    <col min="3" max="3" width="9.10546875" style="29" bestFit="1" customWidth="1"/>
    <col min="4" max="4" width="10.99609375" style="29" bestFit="1" customWidth="1"/>
    <col min="5" max="5" width="11.21484375" style="29" bestFit="1" customWidth="1"/>
    <col min="6" max="6" width="7.10546875" style="29" customWidth="1"/>
    <col min="7" max="7" width="13.10546875" style="29" bestFit="1" customWidth="1"/>
    <col min="8" max="8" width="19.4453125" style="29" bestFit="1" customWidth="1"/>
    <col min="9" max="9" width="9.10546875" style="29" bestFit="1" customWidth="1"/>
    <col min="10" max="10" width="10.99609375" style="29" bestFit="1" customWidth="1"/>
    <col min="11" max="11" width="11.21484375" style="29" bestFit="1" customWidth="1"/>
    <col min="12" max="16384" width="7.10546875" style="29" customWidth="1"/>
  </cols>
  <sheetData>
    <row r="1" spans="1:5" ht="12.75">
      <c r="A1" s="69" t="s">
        <v>45</v>
      </c>
      <c r="B1" s="69"/>
      <c r="C1" s="69"/>
      <c r="D1" s="69"/>
      <c r="E1" s="69"/>
    </row>
    <row r="2" spans="1:5" ht="12.75">
      <c r="A2" s="69" t="s">
        <v>46</v>
      </c>
      <c r="B2" s="69"/>
      <c r="C2" s="69"/>
      <c r="D2" s="69"/>
      <c r="E2" s="69"/>
    </row>
    <row r="3" spans="1:5" ht="12.75">
      <c r="A3" s="70" t="s">
        <v>47</v>
      </c>
      <c r="B3" s="69"/>
      <c r="C3" s="69"/>
      <c r="D3" s="69"/>
      <c r="E3" s="69"/>
    </row>
    <row r="4" spans="1:5" ht="12.75">
      <c r="A4" s="30"/>
      <c r="C4" s="31"/>
      <c r="D4" s="32"/>
      <c r="E4" s="32"/>
    </row>
    <row r="5" spans="1:6" ht="12.75">
      <c r="A5" s="33" t="s">
        <v>48</v>
      </c>
      <c r="B5" s="34" t="s">
        <v>4</v>
      </c>
      <c r="C5" s="34" t="s">
        <v>49</v>
      </c>
      <c r="D5" s="35" t="s">
        <v>50</v>
      </c>
      <c r="E5" s="35" t="s">
        <v>21</v>
      </c>
      <c r="F5" s="28" t="s">
        <v>22</v>
      </c>
    </row>
    <row r="6" spans="1:5" ht="12.75">
      <c r="A6" s="36"/>
      <c r="B6" s="36"/>
      <c r="C6" s="36"/>
      <c r="D6" s="37"/>
      <c r="E6" s="37"/>
    </row>
    <row r="7" spans="1:6" ht="12.75">
      <c r="A7" s="29" t="s">
        <v>51</v>
      </c>
      <c r="B7" s="29" t="s">
        <v>52</v>
      </c>
      <c r="C7" s="38" t="s">
        <v>53</v>
      </c>
      <c r="D7" s="39" t="s">
        <v>53</v>
      </c>
      <c r="E7" s="39" t="s">
        <v>53</v>
      </c>
      <c r="F7" s="40" t="s">
        <v>53</v>
      </c>
    </row>
    <row r="8" spans="1:6" ht="12.75">
      <c r="A8" s="29" t="s">
        <v>51</v>
      </c>
      <c r="B8" s="29" t="s">
        <v>54</v>
      </c>
      <c r="C8" s="31">
        <v>9</v>
      </c>
      <c r="D8" s="32">
        <v>1538394</v>
      </c>
      <c r="E8" s="32">
        <v>92303.64</v>
      </c>
      <c r="F8" s="41">
        <v>0.00018543258735697615</v>
      </c>
    </row>
    <row r="9" spans="1:6" ht="12.75">
      <c r="A9" s="29" t="s">
        <v>51</v>
      </c>
      <c r="B9" s="29" t="s">
        <v>55</v>
      </c>
      <c r="C9" s="31">
        <v>23</v>
      </c>
      <c r="D9" s="32">
        <v>1397473</v>
      </c>
      <c r="E9" s="32">
        <v>83848.38</v>
      </c>
      <c r="F9" s="41">
        <v>0.00016844646699838632</v>
      </c>
    </row>
    <row r="10" spans="1:6" ht="12.75">
      <c r="A10" s="29" t="s">
        <v>51</v>
      </c>
      <c r="B10" s="29" t="s">
        <v>56</v>
      </c>
      <c r="C10" s="31">
        <v>5</v>
      </c>
      <c r="D10" s="32">
        <v>760307</v>
      </c>
      <c r="E10" s="32">
        <v>45618.42</v>
      </c>
      <c r="F10" s="41">
        <v>9.16447244305558E-05</v>
      </c>
    </row>
    <row r="11" spans="1:6" ht="12.75">
      <c r="A11" s="29" t="s">
        <v>51</v>
      </c>
      <c r="B11" s="29" t="s">
        <v>57</v>
      </c>
      <c r="C11" s="31">
        <v>11</v>
      </c>
      <c r="D11" s="32">
        <v>1938766</v>
      </c>
      <c r="E11" s="32">
        <v>116325.96</v>
      </c>
      <c r="F11" s="41">
        <v>0.00023369201625834165</v>
      </c>
    </row>
    <row r="12" spans="1:6" ht="12.75">
      <c r="A12" s="29" t="s">
        <v>51</v>
      </c>
      <c r="B12" s="29" t="s">
        <v>58</v>
      </c>
      <c r="C12" s="38" t="s">
        <v>53</v>
      </c>
      <c r="D12" s="39" t="s">
        <v>53</v>
      </c>
      <c r="E12" s="39" t="s">
        <v>53</v>
      </c>
      <c r="F12" s="40" t="s">
        <v>53</v>
      </c>
    </row>
    <row r="13" spans="1:6" ht="12.75">
      <c r="A13" s="29" t="s">
        <v>51</v>
      </c>
      <c r="B13" s="29" t="s">
        <v>59</v>
      </c>
      <c r="C13" s="31">
        <v>71</v>
      </c>
      <c r="D13" s="32">
        <v>754193</v>
      </c>
      <c r="E13" s="32">
        <v>45251.58</v>
      </c>
      <c r="F13" s="41">
        <v>9.090776443259654E-05</v>
      </c>
    </row>
    <row r="14" spans="1:6" ht="12.75">
      <c r="A14" s="29" t="s">
        <v>51</v>
      </c>
      <c r="B14" s="29" t="s">
        <v>60</v>
      </c>
      <c r="C14" s="31">
        <v>18</v>
      </c>
      <c r="D14" s="32">
        <v>899549</v>
      </c>
      <c r="E14" s="32">
        <v>53972.94</v>
      </c>
      <c r="F14" s="41">
        <v>0.00010842846405041917</v>
      </c>
    </row>
    <row r="15" spans="1:6" ht="12.75">
      <c r="A15" s="29" t="s">
        <v>51</v>
      </c>
      <c r="B15" s="29" t="s">
        <v>61</v>
      </c>
      <c r="C15" s="31">
        <v>116</v>
      </c>
      <c r="D15" s="32">
        <v>1798992</v>
      </c>
      <c r="E15" s="32">
        <v>103168.75</v>
      </c>
      <c r="F15" s="41">
        <v>0.0002072599547199334</v>
      </c>
    </row>
    <row r="16" spans="1:6" ht="12.75">
      <c r="A16" s="29" t="s">
        <v>51</v>
      </c>
      <c r="B16" s="29" t="s">
        <v>62</v>
      </c>
      <c r="C16" s="31">
        <v>79</v>
      </c>
      <c r="D16" s="32">
        <v>715636</v>
      </c>
      <c r="E16" s="32">
        <v>42938.16</v>
      </c>
      <c r="F16" s="41">
        <v>8.626023963028781E-05</v>
      </c>
    </row>
    <row r="17" spans="1:6" ht="12.75">
      <c r="A17" s="29" t="s">
        <v>51</v>
      </c>
      <c r="B17" s="29" t="s">
        <v>63</v>
      </c>
      <c r="C17" s="31">
        <v>18</v>
      </c>
      <c r="D17" s="32">
        <v>1543539</v>
      </c>
      <c r="E17" s="32">
        <v>92612.34</v>
      </c>
      <c r="F17" s="41">
        <v>0.00018605274751227552</v>
      </c>
    </row>
    <row r="18" spans="1:6" ht="12.75">
      <c r="A18" s="29" t="s">
        <v>51</v>
      </c>
      <c r="B18" s="29" t="s">
        <v>64</v>
      </c>
      <c r="C18" s="42">
        <v>12</v>
      </c>
      <c r="D18" s="43">
        <v>876375</v>
      </c>
      <c r="E18" s="43">
        <v>52582.5</v>
      </c>
      <c r="F18" s="44">
        <v>0.00010563515181739527</v>
      </c>
    </row>
    <row r="19" spans="1:6" ht="12.75">
      <c r="A19" s="29" t="s">
        <v>51</v>
      </c>
      <c r="B19" s="29" t="s">
        <v>65</v>
      </c>
      <c r="C19" s="31">
        <v>368</v>
      </c>
      <c r="D19" s="32">
        <v>12233472</v>
      </c>
      <c r="E19" s="32">
        <v>729237.55</v>
      </c>
      <c r="F19" s="41">
        <v>0.0014649953749858865</v>
      </c>
    </row>
    <row r="20" spans="3:6" ht="12.75">
      <c r="C20" s="31"/>
      <c r="D20" s="32"/>
      <c r="E20" s="32"/>
      <c r="F20" s="41"/>
    </row>
    <row r="21" spans="1:6" ht="12.75">
      <c r="A21" s="29" t="s">
        <v>66</v>
      </c>
      <c r="B21" s="29" t="s">
        <v>52</v>
      </c>
      <c r="C21" s="38" t="s">
        <v>53</v>
      </c>
      <c r="D21" s="39" t="s">
        <v>53</v>
      </c>
      <c r="E21" s="39" t="s">
        <v>53</v>
      </c>
      <c r="F21" s="40" t="s">
        <v>53</v>
      </c>
    </row>
    <row r="22" spans="1:6" ht="12.75">
      <c r="A22" s="29" t="s">
        <v>66</v>
      </c>
      <c r="B22" s="29" t="s">
        <v>54</v>
      </c>
      <c r="C22" s="38" t="s">
        <v>53</v>
      </c>
      <c r="D22" s="39" t="s">
        <v>53</v>
      </c>
      <c r="E22" s="39" t="s">
        <v>53</v>
      </c>
      <c r="F22" s="40" t="s">
        <v>53</v>
      </c>
    </row>
    <row r="23" spans="1:6" ht="12.75">
      <c r="A23" s="29" t="s">
        <v>66</v>
      </c>
      <c r="B23" s="29" t="s">
        <v>55</v>
      </c>
      <c r="C23" s="31">
        <v>13</v>
      </c>
      <c r="D23" s="32">
        <v>291094</v>
      </c>
      <c r="E23" s="32">
        <v>17465.64</v>
      </c>
      <c r="F23" s="41">
        <v>3.508744416845854E-05</v>
      </c>
    </row>
    <row r="24" spans="1:6" ht="12.75">
      <c r="A24" s="29" t="s">
        <v>66</v>
      </c>
      <c r="B24" s="29" t="s">
        <v>56</v>
      </c>
      <c r="C24" s="38" t="s">
        <v>53</v>
      </c>
      <c r="D24" s="39" t="s">
        <v>53</v>
      </c>
      <c r="E24" s="39" t="s">
        <v>53</v>
      </c>
      <c r="F24" s="40" t="s">
        <v>53</v>
      </c>
    </row>
    <row r="25" spans="1:6" ht="12.75">
      <c r="A25" s="29" t="s">
        <v>66</v>
      </c>
      <c r="B25" s="29" t="s">
        <v>57</v>
      </c>
      <c r="C25" s="38" t="s">
        <v>53</v>
      </c>
      <c r="D25" s="39" t="s">
        <v>53</v>
      </c>
      <c r="E25" s="39" t="s">
        <v>53</v>
      </c>
      <c r="F25" s="40" t="s">
        <v>53</v>
      </c>
    </row>
    <row r="26" spans="1:6" ht="12.75">
      <c r="A26" s="29" t="s">
        <v>66</v>
      </c>
      <c r="B26" s="29" t="s">
        <v>58</v>
      </c>
      <c r="C26" s="31">
        <v>5</v>
      </c>
      <c r="D26" s="32">
        <v>157918</v>
      </c>
      <c r="E26" s="32">
        <v>9475.08</v>
      </c>
      <c r="F26" s="41">
        <v>1.903487879583446E-05</v>
      </c>
    </row>
    <row r="27" spans="1:6" ht="12.75">
      <c r="A27" s="29" t="s">
        <v>66</v>
      </c>
      <c r="B27" s="29" t="s">
        <v>59</v>
      </c>
      <c r="C27" s="31">
        <v>32</v>
      </c>
      <c r="D27" s="32">
        <v>1595649</v>
      </c>
      <c r="E27" s="32">
        <v>95738.94</v>
      </c>
      <c r="F27" s="41">
        <v>0.00019233390313766932</v>
      </c>
    </row>
    <row r="28" spans="1:6" ht="12.75">
      <c r="A28" s="29" t="s">
        <v>66</v>
      </c>
      <c r="B28" s="29" t="s">
        <v>60</v>
      </c>
      <c r="C28" s="31">
        <v>10</v>
      </c>
      <c r="D28" s="32">
        <v>431484</v>
      </c>
      <c r="E28" s="32">
        <v>25889.04</v>
      </c>
      <c r="F28" s="41">
        <v>5.200955965970844E-05</v>
      </c>
    </row>
    <row r="29" spans="1:6" ht="12.75">
      <c r="A29" s="29" t="s">
        <v>66</v>
      </c>
      <c r="B29" s="29" t="s">
        <v>61</v>
      </c>
      <c r="C29" s="31">
        <v>71</v>
      </c>
      <c r="D29" s="32">
        <v>826547</v>
      </c>
      <c r="E29" s="32">
        <v>49378.83</v>
      </c>
      <c r="F29" s="41">
        <v>9.919916709200498E-05</v>
      </c>
    </row>
    <row r="30" spans="1:6" ht="12.75">
      <c r="A30" s="29" t="s">
        <v>66</v>
      </c>
      <c r="B30" s="29" t="s">
        <v>62</v>
      </c>
      <c r="C30" s="31">
        <v>41</v>
      </c>
      <c r="D30" s="32">
        <v>211923</v>
      </c>
      <c r="E30" s="32">
        <v>12715.38</v>
      </c>
      <c r="F30" s="41">
        <v>2.5544451038194672E-05</v>
      </c>
    </row>
    <row r="31" spans="1:6" ht="12.75">
      <c r="A31" s="29" t="s">
        <v>66</v>
      </c>
      <c r="B31" s="29" t="s">
        <v>63</v>
      </c>
      <c r="C31" s="31">
        <v>7</v>
      </c>
      <c r="D31" s="32">
        <v>1061766</v>
      </c>
      <c r="E31" s="32">
        <v>63705.96</v>
      </c>
      <c r="F31" s="41">
        <v>0.0001279815291451131</v>
      </c>
    </row>
    <row r="32" spans="1:6" ht="12.75">
      <c r="A32" s="29" t="s">
        <v>66</v>
      </c>
      <c r="B32" s="29" t="s">
        <v>64</v>
      </c>
      <c r="C32" s="42">
        <v>16</v>
      </c>
      <c r="D32" s="43">
        <v>398854</v>
      </c>
      <c r="E32" s="43">
        <v>23931.24</v>
      </c>
      <c r="F32" s="44">
        <v>4.8076454534845673E-05</v>
      </c>
    </row>
    <row r="33" spans="1:6" ht="12.75">
      <c r="A33" s="29" t="s">
        <v>66</v>
      </c>
      <c r="B33" s="29" t="s">
        <v>65</v>
      </c>
      <c r="C33" s="31">
        <v>205</v>
      </c>
      <c r="D33" s="32">
        <v>5782718</v>
      </c>
      <c r="E33" s="32">
        <v>346749.09</v>
      </c>
      <c r="F33" s="41">
        <v>0.0006965985406683527</v>
      </c>
    </row>
    <row r="34" spans="3:6" ht="12.75">
      <c r="C34" s="31"/>
      <c r="D34" s="32"/>
      <c r="E34" s="32"/>
      <c r="F34" s="41"/>
    </row>
    <row r="35" spans="1:6" ht="12.75">
      <c r="A35" s="29" t="s">
        <v>67</v>
      </c>
      <c r="B35" s="29" t="s">
        <v>52</v>
      </c>
      <c r="C35" s="38" t="s">
        <v>53</v>
      </c>
      <c r="D35" s="39" t="s">
        <v>53</v>
      </c>
      <c r="E35" s="39" t="s">
        <v>53</v>
      </c>
      <c r="F35" s="40" t="s">
        <v>53</v>
      </c>
    </row>
    <row r="36" spans="1:6" ht="12.75">
      <c r="A36" s="29" t="s">
        <v>67</v>
      </c>
      <c r="B36" s="29" t="s">
        <v>54</v>
      </c>
      <c r="C36" s="31">
        <v>16</v>
      </c>
      <c r="D36" s="32">
        <v>2075649</v>
      </c>
      <c r="E36" s="32">
        <v>124538.94</v>
      </c>
      <c r="F36" s="41">
        <v>0.00025019141033761196</v>
      </c>
    </row>
    <row r="37" spans="1:6" ht="12.75">
      <c r="A37" s="29" t="s">
        <v>67</v>
      </c>
      <c r="B37" s="29" t="s">
        <v>55</v>
      </c>
      <c r="C37" s="31">
        <v>42</v>
      </c>
      <c r="D37" s="32">
        <v>1886308</v>
      </c>
      <c r="E37" s="32">
        <v>113178.48</v>
      </c>
      <c r="F37" s="41">
        <v>0.0002273689139402279</v>
      </c>
    </row>
    <row r="38" spans="1:6" ht="12.75">
      <c r="A38" s="29" t="s">
        <v>67</v>
      </c>
      <c r="B38" s="29" t="s">
        <v>56</v>
      </c>
      <c r="C38" s="31">
        <v>10</v>
      </c>
      <c r="D38" s="32">
        <v>1531605</v>
      </c>
      <c r="E38" s="32">
        <v>91896.3</v>
      </c>
      <c r="F38" s="41">
        <v>0.00018461426523951697</v>
      </c>
    </row>
    <row r="39" spans="1:6" ht="12.75">
      <c r="A39" s="29" t="s">
        <v>67</v>
      </c>
      <c r="B39" s="29" t="s">
        <v>57</v>
      </c>
      <c r="C39" s="31">
        <v>14</v>
      </c>
      <c r="D39" s="32">
        <v>3410714</v>
      </c>
      <c r="E39" s="32">
        <v>204642.84</v>
      </c>
      <c r="F39" s="41">
        <v>0.00041111543710821907</v>
      </c>
    </row>
    <row r="40" spans="1:6" ht="12.75">
      <c r="A40" s="29" t="s">
        <v>67</v>
      </c>
      <c r="B40" s="29" t="s">
        <v>58</v>
      </c>
      <c r="C40" s="38" t="s">
        <v>53</v>
      </c>
      <c r="D40" s="39" t="s">
        <v>53</v>
      </c>
      <c r="E40" s="39" t="s">
        <v>53</v>
      </c>
      <c r="F40" s="40" t="s">
        <v>53</v>
      </c>
    </row>
    <row r="41" spans="1:6" ht="12.75">
      <c r="A41" s="29" t="s">
        <v>67</v>
      </c>
      <c r="B41" s="29" t="s">
        <v>59</v>
      </c>
      <c r="C41" s="31">
        <v>99</v>
      </c>
      <c r="D41" s="32">
        <v>1215114</v>
      </c>
      <c r="E41" s="32">
        <v>72906.84</v>
      </c>
      <c r="F41" s="41">
        <v>0.00014646555625781477</v>
      </c>
    </row>
    <row r="42" spans="1:6" ht="12.75">
      <c r="A42" s="29" t="s">
        <v>67</v>
      </c>
      <c r="B42" s="29" t="s">
        <v>60</v>
      </c>
      <c r="C42" s="31">
        <v>28</v>
      </c>
      <c r="D42" s="32">
        <v>2513386</v>
      </c>
      <c r="E42" s="32">
        <v>150803.16</v>
      </c>
      <c r="F42" s="41">
        <v>0.00030295468456507295</v>
      </c>
    </row>
    <row r="43" spans="1:6" ht="12.75">
      <c r="A43" s="29" t="s">
        <v>67</v>
      </c>
      <c r="B43" s="29" t="s">
        <v>61</v>
      </c>
      <c r="C43" s="31">
        <v>251</v>
      </c>
      <c r="D43" s="32">
        <v>4160440</v>
      </c>
      <c r="E43" s="32">
        <v>247432.94</v>
      </c>
      <c r="F43" s="41">
        <v>0.000497078232901145</v>
      </c>
    </row>
    <row r="44" spans="1:6" ht="12.75">
      <c r="A44" s="29" t="s">
        <v>67</v>
      </c>
      <c r="B44" s="29" t="s">
        <v>62</v>
      </c>
      <c r="C44" s="31">
        <v>140</v>
      </c>
      <c r="D44" s="32">
        <v>1512383</v>
      </c>
      <c r="E44" s="32">
        <v>90742.98</v>
      </c>
      <c r="F44" s="41">
        <v>0.00018229731314910592</v>
      </c>
    </row>
    <row r="45" spans="1:6" ht="12.75">
      <c r="A45" s="29" t="s">
        <v>67</v>
      </c>
      <c r="B45" s="29" t="s">
        <v>63</v>
      </c>
      <c r="C45" s="31">
        <v>25</v>
      </c>
      <c r="D45" s="32">
        <v>1065225</v>
      </c>
      <c r="E45" s="32">
        <v>63913.5</v>
      </c>
      <c r="F45" s="41">
        <v>0.0001283984648063727</v>
      </c>
    </row>
    <row r="46" spans="1:6" ht="12.75">
      <c r="A46" s="29" t="s">
        <v>67</v>
      </c>
      <c r="B46" s="29" t="s">
        <v>64</v>
      </c>
      <c r="C46" s="42">
        <v>34</v>
      </c>
      <c r="D46" s="43">
        <v>1343407</v>
      </c>
      <c r="E46" s="43">
        <v>80604.42</v>
      </c>
      <c r="F46" s="44">
        <v>0.0001619295420311528</v>
      </c>
    </row>
    <row r="47" spans="1:6" ht="12.75">
      <c r="A47" s="29" t="s">
        <v>67</v>
      </c>
      <c r="B47" s="29" t="s">
        <v>65</v>
      </c>
      <c r="C47" s="31">
        <v>670</v>
      </c>
      <c r="D47" s="32">
        <v>21494592</v>
      </c>
      <c r="E47" s="32">
        <v>1287482.06</v>
      </c>
      <c r="F47" s="41">
        <v>0.00258647578320302</v>
      </c>
    </row>
    <row r="48" spans="3:6" ht="12.75">
      <c r="C48" s="31"/>
      <c r="D48" s="32"/>
      <c r="E48" s="32"/>
      <c r="F48" s="41"/>
    </row>
    <row r="49" spans="1:6" ht="12.75">
      <c r="A49" s="29" t="s">
        <v>68</v>
      </c>
      <c r="B49" s="29" t="s">
        <v>52</v>
      </c>
      <c r="C49" s="31">
        <v>9</v>
      </c>
      <c r="D49" s="32">
        <v>407902</v>
      </c>
      <c r="E49" s="32">
        <v>24474.12</v>
      </c>
      <c r="F49" s="41">
        <v>4.916706854556458E-05</v>
      </c>
    </row>
    <row r="50" spans="1:6" ht="12.75">
      <c r="A50" s="29" t="s">
        <v>68</v>
      </c>
      <c r="B50" s="29" t="s">
        <v>54</v>
      </c>
      <c r="C50" s="31">
        <v>8</v>
      </c>
      <c r="D50" s="32">
        <v>1464299</v>
      </c>
      <c r="E50" s="32">
        <v>87857.94</v>
      </c>
      <c r="F50" s="41">
        <v>0.00017650143736535167</v>
      </c>
    </row>
    <row r="51" spans="1:6" ht="12.75">
      <c r="A51" s="29" t="s">
        <v>68</v>
      </c>
      <c r="B51" s="29" t="s">
        <v>55</v>
      </c>
      <c r="C51" s="31">
        <v>31</v>
      </c>
      <c r="D51" s="32">
        <v>1953814</v>
      </c>
      <c r="E51" s="32">
        <v>117228.84</v>
      </c>
      <c r="F51" s="41">
        <v>0.00023550584910905984</v>
      </c>
    </row>
    <row r="52" spans="1:6" ht="12.75">
      <c r="A52" s="29" t="s">
        <v>68</v>
      </c>
      <c r="B52" s="29" t="s">
        <v>56</v>
      </c>
      <c r="C52" s="31">
        <v>16</v>
      </c>
      <c r="D52" s="32">
        <v>3106403</v>
      </c>
      <c r="E52" s="32">
        <v>186384.18</v>
      </c>
      <c r="F52" s="41">
        <v>0.0003744348623717154</v>
      </c>
    </row>
    <row r="53" spans="1:6" ht="12.75">
      <c r="A53" s="29" t="s">
        <v>68</v>
      </c>
      <c r="B53" s="29" t="s">
        <v>57</v>
      </c>
      <c r="C53" s="31">
        <v>9</v>
      </c>
      <c r="D53" s="32">
        <v>5876543</v>
      </c>
      <c r="E53" s="32">
        <v>352592.58</v>
      </c>
      <c r="F53" s="41">
        <v>0.0007083377686109844</v>
      </c>
    </row>
    <row r="54" spans="1:6" ht="12.75">
      <c r="A54" s="29" t="s">
        <v>68</v>
      </c>
      <c r="B54" s="29" t="s">
        <v>58</v>
      </c>
      <c r="C54" s="31">
        <v>14</v>
      </c>
      <c r="D54" s="32">
        <v>561760</v>
      </c>
      <c r="E54" s="32">
        <v>33705.6</v>
      </c>
      <c r="F54" s="41">
        <v>6.77125692596662E-05</v>
      </c>
    </row>
    <row r="55" spans="1:6" ht="12.75">
      <c r="A55" s="29" t="s">
        <v>68</v>
      </c>
      <c r="B55" s="29" t="s">
        <v>59</v>
      </c>
      <c r="C55" s="31">
        <v>70</v>
      </c>
      <c r="D55" s="32">
        <v>1220887</v>
      </c>
      <c r="E55" s="32">
        <v>73253.22</v>
      </c>
      <c r="F55" s="41">
        <v>0.00014716141331836744</v>
      </c>
    </row>
    <row r="56" spans="1:6" ht="12.75">
      <c r="A56" s="29" t="s">
        <v>68</v>
      </c>
      <c r="B56" s="29" t="s">
        <v>60</v>
      </c>
      <c r="C56" s="31">
        <v>44</v>
      </c>
      <c r="D56" s="32">
        <v>2233684</v>
      </c>
      <c r="E56" s="32">
        <v>134021.04</v>
      </c>
      <c r="F56" s="41">
        <v>0.0002692403919008264</v>
      </c>
    </row>
    <row r="57" spans="1:6" ht="12.75">
      <c r="A57" s="29" t="s">
        <v>68</v>
      </c>
      <c r="B57" s="29" t="s">
        <v>61</v>
      </c>
      <c r="C57" s="31">
        <v>212</v>
      </c>
      <c r="D57" s="32">
        <v>2949375</v>
      </c>
      <c r="E57" s="32">
        <v>171023.21</v>
      </c>
      <c r="F57" s="41">
        <v>0.0003435755765254271</v>
      </c>
    </row>
    <row r="58" spans="1:6" ht="12.75">
      <c r="A58" s="29" t="s">
        <v>68</v>
      </c>
      <c r="B58" s="29" t="s">
        <v>62</v>
      </c>
      <c r="C58" s="31">
        <v>114</v>
      </c>
      <c r="D58" s="32">
        <v>720224</v>
      </c>
      <c r="E58" s="32">
        <v>43213.44</v>
      </c>
      <c r="F58" s="41">
        <v>8.68132609699406E-05</v>
      </c>
    </row>
    <row r="59" spans="1:6" ht="12.75">
      <c r="A59" s="29" t="s">
        <v>68</v>
      </c>
      <c r="B59" s="29" t="s">
        <v>63</v>
      </c>
      <c r="C59" s="31">
        <v>24</v>
      </c>
      <c r="D59" s="32">
        <v>2502368</v>
      </c>
      <c r="E59" s="32">
        <v>150142.08</v>
      </c>
      <c r="F59" s="41">
        <v>0.0003016266137018876</v>
      </c>
    </row>
    <row r="60" spans="1:6" ht="12.75">
      <c r="A60" s="29" t="s">
        <v>68</v>
      </c>
      <c r="B60" s="29" t="s">
        <v>64</v>
      </c>
      <c r="C60" s="42">
        <v>20</v>
      </c>
      <c r="D60" s="43">
        <v>578622</v>
      </c>
      <c r="E60" s="43">
        <v>34717.32</v>
      </c>
      <c r="F60" s="44">
        <v>6.974505527301085E-05</v>
      </c>
    </row>
    <row r="61" spans="1:6" ht="12.75">
      <c r="A61" s="29" t="s">
        <v>68</v>
      </c>
      <c r="B61" s="29" t="s">
        <v>65</v>
      </c>
      <c r="C61" s="31">
        <v>571</v>
      </c>
      <c r="D61" s="32">
        <v>23575881</v>
      </c>
      <c r="E61" s="32">
        <v>1408613.57</v>
      </c>
      <c r="F61" s="41">
        <v>0.002829821866951802</v>
      </c>
    </row>
    <row r="62" spans="3:6" ht="12.75">
      <c r="C62" s="31"/>
      <c r="D62" s="32"/>
      <c r="E62" s="32"/>
      <c r="F62" s="41"/>
    </row>
    <row r="63" spans="1:6" ht="12.75">
      <c r="A63" s="29" t="s">
        <v>69</v>
      </c>
      <c r="B63" s="29" t="s">
        <v>52</v>
      </c>
      <c r="C63" s="38" t="s">
        <v>53</v>
      </c>
      <c r="D63" s="39" t="s">
        <v>53</v>
      </c>
      <c r="E63" s="39" t="s">
        <v>53</v>
      </c>
      <c r="F63" s="40" t="s">
        <v>53</v>
      </c>
    </row>
    <row r="64" spans="1:6" ht="12.75">
      <c r="A64" s="29" t="s">
        <v>69</v>
      </c>
      <c r="B64" s="29" t="s">
        <v>54</v>
      </c>
      <c r="C64" s="31">
        <v>5</v>
      </c>
      <c r="D64" s="32">
        <v>450583</v>
      </c>
      <c r="E64" s="32">
        <v>27034.98</v>
      </c>
      <c r="F64" s="41">
        <v>5.4311685763899485E-05</v>
      </c>
    </row>
    <row r="65" spans="1:6" ht="12.75">
      <c r="A65" s="29" t="s">
        <v>69</v>
      </c>
      <c r="B65" s="29" t="s">
        <v>55</v>
      </c>
      <c r="C65" s="31">
        <v>20</v>
      </c>
      <c r="D65" s="32">
        <v>420485</v>
      </c>
      <c r="E65" s="32">
        <v>25229.1</v>
      </c>
      <c r="F65" s="41">
        <v>5.0683778989516416E-05</v>
      </c>
    </row>
    <row r="66" spans="1:6" ht="12.75">
      <c r="A66" s="29" t="s">
        <v>69</v>
      </c>
      <c r="B66" s="29" t="s">
        <v>56</v>
      </c>
      <c r="C66" s="31">
        <v>6</v>
      </c>
      <c r="D66" s="32">
        <v>534230</v>
      </c>
      <c r="E66" s="32">
        <v>32053.8</v>
      </c>
      <c r="F66" s="41">
        <v>6.439420014880283E-05</v>
      </c>
    </row>
    <row r="67" spans="1:6" ht="12.75">
      <c r="A67" s="29" t="s">
        <v>69</v>
      </c>
      <c r="B67" s="29" t="s">
        <v>57</v>
      </c>
      <c r="C67" s="31">
        <v>5</v>
      </c>
      <c r="D67" s="32">
        <v>1033158</v>
      </c>
      <c r="E67" s="32">
        <v>61989.48</v>
      </c>
      <c r="F67" s="41">
        <v>0.00012453322171599652</v>
      </c>
    </row>
    <row r="68" spans="1:6" ht="12.75">
      <c r="A68" s="29" t="s">
        <v>69</v>
      </c>
      <c r="B68" s="29" t="s">
        <v>58</v>
      </c>
      <c r="C68" s="38" t="s">
        <v>53</v>
      </c>
      <c r="D68" s="39" t="s">
        <v>53</v>
      </c>
      <c r="E68" s="39" t="s">
        <v>53</v>
      </c>
      <c r="F68" s="40" t="s">
        <v>53</v>
      </c>
    </row>
    <row r="69" spans="1:6" ht="12.75">
      <c r="A69" s="29" t="s">
        <v>69</v>
      </c>
      <c r="B69" s="29" t="s">
        <v>59</v>
      </c>
      <c r="C69" s="31">
        <v>48</v>
      </c>
      <c r="D69" s="32">
        <v>1131732</v>
      </c>
      <c r="E69" s="32">
        <v>67903.92</v>
      </c>
      <c r="F69" s="41">
        <v>0.00013641498403834474</v>
      </c>
    </row>
    <row r="70" spans="1:6" ht="12.75">
      <c r="A70" s="29" t="s">
        <v>69</v>
      </c>
      <c r="B70" s="29" t="s">
        <v>60</v>
      </c>
      <c r="C70" s="31">
        <v>5</v>
      </c>
      <c r="D70" s="32">
        <v>235102</v>
      </c>
      <c r="E70" s="32">
        <v>14106.12</v>
      </c>
      <c r="F70" s="41">
        <v>2.8338365953585237E-05</v>
      </c>
    </row>
    <row r="71" spans="1:6" ht="12.75">
      <c r="A71" s="29" t="s">
        <v>69</v>
      </c>
      <c r="B71" s="29" t="s">
        <v>61</v>
      </c>
      <c r="C71" s="31">
        <v>97</v>
      </c>
      <c r="D71" s="32">
        <v>1946459</v>
      </c>
      <c r="E71" s="32">
        <v>116583.19</v>
      </c>
      <c r="F71" s="41">
        <v>0.00023420877620893336</v>
      </c>
    </row>
    <row r="72" spans="1:6" ht="12.75">
      <c r="A72" s="29" t="s">
        <v>69</v>
      </c>
      <c r="B72" s="29" t="s">
        <v>62</v>
      </c>
      <c r="C72" s="31">
        <v>64</v>
      </c>
      <c r="D72" s="32">
        <v>281758</v>
      </c>
      <c r="E72" s="32">
        <v>16905.48</v>
      </c>
      <c r="F72" s="41">
        <v>3.396211565341966E-05</v>
      </c>
    </row>
    <row r="73" spans="1:6" ht="12.75">
      <c r="A73" s="29" t="s">
        <v>69</v>
      </c>
      <c r="B73" s="29" t="s">
        <v>63</v>
      </c>
      <c r="C73" s="31">
        <v>17</v>
      </c>
      <c r="D73" s="32">
        <v>579658</v>
      </c>
      <c r="E73" s="32">
        <v>34779.48</v>
      </c>
      <c r="F73" s="41">
        <v>6.986993105938407E-05</v>
      </c>
    </row>
    <row r="74" spans="1:6" ht="12.75">
      <c r="A74" s="29" t="s">
        <v>69</v>
      </c>
      <c r="B74" s="29" t="s">
        <v>64</v>
      </c>
      <c r="C74" s="42">
        <v>19</v>
      </c>
      <c r="D74" s="43">
        <v>589113</v>
      </c>
      <c r="E74" s="43">
        <v>35346.78</v>
      </c>
      <c r="F74" s="44">
        <v>7.100960341474959E-05</v>
      </c>
    </row>
    <row r="75" spans="1:6" ht="12.75">
      <c r="A75" s="29" t="s">
        <v>69</v>
      </c>
      <c r="B75" s="29" t="s">
        <v>65</v>
      </c>
      <c r="C75" s="31">
        <v>294</v>
      </c>
      <c r="D75" s="32">
        <v>7701193</v>
      </c>
      <c r="E75" s="32">
        <v>461867.23</v>
      </c>
      <c r="F75" s="41">
        <v>0.0009278641175396723</v>
      </c>
    </row>
    <row r="76" spans="3:6" ht="12.75">
      <c r="C76" s="31"/>
      <c r="D76" s="32"/>
      <c r="E76" s="32"/>
      <c r="F76" s="41"/>
    </row>
    <row r="77" spans="1:6" ht="12.75">
      <c r="A77" s="29" t="s">
        <v>70</v>
      </c>
      <c r="B77" s="29" t="s">
        <v>52</v>
      </c>
      <c r="C77" s="31">
        <v>10</v>
      </c>
      <c r="D77" s="32">
        <v>304507</v>
      </c>
      <c r="E77" s="32">
        <v>18270.42</v>
      </c>
      <c r="F77" s="41">
        <v>3.6704199885276936E-05</v>
      </c>
    </row>
    <row r="78" spans="1:6" ht="12.75">
      <c r="A78" s="29" t="s">
        <v>70</v>
      </c>
      <c r="B78" s="29" t="s">
        <v>54</v>
      </c>
      <c r="C78" s="31">
        <v>18</v>
      </c>
      <c r="D78" s="32">
        <v>2376109</v>
      </c>
      <c r="E78" s="32">
        <v>142566.54</v>
      </c>
      <c r="F78" s="41">
        <v>0.0002864077991153094</v>
      </c>
    </row>
    <row r="79" spans="1:6" ht="12.75">
      <c r="A79" s="29" t="s">
        <v>70</v>
      </c>
      <c r="B79" s="29" t="s">
        <v>55</v>
      </c>
      <c r="C79" s="31">
        <v>49</v>
      </c>
      <c r="D79" s="32">
        <v>2130185</v>
      </c>
      <c r="E79" s="32">
        <v>127811.1</v>
      </c>
      <c r="F79" s="41">
        <v>0.0002567649874473121</v>
      </c>
    </row>
    <row r="80" spans="1:6" ht="12.75">
      <c r="A80" s="29" t="s">
        <v>70</v>
      </c>
      <c r="B80" s="29" t="s">
        <v>56</v>
      </c>
      <c r="C80" s="31">
        <v>12</v>
      </c>
      <c r="D80" s="32">
        <v>1783341</v>
      </c>
      <c r="E80" s="32">
        <v>107000.46</v>
      </c>
      <c r="F80" s="41">
        <v>0.0002149576348905269</v>
      </c>
    </row>
    <row r="81" spans="1:6" ht="12.75">
      <c r="A81" s="29" t="s">
        <v>70</v>
      </c>
      <c r="B81" s="29" t="s">
        <v>57</v>
      </c>
      <c r="C81" s="31">
        <v>13</v>
      </c>
      <c r="D81" s="32">
        <v>4175510</v>
      </c>
      <c r="E81" s="32">
        <v>250530.6</v>
      </c>
      <c r="F81" s="41">
        <v>0.0005033012497675677</v>
      </c>
    </row>
    <row r="82" spans="1:6" ht="12.75">
      <c r="A82" s="29" t="s">
        <v>70</v>
      </c>
      <c r="B82" s="29" t="s">
        <v>58</v>
      </c>
      <c r="C82" s="31">
        <v>12</v>
      </c>
      <c r="D82" s="32">
        <v>892794</v>
      </c>
      <c r="E82" s="32">
        <v>53567.64</v>
      </c>
      <c r="F82" s="41">
        <v>0.0001076142401730533</v>
      </c>
    </row>
    <row r="83" spans="1:6" ht="12.75">
      <c r="A83" s="29" t="s">
        <v>70</v>
      </c>
      <c r="B83" s="29" t="s">
        <v>59</v>
      </c>
      <c r="C83" s="31">
        <v>157</v>
      </c>
      <c r="D83" s="32">
        <v>3514862</v>
      </c>
      <c r="E83" s="32">
        <v>210891.72</v>
      </c>
      <c r="F83" s="41">
        <v>0.0004236690697329266</v>
      </c>
    </row>
    <row r="84" spans="1:6" ht="12.75">
      <c r="A84" s="29" t="s">
        <v>70</v>
      </c>
      <c r="B84" s="29" t="s">
        <v>60</v>
      </c>
      <c r="C84" s="31">
        <v>38</v>
      </c>
      <c r="D84" s="32">
        <v>2625802</v>
      </c>
      <c r="E84" s="32">
        <v>157548.12</v>
      </c>
      <c r="F84" s="41">
        <v>0.0003165049127512995</v>
      </c>
    </row>
    <row r="85" spans="1:6" ht="12.75">
      <c r="A85" s="29" t="s">
        <v>70</v>
      </c>
      <c r="B85" s="29" t="s">
        <v>61</v>
      </c>
      <c r="C85" s="31">
        <v>330</v>
      </c>
      <c r="D85" s="32">
        <v>3997517</v>
      </c>
      <c r="E85" s="32">
        <v>238759.66</v>
      </c>
      <c r="F85" s="41">
        <v>0.00047965412317728666</v>
      </c>
    </row>
    <row r="86" spans="1:6" ht="12.75">
      <c r="A86" s="29" t="s">
        <v>70</v>
      </c>
      <c r="B86" s="29" t="s">
        <v>62</v>
      </c>
      <c r="C86" s="31">
        <v>208</v>
      </c>
      <c r="D86" s="32">
        <v>1346502</v>
      </c>
      <c r="E86" s="32">
        <v>80790.12</v>
      </c>
      <c r="F86" s="41">
        <v>0.00016230260241611907</v>
      </c>
    </row>
    <row r="87" spans="1:6" ht="12.75">
      <c r="A87" s="29" t="s">
        <v>70</v>
      </c>
      <c r="B87" s="29" t="s">
        <v>63</v>
      </c>
      <c r="C87" s="31">
        <v>52</v>
      </c>
      <c r="D87" s="32">
        <v>6400210</v>
      </c>
      <c r="E87" s="32">
        <v>384012.6</v>
      </c>
      <c r="F87" s="41">
        <v>0.0007714587419919684</v>
      </c>
    </row>
    <row r="88" spans="1:6" ht="12.75">
      <c r="A88" s="29" t="s">
        <v>70</v>
      </c>
      <c r="B88" s="29" t="s">
        <v>64</v>
      </c>
      <c r="C88" s="42">
        <v>37</v>
      </c>
      <c r="D88" s="43">
        <v>1801278</v>
      </c>
      <c r="E88" s="43">
        <v>108076.68</v>
      </c>
      <c r="F88" s="44">
        <v>0.0002171196976127047</v>
      </c>
    </row>
    <row r="89" spans="1:6" ht="12.75">
      <c r="A89" s="29" t="s">
        <v>70</v>
      </c>
      <c r="B89" s="29" t="s">
        <v>65</v>
      </c>
      <c r="C89" s="31">
        <v>936</v>
      </c>
      <c r="D89" s="32">
        <v>31348617</v>
      </c>
      <c r="E89" s="32">
        <v>1879825.66</v>
      </c>
      <c r="F89" s="41">
        <v>0.0037764592589613513</v>
      </c>
    </row>
    <row r="90" spans="3:6" ht="12.75">
      <c r="C90" s="31"/>
      <c r="D90" s="32"/>
      <c r="E90" s="32"/>
      <c r="F90" s="41"/>
    </row>
    <row r="91" spans="1:6" ht="12.75">
      <c r="A91" s="29" t="s">
        <v>71</v>
      </c>
      <c r="B91" s="29" t="s">
        <v>52</v>
      </c>
      <c r="C91" s="31">
        <v>88</v>
      </c>
      <c r="D91" s="32">
        <v>13988967</v>
      </c>
      <c r="E91" s="32">
        <v>839338.02</v>
      </c>
      <c r="F91" s="41">
        <v>0.0016861807477547082</v>
      </c>
    </row>
    <row r="92" spans="1:6" ht="12.75">
      <c r="A92" s="29" t="s">
        <v>71</v>
      </c>
      <c r="B92" s="29" t="s">
        <v>54</v>
      </c>
      <c r="C92" s="31">
        <v>63</v>
      </c>
      <c r="D92" s="32">
        <v>44966289</v>
      </c>
      <c r="E92" s="32">
        <v>2697977.34</v>
      </c>
      <c r="F92" s="41">
        <v>0.005420077894942086</v>
      </c>
    </row>
    <row r="93" spans="1:6" ht="12.75">
      <c r="A93" s="29" t="s">
        <v>71</v>
      </c>
      <c r="B93" s="29" t="s">
        <v>55</v>
      </c>
      <c r="C93" s="31">
        <v>327</v>
      </c>
      <c r="D93" s="32">
        <v>44449049</v>
      </c>
      <c r="E93" s="32">
        <v>2666942.94</v>
      </c>
      <c r="F93" s="41">
        <v>0.005357731609475214</v>
      </c>
    </row>
    <row r="94" spans="1:6" ht="12.75">
      <c r="A94" s="29" t="s">
        <v>71</v>
      </c>
      <c r="B94" s="29" t="s">
        <v>56</v>
      </c>
      <c r="C94" s="31">
        <v>71</v>
      </c>
      <c r="D94" s="32">
        <v>16965192</v>
      </c>
      <c r="E94" s="32">
        <v>1017911.52</v>
      </c>
      <c r="F94" s="41">
        <v>0.0020449244131008526</v>
      </c>
    </row>
    <row r="95" spans="1:6" ht="12.75">
      <c r="A95" s="29" t="s">
        <v>71</v>
      </c>
      <c r="B95" s="29" t="s">
        <v>57</v>
      </c>
      <c r="C95" s="31">
        <v>62</v>
      </c>
      <c r="D95" s="32">
        <v>94605618</v>
      </c>
      <c r="E95" s="32">
        <v>5676337.08</v>
      </c>
      <c r="F95" s="41">
        <v>0.011403427551229214</v>
      </c>
    </row>
    <row r="96" spans="1:6" ht="12.75">
      <c r="A96" s="29" t="s">
        <v>71</v>
      </c>
      <c r="B96" s="29" t="s">
        <v>58</v>
      </c>
      <c r="C96" s="31">
        <v>104</v>
      </c>
      <c r="D96" s="32">
        <v>23644129</v>
      </c>
      <c r="E96" s="32">
        <v>1418647.74</v>
      </c>
      <c r="F96" s="41">
        <v>0.002849979924695568</v>
      </c>
    </row>
    <row r="97" spans="1:6" ht="12.75">
      <c r="A97" s="29" t="s">
        <v>71</v>
      </c>
      <c r="B97" s="29" t="s">
        <v>59</v>
      </c>
      <c r="C97" s="31">
        <v>474</v>
      </c>
      <c r="D97" s="32">
        <v>22706169</v>
      </c>
      <c r="E97" s="32">
        <v>1357977.59</v>
      </c>
      <c r="F97" s="41">
        <v>0.002728097159402283</v>
      </c>
    </row>
    <row r="98" spans="1:6" ht="12.75">
      <c r="A98" s="29" t="s">
        <v>71</v>
      </c>
      <c r="B98" s="29" t="s">
        <v>60</v>
      </c>
      <c r="C98" s="31">
        <v>150</v>
      </c>
      <c r="D98" s="32">
        <v>19531180</v>
      </c>
      <c r="E98" s="32">
        <v>1171870.8</v>
      </c>
      <c r="F98" s="41">
        <v>0.0023542195572361993</v>
      </c>
    </row>
    <row r="99" spans="1:6" ht="12.75">
      <c r="A99" s="29" t="s">
        <v>71</v>
      </c>
      <c r="B99" s="29" t="s">
        <v>61</v>
      </c>
      <c r="C99" s="31">
        <v>1340</v>
      </c>
      <c r="D99" s="32">
        <v>57095428</v>
      </c>
      <c r="E99" s="32">
        <v>3368904.3</v>
      </c>
      <c r="F99" s="41">
        <v>0.006767930721984989</v>
      </c>
    </row>
    <row r="100" spans="1:6" ht="12.75">
      <c r="A100" s="29" t="s">
        <v>71</v>
      </c>
      <c r="B100" s="29" t="s">
        <v>62</v>
      </c>
      <c r="C100" s="31">
        <v>962</v>
      </c>
      <c r="D100" s="32">
        <v>37948495</v>
      </c>
      <c r="E100" s="32">
        <v>2276909.7</v>
      </c>
      <c r="F100" s="41">
        <v>0.004574177755603099</v>
      </c>
    </row>
    <row r="101" spans="1:6" ht="12.75">
      <c r="A101" s="29" t="s">
        <v>71</v>
      </c>
      <c r="B101" s="29" t="s">
        <v>63</v>
      </c>
      <c r="C101" s="31">
        <v>84</v>
      </c>
      <c r="D101" s="32">
        <v>37840636</v>
      </c>
      <c r="E101" s="32">
        <v>2270438.16</v>
      </c>
      <c r="F101" s="41">
        <v>0.004561176812125851</v>
      </c>
    </row>
    <row r="102" spans="1:6" ht="12.75">
      <c r="A102" s="29" t="s">
        <v>71</v>
      </c>
      <c r="B102" s="29" t="s">
        <v>64</v>
      </c>
      <c r="C102" s="42">
        <v>171</v>
      </c>
      <c r="D102" s="43">
        <v>30949210</v>
      </c>
      <c r="E102" s="43">
        <v>1856952.6</v>
      </c>
      <c r="F102" s="44">
        <v>0.003730508625849035</v>
      </c>
    </row>
    <row r="103" spans="1:6" ht="12.75">
      <c r="A103" s="29" t="s">
        <v>71</v>
      </c>
      <c r="B103" s="29" t="s">
        <v>65</v>
      </c>
      <c r="C103" s="31">
        <v>3896</v>
      </c>
      <c r="D103" s="32">
        <v>444690362</v>
      </c>
      <c r="E103" s="32">
        <v>26620207.79</v>
      </c>
      <c r="F103" s="41">
        <v>0.053478432773399094</v>
      </c>
    </row>
    <row r="104" spans="3:6" ht="12.75">
      <c r="C104" s="31"/>
      <c r="D104" s="32"/>
      <c r="E104" s="32"/>
      <c r="F104" s="41"/>
    </row>
    <row r="105" spans="1:6" ht="12.75">
      <c r="A105" s="29" t="s">
        <v>72</v>
      </c>
      <c r="B105" s="29" t="s">
        <v>52</v>
      </c>
      <c r="C105" s="31">
        <v>11</v>
      </c>
      <c r="D105" s="32">
        <v>461576</v>
      </c>
      <c r="E105" s="32">
        <v>27694.56</v>
      </c>
      <c r="F105" s="41">
        <v>5.563674321525151E-05</v>
      </c>
    </row>
    <row r="106" spans="1:6" ht="12.75">
      <c r="A106" s="29" t="s">
        <v>72</v>
      </c>
      <c r="B106" s="29" t="s">
        <v>54</v>
      </c>
      <c r="C106" s="31">
        <v>17</v>
      </c>
      <c r="D106" s="32">
        <v>1822727</v>
      </c>
      <c r="E106" s="32">
        <v>109363.62</v>
      </c>
      <c r="F106" s="41">
        <v>0.00021970508442922882</v>
      </c>
    </row>
    <row r="107" spans="1:6" ht="12.75">
      <c r="A107" s="29" t="s">
        <v>72</v>
      </c>
      <c r="B107" s="29" t="s">
        <v>55</v>
      </c>
      <c r="C107" s="31">
        <v>53</v>
      </c>
      <c r="D107" s="32">
        <v>3432994</v>
      </c>
      <c r="E107" s="32">
        <v>205979.64</v>
      </c>
      <c r="F107" s="41">
        <v>0.0004138009897340831</v>
      </c>
    </row>
    <row r="108" spans="1:6" ht="12.75">
      <c r="A108" s="29" t="s">
        <v>72</v>
      </c>
      <c r="B108" s="29" t="s">
        <v>56</v>
      </c>
      <c r="C108" s="31">
        <v>17</v>
      </c>
      <c r="D108" s="32">
        <v>3638584</v>
      </c>
      <c r="E108" s="32">
        <v>218315.04</v>
      </c>
      <c r="F108" s="41">
        <v>0.0004385820832866585</v>
      </c>
    </row>
    <row r="109" spans="1:6" ht="12.75">
      <c r="A109" s="29" t="s">
        <v>72</v>
      </c>
      <c r="B109" s="29" t="s">
        <v>57</v>
      </c>
      <c r="C109" s="31">
        <v>10</v>
      </c>
      <c r="D109" s="32">
        <v>7636088</v>
      </c>
      <c r="E109" s="32">
        <v>458165.28</v>
      </c>
      <c r="F109" s="41">
        <v>0.0009204271175820741</v>
      </c>
    </row>
    <row r="110" spans="1:6" ht="12.75">
      <c r="A110" s="29" t="s">
        <v>72</v>
      </c>
      <c r="B110" s="29" t="s">
        <v>58</v>
      </c>
      <c r="C110" s="31">
        <v>17</v>
      </c>
      <c r="D110" s="32">
        <v>2763414</v>
      </c>
      <c r="E110" s="32">
        <v>165804.84</v>
      </c>
      <c r="F110" s="41">
        <v>0.00033309217791962977</v>
      </c>
    </row>
    <row r="111" spans="1:6" ht="12.75">
      <c r="A111" s="29" t="s">
        <v>72</v>
      </c>
      <c r="B111" s="29" t="s">
        <v>59</v>
      </c>
      <c r="C111" s="31">
        <v>157</v>
      </c>
      <c r="D111" s="32">
        <v>3532914</v>
      </c>
      <c r="E111" s="32">
        <v>211974.84</v>
      </c>
      <c r="F111" s="41">
        <v>0.0004258449941495378</v>
      </c>
    </row>
    <row r="112" spans="1:6" ht="12.75">
      <c r="A112" s="29" t="s">
        <v>72</v>
      </c>
      <c r="B112" s="29" t="s">
        <v>60</v>
      </c>
      <c r="C112" s="31">
        <v>33</v>
      </c>
      <c r="D112" s="32">
        <v>3623574</v>
      </c>
      <c r="E112" s="32">
        <v>217414.44</v>
      </c>
      <c r="F112" s="41">
        <v>0.000436772830821927</v>
      </c>
    </row>
    <row r="113" spans="1:6" ht="12.75">
      <c r="A113" s="29" t="s">
        <v>72</v>
      </c>
      <c r="B113" s="29" t="s">
        <v>61</v>
      </c>
      <c r="C113" s="31">
        <v>290</v>
      </c>
      <c r="D113" s="32">
        <v>4542110</v>
      </c>
      <c r="E113" s="32">
        <v>269619.68</v>
      </c>
      <c r="F113" s="41">
        <v>0.0005416500894738274</v>
      </c>
    </row>
    <row r="114" spans="1:6" ht="12.75">
      <c r="A114" s="29" t="s">
        <v>72</v>
      </c>
      <c r="B114" s="29" t="s">
        <v>62</v>
      </c>
      <c r="C114" s="31">
        <v>231</v>
      </c>
      <c r="D114" s="32">
        <v>1738918</v>
      </c>
      <c r="E114" s="32">
        <v>104335.08</v>
      </c>
      <c r="F114" s="41">
        <v>0.00020960304313564552</v>
      </c>
    </row>
    <row r="115" spans="1:6" ht="12.75">
      <c r="A115" s="29" t="s">
        <v>72</v>
      </c>
      <c r="B115" s="29" t="s">
        <v>63</v>
      </c>
      <c r="C115" s="31">
        <v>37</v>
      </c>
      <c r="D115" s="32">
        <v>4012135</v>
      </c>
      <c r="E115" s="32">
        <v>240728.1</v>
      </c>
      <c r="F115" s="41">
        <v>0.00048360860343675386</v>
      </c>
    </row>
    <row r="116" spans="1:6" ht="12.75">
      <c r="A116" s="29" t="s">
        <v>72</v>
      </c>
      <c r="B116" s="29" t="s">
        <v>64</v>
      </c>
      <c r="C116" s="42">
        <v>43</v>
      </c>
      <c r="D116" s="43">
        <v>1652492</v>
      </c>
      <c r="E116" s="43">
        <v>99149.52</v>
      </c>
      <c r="F116" s="44">
        <v>0.0001991855578913492</v>
      </c>
    </row>
    <row r="117" spans="1:6" ht="12.75">
      <c r="A117" s="29" t="s">
        <v>72</v>
      </c>
      <c r="B117" s="29" t="s">
        <v>65</v>
      </c>
      <c r="C117" s="31">
        <v>916</v>
      </c>
      <c r="D117" s="32">
        <v>38857526</v>
      </c>
      <c r="E117" s="32">
        <v>2328544.64</v>
      </c>
      <c r="F117" s="41">
        <v>0.004677909315075967</v>
      </c>
    </row>
    <row r="118" spans="3:6" ht="12.75">
      <c r="C118" s="31"/>
      <c r="D118" s="32"/>
      <c r="E118" s="32"/>
      <c r="F118" s="41"/>
    </row>
    <row r="119" spans="1:6" ht="12.75">
      <c r="A119" s="29" t="s">
        <v>73</v>
      </c>
      <c r="B119" s="29" t="s">
        <v>52</v>
      </c>
      <c r="C119" s="31">
        <v>9</v>
      </c>
      <c r="D119" s="32">
        <v>286567</v>
      </c>
      <c r="E119" s="32">
        <v>17194.02</v>
      </c>
      <c r="F119" s="41">
        <v>3.4541775553679085E-05</v>
      </c>
    </row>
    <row r="120" spans="1:6" ht="12.75">
      <c r="A120" s="29" t="s">
        <v>73</v>
      </c>
      <c r="B120" s="29" t="s">
        <v>54</v>
      </c>
      <c r="C120" s="31">
        <v>22</v>
      </c>
      <c r="D120" s="32">
        <v>2549955</v>
      </c>
      <c r="E120" s="32">
        <v>152997.3</v>
      </c>
      <c r="F120" s="41">
        <v>0.0003073625828583952</v>
      </c>
    </row>
    <row r="121" spans="1:6" ht="12.75">
      <c r="A121" s="29" t="s">
        <v>73</v>
      </c>
      <c r="B121" s="29" t="s">
        <v>55</v>
      </c>
      <c r="C121" s="31">
        <v>53</v>
      </c>
      <c r="D121" s="32">
        <v>4269912</v>
      </c>
      <c r="E121" s="32">
        <v>256194.72</v>
      </c>
      <c r="F121" s="41">
        <v>0.0005146801339231698</v>
      </c>
    </row>
    <row r="122" spans="1:6" ht="12.75">
      <c r="A122" s="29" t="s">
        <v>73</v>
      </c>
      <c r="B122" s="29" t="s">
        <v>56</v>
      </c>
      <c r="C122" s="31">
        <v>12</v>
      </c>
      <c r="D122" s="32">
        <v>2727923</v>
      </c>
      <c r="E122" s="32">
        <v>163675.38</v>
      </c>
      <c r="F122" s="41">
        <v>0.00032881421794456065</v>
      </c>
    </row>
    <row r="123" spans="1:6" ht="12.75">
      <c r="A123" s="29" t="s">
        <v>73</v>
      </c>
      <c r="B123" s="29" t="s">
        <v>57</v>
      </c>
      <c r="C123" s="31">
        <v>15</v>
      </c>
      <c r="D123" s="32">
        <v>12096903</v>
      </c>
      <c r="E123" s="32">
        <v>725814.18</v>
      </c>
      <c r="F123" s="41">
        <v>0.0014581180258739744</v>
      </c>
    </row>
    <row r="124" spans="1:6" ht="12.75">
      <c r="A124" s="29" t="s">
        <v>73</v>
      </c>
      <c r="B124" s="29" t="s">
        <v>58</v>
      </c>
      <c r="C124" s="31">
        <v>22</v>
      </c>
      <c r="D124" s="32">
        <v>650801</v>
      </c>
      <c r="E124" s="32">
        <v>39048.06</v>
      </c>
      <c r="F124" s="41">
        <v>7.844525738172888E-05</v>
      </c>
    </row>
    <row r="125" spans="1:6" ht="12.75">
      <c r="A125" s="29" t="s">
        <v>73</v>
      </c>
      <c r="B125" s="29" t="s">
        <v>59</v>
      </c>
      <c r="C125" s="31">
        <v>169</v>
      </c>
      <c r="D125" s="32">
        <v>3385045</v>
      </c>
      <c r="E125" s="32">
        <v>203102.7</v>
      </c>
      <c r="F125" s="41">
        <v>0.00040802138637422884</v>
      </c>
    </row>
    <row r="126" spans="1:6" ht="12.75">
      <c r="A126" s="29" t="s">
        <v>73</v>
      </c>
      <c r="B126" s="29" t="s">
        <v>60</v>
      </c>
      <c r="C126" s="31">
        <v>33</v>
      </c>
      <c r="D126" s="32">
        <v>2906329</v>
      </c>
      <c r="E126" s="32">
        <v>174379.74</v>
      </c>
      <c r="F126" s="41">
        <v>0.000350318648006046</v>
      </c>
    </row>
    <row r="127" spans="1:6" ht="12.75">
      <c r="A127" s="29" t="s">
        <v>73</v>
      </c>
      <c r="B127" s="29" t="s">
        <v>61</v>
      </c>
      <c r="C127" s="31">
        <v>301</v>
      </c>
      <c r="D127" s="32">
        <v>7081117</v>
      </c>
      <c r="E127" s="32">
        <v>420131.66</v>
      </c>
      <c r="F127" s="41">
        <v>0.0008440198105338142</v>
      </c>
    </row>
    <row r="128" spans="1:6" ht="12.75">
      <c r="A128" s="29" t="s">
        <v>73</v>
      </c>
      <c r="B128" s="29" t="s">
        <v>62</v>
      </c>
      <c r="C128" s="31">
        <v>196</v>
      </c>
      <c r="D128" s="32">
        <v>2262741</v>
      </c>
      <c r="E128" s="32">
        <v>135764.46</v>
      </c>
      <c r="F128" s="41">
        <v>0.00027274282020646955</v>
      </c>
    </row>
    <row r="129" spans="1:6" ht="12.75">
      <c r="A129" s="29" t="s">
        <v>73</v>
      </c>
      <c r="B129" s="29" t="s">
        <v>63</v>
      </c>
      <c r="C129" s="31">
        <v>31</v>
      </c>
      <c r="D129" s="32">
        <v>3122695</v>
      </c>
      <c r="E129" s="32">
        <v>187361.7</v>
      </c>
      <c r="F129" s="41">
        <v>0.00037639864259526016</v>
      </c>
    </row>
    <row r="130" spans="1:6" ht="12.75">
      <c r="A130" s="29" t="s">
        <v>73</v>
      </c>
      <c r="B130" s="29" t="s">
        <v>64</v>
      </c>
      <c r="C130" s="42">
        <v>43</v>
      </c>
      <c r="D130" s="43">
        <v>2451951</v>
      </c>
      <c r="E130" s="43">
        <v>146859.06</v>
      </c>
      <c r="F130" s="44">
        <v>0.00029503121949051416</v>
      </c>
    </row>
    <row r="131" spans="1:6" ht="12.75">
      <c r="A131" s="29" t="s">
        <v>73</v>
      </c>
      <c r="B131" s="29" t="s">
        <v>65</v>
      </c>
      <c r="C131" s="31">
        <v>906</v>
      </c>
      <c r="D131" s="32">
        <v>43791939</v>
      </c>
      <c r="E131" s="32">
        <v>2622522.98</v>
      </c>
      <c r="F131" s="41">
        <v>0.005268494520741841</v>
      </c>
    </row>
    <row r="132" spans="3:6" ht="12.75">
      <c r="C132" s="31"/>
      <c r="D132" s="32"/>
      <c r="E132" s="32"/>
      <c r="F132" s="41"/>
    </row>
    <row r="133" spans="1:6" ht="12.75">
      <c r="A133" s="29" t="s">
        <v>74</v>
      </c>
      <c r="B133" s="29" t="s">
        <v>52</v>
      </c>
      <c r="C133" s="38" t="s">
        <v>53</v>
      </c>
      <c r="D133" s="39" t="s">
        <v>53</v>
      </c>
      <c r="E133" s="39" t="s">
        <v>53</v>
      </c>
      <c r="F133" s="40" t="s">
        <v>53</v>
      </c>
    </row>
    <row r="134" spans="1:6" ht="12.75">
      <c r="A134" s="29" t="s">
        <v>74</v>
      </c>
      <c r="B134" s="29" t="s">
        <v>54</v>
      </c>
      <c r="C134" s="31">
        <v>26</v>
      </c>
      <c r="D134" s="32">
        <v>5527879</v>
      </c>
      <c r="E134" s="32">
        <v>331672.74</v>
      </c>
      <c r="F134" s="41">
        <v>0.0006663110396727327</v>
      </c>
    </row>
    <row r="135" spans="1:6" ht="12.75">
      <c r="A135" s="29" t="s">
        <v>74</v>
      </c>
      <c r="B135" s="29" t="s">
        <v>55</v>
      </c>
      <c r="C135" s="31">
        <v>47</v>
      </c>
      <c r="D135" s="32">
        <v>2898176</v>
      </c>
      <c r="E135" s="32">
        <v>173890.56</v>
      </c>
      <c r="F135" s="41">
        <v>0.0003493359141389603</v>
      </c>
    </row>
    <row r="136" spans="1:6" ht="12.75">
      <c r="A136" s="29" t="s">
        <v>74</v>
      </c>
      <c r="B136" s="29" t="s">
        <v>56</v>
      </c>
      <c r="C136" s="31">
        <v>18</v>
      </c>
      <c r="D136" s="32">
        <v>3153506</v>
      </c>
      <c r="E136" s="32">
        <v>189210.36</v>
      </c>
      <c r="F136" s="41">
        <v>0.00038011249187512976</v>
      </c>
    </row>
    <row r="137" spans="1:6" ht="12.75">
      <c r="A137" s="29" t="s">
        <v>74</v>
      </c>
      <c r="B137" s="29" t="s">
        <v>57</v>
      </c>
      <c r="C137" s="38" t="s">
        <v>53</v>
      </c>
      <c r="D137" s="39" t="s">
        <v>53</v>
      </c>
      <c r="E137" s="39" t="s">
        <v>53</v>
      </c>
      <c r="F137" s="40" t="s">
        <v>53</v>
      </c>
    </row>
    <row r="138" spans="1:6" ht="12.75">
      <c r="A138" s="29" t="s">
        <v>74</v>
      </c>
      <c r="B138" s="29" t="s">
        <v>58</v>
      </c>
      <c r="C138" s="31">
        <v>14</v>
      </c>
      <c r="D138" s="32">
        <v>353395</v>
      </c>
      <c r="E138" s="32">
        <v>21203.7</v>
      </c>
      <c r="F138" s="41">
        <v>4.25969869935911E-05</v>
      </c>
    </row>
    <row r="139" spans="1:6" ht="12.75">
      <c r="A139" s="29" t="s">
        <v>74</v>
      </c>
      <c r="B139" s="29" t="s">
        <v>59</v>
      </c>
      <c r="C139" s="31">
        <v>112</v>
      </c>
      <c r="D139" s="32">
        <v>2337439</v>
      </c>
      <c r="E139" s="32">
        <v>140246.34</v>
      </c>
      <c r="F139" s="41">
        <v>0.000281746653691514</v>
      </c>
    </row>
    <row r="140" spans="1:6" ht="12.75">
      <c r="A140" s="29" t="s">
        <v>74</v>
      </c>
      <c r="B140" s="29" t="s">
        <v>60</v>
      </c>
      <c r="C140" s="31">
        <v>35</v>
      </c>
      <c r="D140" s="32">
        <v>3974592</v>
      </c>
      <c r="E140" s="32">
        <v>238475.52</v>
      </c>
      <c r="F140" s="41">
        <v>0.000479083302618405</v>
      </c>
    </row>
    <row r="141" spans="1:6" ht="12.75">
      <c r="A141" s="29" t="s">
        <v>74</v>
      </c>
      <c r="B141" s="29" t="s">
        <v>61</v>
      </c>
      <c r="C141" s="31">
        <v>280</v>
      </c>
      <c r="D141" s="32">
        <v>3477159</v>
      </c>
      <c r="E141" s="32">
        <v>206057.06</v>
      </c>
      <c r="F141" s="41">
        <v>0.00041395652196350735</v>
      </c>
    </row>
    <row r="142" spans="1:6" ht="12.75">
      <c r="A142" s="29" t="s">
        <v>74</v>
      </c>
      <c r="B142" s="29" t="s">
        <v>62</v>
      </c>
      <c r="C142" s="31">
        <v>176</v>
      </c>
      <c r="D142" s="32">
        <v>3867236</v>
      </c>
      <c r="E142" s="32">
        <v>232034.16</v>
      </c>
      <c r="F142" s="41">
        <v>0.0004661429889872445</v>
      </c>
    </row>
    <row r="143" spans="1:6" ht="12.75">
      <c r="A143" s="29" t="s">
        <v>74</v>
      </c>
      <c r="B143" s="29" t="s">
        <v>63</v>
      </c>
      <c r="C143" s="31">
        <v>25</v>
      </c>
      <c r="D143" s="32">
        <v>2840715</v>
      </c>
      <c r="E143" s="32">
        <v>170442.9</v>
      </c>
      <c r="F143" s="41">
        <v>0.0003424097678447605</v>
      </c>
    </row>
    <row r="144" spans="1:6" ht="12.75">
      <c r="A144" s="29" t="s">
        <v>74</v>
      </c>
      <c r="B144" s="29" t="s">
        <v>64</v>
      </c>
      <c r="C144" s="42">
        <v>37</v>
      </c>
      <c r="D144" s="43">
        <v>2371668</v>
      </c>
      <c r="E144" s="43">
        <v>142300.08</v>
      </c>
      <c r="F144" s="44">
        <v>0.00028587249663723655</v>
      </c>
    </row>
    <row r="145" spans="1:6" ht="12.75">
      <c r="A145" s="29" t="s">
        <v>74</v>
      </c>
      <c r="B145" s="29" t="s">
        <v>65</v>
      </c>
      <c r="C145" s="31">
        <v>784</v>
      </c>
      <c r="D145" s="32">
        <v>40209850</v>
      </c>
      <c r="E145" s="32">
        <v>2410018.52</v>
      </c>
      <c r="F145" s="41">
        <v>0.004841585551142191</v>
      </c>
    </row>
    <row r="146" spans="3:6" ht="12.75">
      <c r="C146" s="31"/>
      <c r="D146" s="32"/>
      <c r="E146" s="32"/>
      <c r="F146" s="41"/>
    </row>
    <row r="147" spans="1:6" ht="12.75">
      <c r="A147" s="29" t="s">
        <v>75</v>
      </c>
      <c r="B147" s="29" t="s">
        <v>52</v>
      </c>
      <c r="C147" s="31">
        <v>11</v>
      </c>
      <c r="D147" s="32">
        <v>893731</v>
      </c>
      <c r="E147" s="32">
        <v>53623.86</v>
      </c>
      <c r="F147" s="41">
        <v>0.00010772718284856652</v>
      </c>
    </row>
    <row r="148" spans="1:6" ht="12.75">
      <c r="A148" s="29" t="s">
        <v>75</v>
      </c>
      <c r="B148" s="29" t="s">
        <v>54</v>
      </c>
      <c r="C148" s="31">
        <v>19</v>
      </c>
      <c r="D148" s="32">
        <v>1612952</v>
      </c>
      <c r="E148" s="32">
        <v>96777.12</v>
      </c>
      <c r="F148" s="41">
        <v>0.0001944195457357539</v>
      </c>
    </row>
    <row r="149" spans="1:6" ht="12.75">
      <c r="A149" s="29" t="s">
        <v>75</v>
      </c>
      <c r="B149" s="29" t="s">
        <v>55</v>
      </c>
      <c r="C149" s="31">
        <v>47</v>
      </c>
      <c r="D149" s="32">
        <v>3212994</v>
      </c>
      <c r="E149" s="32">
        <v>192779.64</v>
      </c>
      <c r="F149" s="41">
        <v>0.00038728296560077606</v>
      </c>
    </row>
    <row r="150" spans="1:6" ht="12.75">
      <c r="A150" s="29" t="s">
        <v>75</v>
      </c>
      <c r="B150" s="29" t="s">
        <v>56</v>
      </c>
      <c r="C150" s="31">
        <v>11</v>
      </c>
      <c r="D150" s="32">
        <v>2280045</v>
      </c>
      <c r="E150" s="32">
        <v>136802.7</v>
      </c>
      <c r="F150" s="41">
        <v>0.0002748285833410275</v>
      </c>
    </row>
    <row r="151" spans="1:6" ht="12.75">
      <c r="A151" s="29" t="s">
        <v>75</v>
      </c>
      <c r="B151" s="29" t="s">
        <v>57</v>
      </c>
      <c r="C151" s="31">
        <v>11</v>
      </c>
      <c r="D151" s="32">
        <v>10836730</v>
      </c>
      <c r="E151" s="32">
        <v>650203.8</v>
      </c>
      <c r="F151" s="41">
        <v>0.0013062212166642384</v>
      </c>
    </row>
    <row r="152" spans="1:6" ht="12.75">
      <c r="A152" s="29" t="s">
        <v>75</v>
      </c>
      <c r="B152" s="29" t="s">
        <v>58</v>
      </c>
      <c r="C152" s="31">
        <v>21</v>
      </c>
      <c r="D152" s="32">
        <v>1483836</v>
      </c>
      <c r="E152" s="32">
        <v>89030.16</v>
      </c>
      <c r="F152" s="41">
        <v>0.00017885635844486268</v>
      </c>
    </row>
    <row r="153" spans="1:6" ht="12.75">
      <c r="A153" s="29" t="s">
        <v>75</v>
      </c>
      <c r="B153" s="29" t="s">
        <v>59</v>
      </c>
      <c r="C153" s="31">
        <v>101</v>
      </c>
      <c r="D153" s="32">
        <v>2368430</v>
      </c>
      <c r="E153" s="32">
        <v>142105.8</v>
      </c>
      <c r="F153" s="41">
        <v>0.0002854821995365836</v>
      </c>
    </row>
    <row r="154" spans="1:6" ht="12.75">
      <c r="A154" s="29" t="s">
        <v>75</v>
      </c>
      <c r="B154" s="29" t="s">
        <v>60</v>
      </c>
      <c r="C154" s="31">
        <v>27</v>
      </c>
      <c r="D154" s="32">
        <v>5603706</v>
      </c>
      <c r="E154" s="32">
        <v>336222.36</v>
      </c>
      <c r="F154" s="41">
        <v>0.0006754509588361703</v>
      </c>
    </row>
    <row r="155" spans="1:6" ht="12.75">
      <c r="A155" s="29" t="s">
        <v>75</v>
      </c>
      <c r="B155" s="29" t="s">
        <v>61</v>
      </c>
      <c r="C155" s="31">
        <v>244</v>
      </c>
      <c r="D155" s="32">
        <v>5187904</v>
      </c>
      <c r="E155" s="32">
        <v>304716.31</v>
      </c>
      <c r="F155" s="41">
        <v>0.0006121571562418386</v>
      </c>
    </row>
    <row r="156" spans="1:6" ht="12.75">
      <c r="A156" s="29" t="s">
        <v>75</v>
      </c>
      <c r="B156" s="29" t="s">
        <v>62</v>
      </c>
      <c r="C156" s="31">
        <v>163</v>
      </c>
      <c r="D156" s="32">
        <v>4522069</v>
      </c>
      <c r="E156" s="32">
        <v>271324.14</v>
      </c>
      <c r="F156" s="41">
        <v>0.0005450742494294529</v>
      </c>
    </row>
    <row r="157" spans="1:6" ht="12.75">
      <c r="A157" s="29" t="s">
        <v>75</v>
      </c>
      <c r="B157" s="29" t="s">
        <v>63</v>
      </c>
      <c r="C157" s="31">
        <v>37</v>
      </c>
      <c r="D157" s="32">
        <v>3214389</v>
      </c>
      <c r="E157" s="32">
        <v>192863.34</v>
      </c>
      <c r="F157" s="41">
        <v>0.00038745111398107585</v>
      </c>
    </row>
    <row r="158" spans="1:6" ht="12.75">
      <c r="A158" s="29" t="s">
        <v>75</v>
      </c>
      <c r="B158" s="29" t="s">
        <v>64</v>
      </c>
      <c r="C158" s="42">
        <v>43</v>
      </c>
      <c r="D158" s="43">
        <v>3896298</v>
      </c>
      <c r="E158" s="43">
        <v>233777.88</v>
      </c>
      <c r="F158" s="44">
        <v>0.00046964601997525436</v>
      </c>
    </row>
    <row r="159" spans="1:6" ht="12.75">
      <c r="A159" s="29" t="s">
        <v>75</v>
      </c>
      <c r="B159" s="29" t="s">
        <v>65</v>
      </c>
      <c r="C159" s="31">
        <v>735</v>
      </c>
      <c r="D159" s="32">
        <v>45113084</v>
      </c>
      <c r="E159" s="32">
        <v>2700227.11</v>
      </c>
      <c r="F159" s="41">
        <v>0.0054245975506356</v>
      </c>
    </row>
    <row r="160" spans="3:6" ht="12.75">
      <c r="C160" s="31"/>
      <c r="D160" s="32"/>
      <c r="E160" s="32"/>
      <c r="F160" s="41"/>
    </row>
    <row r="161" spans="1:6" ht="12.75">
      <c r="A161" s="29" t="s">
        <v>76</v>
      </c>
      <c r="B161" s="29" t="s">
        <v>52</v>
      </c>
      <c r="C161" s="31">
        <v>6</v>
      </c>
      <c r="D161" s="32">
        <v>44776</v>
      </c>
      <c r="E161" s="32">
        <v>2686.56</v>
      </c>
      <c r="F161" s="41">
        <v>5.3971411299679824E-06</v>
      </c>
    </row>
    <row r="162" spans="1:6" ht="12.75">
      <c r="A162" s="29" t="s">
        <v>76</v>
      </c>
      <c r="B162" s="29" t="s">
        <v>54</v>
      </c>
      <c r="C162" s="31">
        <v>18</v>
      </c>
      <c r="D162" s="32">
        <v>2213718</v>
      </c>
      <c r="E162" s="32">
        <v>132823.08</v>
      </c>
      <c r="F162" s="41">
        <v>0.0002668337606742554</v>
      </c>
    </row>
    <row r="163" spans="1:6" ht="12.75">
      <c r="A163" s="29" t="s">
        <v>76</v>
      </c>
      <c r="B163" s="29" t="s">
        <v>55</v>
      </c>
      <c r="C163" s="31">
        <v>33</v>
      </c>
      <c r="D163" s="32">
        <v>724060</v>
      </c>
      <c r="E163" s="32">
        <v>43443.6</v>
      </c>
      <c r="F163" s="41">
        <v>8.72756388816468E-05</v>
      </c>
    </row>
    <row r="164" spans="1:6" ht="12.75">
      <c r="A164" s="29" t="s">
        <v>76</v>
      </c>
      <c r="B164" s="29" t="s">
        <v>56</v>
      </c>
      <c r="C164" s="31">
        <v>13</v>
      </c>
      <c r="D164" s="32">
        <v>855883</v>
      </c>
      <c r="E164" s="32">
        <v>51352.98</v>
      </c>
      <c r="F164" s="41">
        <v>0.00010316511840585106</v>
      </c>
    </row>
    <row r="165" spans="1:6" ht="12.75">
      <c r="A165" s="29" t="s">
        <v>76</v>
      </c>
      <c r="B165" s="29" t="s">
        <v>57</v>
      </c>
      <c r="C165" s="31">
        <v>12</v>
      </c>
      <c r="D165" s="32">
        <v>1978464</v>
      </c>
      <c r="E165" s="32">
        <v>118707.84</v>
      </c>
      <c r="F165" s="41">
        <v>0.00023847707317672354</v>
      </c>
    </row>
    <row r="166" spans="1:6" ht="12.75">
      <c r="A166" s="29" t="s">
        <v>76</v>
      </c>
      <c r="B166" s="29" t="s">
        <v>58</v>
      </c>
      <c r="C166" s="31">
        <v>13</v>
      </c>
      <c r="D166" s="32">
        <v>300661</v>
      </c>
      <c r="E166" s="32">
        <v>18039.66</v>
      </c>
      <c r="F166" s="41">
        <v>3.62406166088374E-05</v>
      </c>
    </row>
    <row r="167" spans="1:6" ht="12.75">
      <c r="A167" s="29" t="s">
        <v>76</v>
      </c>
      <c r="B167" s="29" t="s">
        <v>59</v>
      </c>
      <c r="C167" s="31">
        <v>102</v>
      </c>
      <c r="D167" s="32">
        <v>1608663</v>
      </c>
      <c r="E167" s="32">
        <v>96519.78</v>
      </c>
      <c r="F167" s="41">
        <v>0.00019390256480162775</v>
      </c>
    </row>
    <row r="168" spans="1:6" ht="12.75">
      <c r="A168" s="29" t="s">
        <v>76</v>
      </c>
      <c r="B168" s="29" t="s">
        <v>60</v>
      </c>
      <c r="C168" s="31">
        <v>15</v>
      </c>
      <c r="D168" s="32">
        <v>337613</v>
      </c>
      <c r="E168" s="32">
        <v>20256.78</v>
      </c>
      <c r="F168" s="41">
        <v>4.0694680371446316E-05</v>
      </c>
    </row>
    <row r="169" spans="1:6" ht="12.75">
      <c r="A169" s="29" t="s">
        <v>76</v>
      </c>
      <c r="B169" s="29" t="s">
        <v>61</v>
      </c>
      <c r="C169" s="31">
        <v>191</v>
      </c>
      <c r="D169" s="32">
        <v>2064814</v>
      </c>
      <c r="E169" s="32">
        <v>123888.84</v>
      </c>
      <c r="F169" s="41">
        <v>0.00024888539764904657</v>
      </c>
    </row>
    <row r="170" spans="1:6" ht="12.75">
      <c r="A170" s="29" t="s">
        <v>76</v>
      </c>
      <c r="B170" s="29" t="s">
        <v>62</v>
      </c>
      <c r="C170" s="31">
        <v>136</v>
      </c>
      <c r="D170" s="32">
        <v>839120</v>
      </c>
      <c r="E170" s="32">
        <v>50347.2</v>
      </c>
      <c r="F170" s="41">
        <v>0.00010114456550336638</v>
      </c>
    </row>
    <row r="171" spans="1:6" ht="12.75">
      <c r="A171" s="29" t="s">
        <v>76</v>
      </c>
      <c r="B171" s="29" t="s">
        <v>63</v>
      </c>
      <c r="C171" s="31">
        <v>30</v>
      </c>
      <c r="D171" s="32">
        <v>1405703</v>
      </c>
      <c r="E171" s="32">
        <v>84342.18</v>
      </c>
      <c r="F171" s="41">
        <v>0.00016943848217391866</v>
      </c>
    </row>
    <row r="172" spans="1:6" ht="12.75">
      <c r="A172" s="29" t="s">
        <v>76</v>
      </c>
      <c r="B172" s="29" t="s">
        <v>64</v>
      </c>
      <c r="C172" s="42">
        <v>47</v>
      </c>
      <c r="D172" s="43">
        <v>880206</v>
      </c>
      <c r="E172" s="43">
        <v>52812.36</v>
      </c>
      <c r="F172" s="44">
        <v>0.00010609692704673481</v>
      </c>
    </row>
    <row r="173" spans="1:6" ht="12.75">
      <c r="A173" s="29" t="s">
        <v>76</v>
      </c>
      <c r="B173" s="29" t="s">
        <v>65</v>
      </c>
      <c r="C173" s="31">
        <v>616</v>
      </c>
      <c r="D173" s="32">
        <v>13253681</v>
      </c>
      <c r="E173" s="32">
        <v>795220.86</v>
      </c>
      <c r="F173" s="41">
        <v>0.0015975519664234226</v>
      </c>
    </row>
    <row r="174" spans="3:6" ht="12.75">
      <c r="C174" s="31"/>
      <c r="D174" s="32"/>
      <c r="E174" s="32"/>
      <c r="F174" s="41"/>
    </row>
    <row r="175" spans="1:6" ht="12.75">
      <c r="A175" s="29" t="s">
        <v>77</v>
      </c>
      <c r="B175" s="29" t="s">
        <v>52</v>
      </c>
      <c r="C175" s="38" t="s">
        <v>53</v>
      </c>
      <c r="D175" s="39" t="s">
        <v>53</v>
      </c>
      <c r="E175" s="39" t="s">
        <v>53</v>
      </c>
      <c r="F175" s="40" t="s">
        <v>53</v>
      </c>
    </row>
    <row r="176" spans="1:6" ht="12.75">
      <c r="A176" s="29" t="s">
        <v>77</v>
      </c>
      <c r="B176" s="29" t="s">
        <v>54</v>
      </c>
      <c r="C176" s="31">
        <v>12</v>
      </c>
      <c r="D176" s="32">
        <v>835728</v>
      </c>
      <c r="E176" s="32">
        <v>50143.68</v>
      </c>
      <c r="F176" s="41">
        <v>0.00010073570578582012</v>
      </c>
    </row>
    <row r="177" spans="1:6" ht="12.75">
      <c r="A177" s="29" t="s">
        <v>77</v>
      </c>
      <c r="B177" s="29" t="s">
        <v>55</v>
      </c>
      <c r="C177" s="31">
        <v>23</v>
      </c>
      <c r="D177" s="32">
        <v>746512</v>
      </c>
      <c r="E177" s="32">
        <v>44790.72</v>
      </c>
      <c r="F177" s="41">
        <v>8.998192378092412E-05</v>
      </c>
    </row>
    <row r="178" spans="1:6" ht="12.75">
      <c r="A178" s="29" t="s">
        <v>77</v>
      </c>
      <c r="B178" s="29" t="s">
        <v>56</v>
      </c>
      <c r="C178" s="38" t="s">
        <v>53</v>
      </c>
      <c r="D178" s="39" t="s">
        <v>53</v>
      </c>
      <c r="E178" s="39" t="s">
        <v>53</v>
      </c>
      <c r="F178" s="40" t="s">
        <v>53</v>
      </c>
    </row>
    <row r="179" spans="1:6" ht="12.75">
      <c r="A179" s="29" t="s">
        <v>77</v>
      </c>
      <c r="B179" s="29" t="s">
        <v>57</v>
      </c>
      <c r="C179" s="31">
        <v>10</v>
      </c>
      <c r="D179" s="32">
        <v>1325945</v>
      </c>
      <c r="E179" s="32">
        <v>79556.7</v>
      </c>
      <c r="F179" s="41">
        <v>0.0001598247341338082</v>
      </c>
    </row>
    <row r="180" spans="1:6" ht="12.75">
      <c r="A180" s="29" t="s">
        <v>77</v>
      </c>
      <c r="B180" s="29" t="s">
        <v>58</v>
      </c>
      <c r="C180" s="31">
        <v>8</v>
      </c>
      <c r="D180" s="32">
        <v>120801</v>
      </c>
      <c r="E180" s="32">
        <v>7248.06</v>
      </c>
      <c r="F180" s="41">
        <v>1.4560926515125565E-05</v>
      </c>
    </row>
    <row r="181" spans="1:6" ht="12.75">
      <c r="A181" s="29" t="s">
        <v>77</v>
      </c>
      <c r="B181" s="29" t="s">
        <v>59</v>
      </c>
      <c r="C181" s="31">
        <v>60</v>
      </c>
      <c r="D181" s="32">
        <v>626409</v>
      </c>
      <c r="E181" s="32">
        <v>37584.54</v>
      </c>
      <c r="F181" s="41">
        <v>7.550513172418514E-05</v>
      </c>
    </row>
    <row r="182" spans="1:6" ht="12.75">
      <c r="A182" s="29" t="s">
        <v>77</v>
      </c>
      <c r="B182" s="29" t="s">
        <v>60</v>
      </c>
      <c r="C182" s="31">
        <v>21</v>
      </c>
      <c r="D182" s="32">
        <v>846132</v>
      </c>
      <c r="E182" s="32">
        <v>50767.92</v>
      </c>
      <c r="F182" s="41">
        <v>0.00010198976725437888</v>
      </c>
    </row>
    <row r="183" spans="1:6" ht="12.75">
      <c r="A183" s="29" t="s">
        <v>77</v>
      </c>
      <c r="B183" s="29" t="s">
        <v>61</v>
      </c>
      <c r="C183" s="31">
        <v>151</v>
      </c>
      <c r="D183" s="32">
        <v>1650987</v>
      </c>
      <c r="E183" s="32">
        <v>99025.74</v>
      </c>
      <c r="F183" s="41">
        <v>0.00019893689114686277</v>
      </c>
    </row>
    <row r="184" spans="1:6" ht="12.75">
      <c r="A184" s="29" t="s">
        <v>77</v>
      </c>
      <c r="B184" s="29" t="s">
        <v>62</v>
      </c>
      <c r="C184" s="31">
        <v>104</v>
      </c>
      <c r="D184" s="32">
        <v>566984</v>
      </c>
      <c r="E184" s="32">
        <v>34019.04</v>
      </c>
      <c r="F184" s="41">
        <v>6.834225179635891E-05</v>
      </c>
    </row>
    <row r="185" spans="1:6" ht="12.75">
      <c r="A185" s="29" t="s">
        <v>77</v>
      </c>
      <c r="B185" s="29" t="s">
        <v>63</v>
      </c>
      <c r="C185" s="31">
        <v>23</v>
      </c>
      <c r="D185" s="32">
        <v>723977</v>
      </c>
      <c r="E185" s="32">
        <v>43438.62</v>
      </c>
      <c r="F185" s="41">
        <v>8.726563435436015E-05</v>
      </c>
    </row>
    <row r="186" spans="1:6" ht="12.75">
      <c r="A186" s="29" t="s">
        <v>77</v>
      </c>
      <c r="B186" s="29" t="s">
        <v>64</v>
      </c>
      <c r="C186" s="42">
        <v>33</v>
      </c>
      <c r="D186" s="43">
        <v>2313740</v>
      </c>
      <c r="E186" s="43">
        <v>138824.4</v>
      </c>
      <c r="F186" s="44">
        <v>0.00027889005980999014</v>
      </c>
    </row>
    <row r="187" spans="1:6" ht="12.75">
      <c r="A187" s="29" t="s">
        <v>77</v>
      </c>
      <c r="B187" s="29" t="s">
        <v>65</v>
      </c>
      <c r="C187" s="45">
        <v>455</v>
      </c>
      <c r="D187" s="46">
        <v>10494065</v>
      </c>
      <c r="E187" s="46">
        <v>629610.42</v>
      </c>
      <c r="F187" s="47">
        <v>0.0012648503266773927</v>
      </c>
    </row>
    <row r="188" spans="3:6" ht="12.75">
      <c r="C188" s="45"/>
      <c r="D188" s="46"/>
      <c r="E188" s="46"/>
      <c r="F188" s="47"/>
    </row>
    <row r="189" spans="1:6" ht="12.75">
      <c r="A189" s="29" t="s">
        <v>78</v>
      </c>
      <c r="B189" s="29" t="s">
        <v>52</v>
      </c>
      <c r="C189" s="31">
        <v>19</v>
      </c>
      <c r="D189" s="32">
        <v>1642947</v>
      </c>
      <c r="E189" s="32">
        <v>98576.82</v>
      </c>
      <c r="F189" s="41">
        <v>0.00019803503725338367</v>
      </c>
    </row>
    <row r="190" spans="1:6" ht="12.75">
      <c r="A190" s="29" t="s">
        <v>78</v>
      </c>
      <c r="B190" s="29" t="s">
        <v>54</v>
      </c>
      <c r="C190" s="31">
        <v>24</v>
      </c>
      <c r="D190" s="32">
        <v>4959183</v>
      </c>
      <c r="E190" s="32">
        <v>297550.98</v>
      </c>
      <c r="F190" s="41">
        <v>0.0005977624294340273</v>
      </c>
    </row>
    <row r="191" spans="1:6" ht="12.75">
      <c r="A191" s="29" t="s">
        <v>78</v>
      </c>
      <c r="B191" s="29" t="s">
        <v>55</v>
      </c>
      <c r="C191" s="31">
        <v>63</v>
      </c>
      <c r="D191" s="32">
        <v>4936586</v>
      </c>
      <c r="E191" s="32">
        <v>296195.16</v>
      </c>
      <c r="F191" s="41">
        <v>0.0005950386667461166</v>
      </c>
    </row>
    <row r="192" spans="1:6" ht="12.75">
      <c r="A192" s="29" t="s">
        <v>78</v>
      </c>
      <c r="B192" s="29" t="s">
        <v>56</v>
      </c>
      <c r="C192" s="31">
        <v>12</v>
      </c>
      <c r="D192" s="32">
        <v>3616453</v>
      </c>
      <c r="E192" s="32">
        <v>216987.18</v>
      </c>
      <c r="F192" s="41">
        <v>0.0004359144905953211</v>
      </c>
    </row>
    <row r="193" spans="1:6" ht="12.75">
      <c r="A193" s="29" t="s">
        <v>78</v>
      </c>
      <c r="B193" s="29" t="s">
        <v>57</v>
      </c>
      <c r="C193" s="31">
        <v>17</v>
      </c>
      <c r="D193" s="32">
        <v>15420577</v>
      </c>
      <c r="E193" s="32">
        <v>925234.62</v>
      </c>
      <c r="F193" s="41">
        <v>0.0018587419683432705</v>
      </c>
    </row>
    <row r="194" spans="1:6" ht="12.75">
      <c r="A194" s="29" t="s">
        <v>78</v>
      </c>
      <c r="B194" s="29" t="s">
        <v>58</v>
      </c>
      <c r="C194" s="31">
        <v>21</v>
      </c>
      <c r="D194" s="32">
        <v>2166420</v>
      </c>
      <c r="E194" s="32">
        <v>129985.2</v>
      </c>
      <c r="F194" s="41">
        <v>0.00026113262655854107</v>
      </c>
    </row>
    <row r="195" spans="1:6" ht="12.75">
      <c r="A195" s="29" t="s">
        <v>78</v>
      </c>
      <c r="B195" s="29" t="s">
        <v>59</v>
      </c>
      <c r="C195" s="31">
        <v>153</v>
      </c>
      <c r="D195" s="32">
        <v>4643043</v>
      </c>
      <c r="E195" s="32">
        <v>278582.58</v>
      </c>
      <c r="F195" s="41">
        <v>0.0005596560287544651</v>
      </c>
    </row>
    <row r="196" spans="1:6" ht="12.75">
      <c r="A196" s="29" t="s">
        <v>78</v>
      </c>
      <c r="B196" s="29" t="s">
        <v>60</v>
      </c>
      <c r="C196" s="31">
        <v>48</v>
      </c>
      <c r="D196" s="32">
        <v>3932458</v>
      </c>
      <c r="E196" s="32">
        <v>235947.48</v>
      </c>
      <c r="F196" s="41">
        <v>0.0004740046188509834</v>
      </c>
    </row>
    <row r="197" spans="1:6" ht="12.75">
      <c r="A197" s="29" t="s">
        <v>78</v>
      </c>
      <c r="B197" s="29" t="s">
        <v>61</v>
      </c>
      <c r="C197" s="31">
        <v>347</v>
      </c>
      <c r="D197" s="32">
        <v>8366625</v>
      </c>
      <c r="E197" s="32">
        <v>494918.56</v>
      </c>
      <c r="F197" s="41">
        <v>0.0009942622968258765</v>
      </c>
    </row>
    <row r="198" spans="1:6" ht="12.75">
      <c r="A198" s="29" t="s">
        <v>78</v>
      </c>
      <c r="B198" s="29" t="s">
        <v>62</v>
      </c>
      <c r="C198" s="31">
        <v>192</v>
      </c>
      <c r="D198" s="32">
        <v>6207202</v>
      </c>
      <c r="E198" s="32">
        <v>372432.12</v>
      </c>
      <c r="F198" s="41">
        <v>0.0007481942383468715</v>
      </c>
    </row>
    <row r="199" spans="1:6" ht="12.75">
      <c r="A199" s="29" t="s">
        <v>78</v>
      </c>
      <c r="B199" s="29" t="s">
        <v>63</v>
      </c>
      <c r="C199" s="31">
        <v>47</v>
      </c>
      <c r="D199" s="32">
        <v>4040454</v>
      </c>
      <c r="E199" s="32">
        <v>242427.24</v>
      </c>
      <c r="F199" s="41">
        <v>0.0004870220758250771</v>
      </c>
    </row>
    <row r="200" spans="1:6" ht="12.75">
      <c r="A200" s="29" t="s">
        <v>78</v>
      </c>
      <c r="B200" s="29" t="s">
        <v>64</v>
      </c>
      <c r="C200" s="42">
        <v>78</v>
      </c>
      <c r="D200" s="43">
        <v>10509282</v>
      </c>
      <c r="E200" s="43">
        <v>630556.92</v>
      </c>
      <c r="F200" s="44">
        <v>0.001266751789544224</v>
      </c>
    </row>
    <row r="201" spans="1:6" ht="12.75">
      <c r="A201" s="29" t="s">
        <v>78</v>
      </c>
      <c r="B201" s="29" t="s">
        <v>65</v>
      </c>
      <c r="C201" s="31">
        <v>1021</v>
      </c>
      <c r="D201" s="32">
        <v>70441230</v>
      </c>
      <c r="E201" s="32">
        <v>4219394.86</v>
      </c>
      <c r="F201" s="41">
        <v>0.008476516267078158</v>
      </c>
    </row>
    <row r="202" spans="3:6" ht="12.75">
      <c r="C202" s="31"/>
      <c r="D202" s="32"/>
      <c r="E202" s="32"/>
      <c r="F202" s="41"/>
    </row>
    <row r="203" spans="1:6" ht="12.75">
      <c r="A203" s="29" t="s">
        <v>79</v>
      </c>
      <c r="B203" s="29" t="s">
        <v>52</v>
      </c>
      <c r="C203" s="31">
        <v>10</v>
      </c>
      <c r="D203" s="32">
        <v>529377</v>
      </c>
      <c r="E203" s="32">
        <v>31762.62</v>
      </c>
      <c r="F203" s="41">
        <v>6.380923664371673E-05</v>
      </c>
    </row>
    <row r="204" spans="1:6" ht="12.75">
      <c r="A204" s="29" t="s">
        <v>79</v>
      </c>
      <c r="B204" s="29" t="s">
        <v>54</v>
      </c>
      <c r="C204" s="31">
        <v>14</v>
      </c>
      <c r="D204" s="32">
        <v>437542</v>
      </c>
      <c r="E204" s="32">
        <v>26252.52</v>
      </c>
      <c r="F204" s="41">
        <v>5.273976961516105E-05</v>
      </c>
    </row>
    <row r="205" spans="1:6" ht="12.75">
      <c r="A205" s="29" t="s">
        <v>79</v>
      </c>
      <c r="B205" s="29" t="s">
        <v>55</v>
      </c>
      <c r="C205" s="31">
        <v>48</v>
      </c>
      <c r="D205" s="32">
        <v>2911914</v>
      </c>
      <c r="E205" s="32">
        <v>174714.84</v>
      </c>
      <c r="F205" s="41">
        <v>0.000350991844209612</v>
      </c>
    </row>
    <row r="206" spans="1:6" ht="12.75">
      <c r="A206" s="29" t="s">
        <v>79</v>
      </c>
      <c r="B206" s="29" t="s">
        <v>56</v>
      </c>
      <c r="C206" s="31">
        <v>10</v>
      </c>
      <c r="D206" s="32">
        <v>2898541</v>
      </c>
      <c r="E206" s="32">
        <v>173912.46</v>
      </c>
      <c r="F206" s="41">
        <v>0.0003493799099517269</v>
      </c>
    </row>
    <row r="207" spans="1:6" ht="12.75">
      <c r="A207" s="29" t="s">
        <v>79</v>
      </c>
      <c r="B207" s="29" t="s">
        <v>57</v>
      </c>
      <c r="C207" s="31">
        <v>11</v>
      </c>
      <c r="D207" s="32">
        <v>9383879</v>
      </c>
      <c r="E207" s="32">
        <v>563032.74</v>
      </c>
      <c r="F207" s="41">
        <v>0.0011310996808456051</v>
      </c>
    </row>
    <row r="208" spans="1:6" ht="12.75">
      <c r="A208" s="29" t="s">
        <v>79</v>
      </c>
      <c r="B208" s="29" t="s">
        <v>58</v>
      </c>
      <c r="C208" s="31">
        <v>12</v>
      </c>
      <c r="D208" s="32">
        <v>679388</v>
      </c>
      <c r="E208" s="32">
        <v>40763.28</v>
      </c>
      <c r="F208" s="41">
        <v>8.189103354490547E-05</v>
      </c>
    </row>
    <row r="209" spans="1:6" ht="12.75">
      <c r="A209" s="29" t="s">
        <v>79</v>
      </c>
      <c r="B209" s="29" t="s">
        <v>59</v>
      </c>
      <c r="C209" s="31">
        <v>111</v>
      </c>
      <c r="D209" s="32">
        <v>3939824</v>
      </c>
      <c r="E209" s="32">
        <v>236389.44</v>
      </c>
      <c r="F209" s="41">
        <v>0.0004748924905135558</v>
      </c>
    </row>
    <row r="210" spans="1:6" ht="12.75">
      <c r="A210" s="29" t="s">
        <v>79</v>
      </c>
      <c r="B210" s="29" t="s">
        <v>60</v>
      </c>
      <c r="C210" s="31">
        <v>27</v>
      </c>
      <c r="D210" s="32">
        <v>2462642</v>
      </c>
      <c r="E210" s="32">
        <v>147758.52</v>
      </c>
      <c r="F210" s="41">
        <v>0.00029683818176225234</v>
      </c>
    </row>
    <row r="211" spans="1:6" ht="12.75">
      <c r="A211" s="29" t="s">
        <v>79</v>
      </c>
      <c r="B211" s="29" t="s">
        <v>61</v>
      </c>
      <c r="C211" s="31">
        <v>222</v>
      </c>
      <c r="D211" s="32">
        <v>4478143</v>
      </c>
      <c r="E211" s="32">
        <v>265739.98</v>
      </c>
      <c r="F211" s="41">
        <v>0.0005338560002139795</v>
      </c>
    </row>
    <row r="212" spans="1:6" ht="12.75">
      <c r="A212" s="29" t="s">
        <v>79</v>
      </c>
      <c r="B212" s="29" t="s">
        <v>62</v>
      </c>
      <c r="C212" s="31">
        <v>116</v>
      </c>
      <c r="D212" s="32">
        <v>1189100</v>
      </c>
      <c r="E212" s="32">
        <v>71346</v>
      </c>
      <c r="F212" s="41">
        <v>0.00014332992044052456</v>
      </c>
    </row>
    <row r="213" spans="1:6" ht="12.75">
      <c r="A213" s="29" t="s">
        <v>79</v>
      </c>
      <c r="B213" s="29" t="s">
        <v>63</v>
      </c>
      <c r="C213" s="31">
        <v>37</v>
      </c>
      <c r="D213" s="32">
        <v>2153741</v>
      </c>
      <c r="E213" s="32">
        <v>129224.46</v>
      </c>
      <c r="F213" s="41">
        <v>0.0002596043446131493</v>
      </c>
    </row>
    <row r="214" spans="1:6" ht="12.75">
      <c r="A214" s="29" t="s">
        <v>79</v>
      </c>
      <c r="B214" s="29" t="s">
        <v>64</v>
      </c>
      <c r="C214" s="42">
        <v>35</v>
      </c>
      <c r="D214" s="43">
        <v>3146457</v>
      </c>
      <c r="E214" s="43">
        <v>188787.42</v>
      </c>
      <c r="F214" s="44">
        <v>0.000379262830274604</v>
      </c>
    </row>
    <row r="215" spans="1:6" ht="12.75">
      <c r="A215" s="29" t="s">
        <v>79</v>
      </c>
      <c r="B215" s="29" t="s">
        <v>65</v>
      </c>
      <c r="C215" s="45">
        <v>653</v>
      </c>
      <c r="D215" s="46">
        <v>34210548</v>
      </c>
      <c r="E215" s="46">
        <v>2049684.28</v>
      </c>
      <c r="F215" s="47">
        <v>0.004117695242628793</v>
      </c>
    </row>
    <row r="216" spans="3:6" ht="12.75">
      <c r="C216" s="45"/>
      <c r="D216" s="46"/>
      <c r="E216" s="46"/>
      <c r="F216" s="47"/>
    </row>
    <row r="217" spans="1:6" ht="12.75">
      <c r="A217" s="29" t="s">
        <v>80</v>
      </c>
      <c r="B217" s="29" t="s">
        <v>52</v>
      </c>
      <c r="C217" s="31">
        <v>6</v>
      </c>
      <c r="D217" s="32">
        <v>141739</v>
      </c>
      <c r="E217" s="32">
        <v>8504.34</v>
      </c>
      <c r="F217" s="41">
        <v>1.7084719193776396E-05</v>
      </c>
    </row>
    <row r="218" spans="1:6" ht="12.75">
      <c r="A218" s="29" t="s">
        <v>80</v>
      </c>
      <c r="B218" s="29" t="s">
        <v>54</v>
      </c>
      <c r="C218" s="31">
        <v>14</v>
      </c>
      <c r="D218" s="32">
        <v>1173484</v>
      </c>
      <c r="E218" s="32">
        <v>70409.04</v>
      </c>
      <c r="F218" s="41">
        <v>0.0001414476228729531</v>
      </c>
    </row>
    <row r="219" spans="1:6" ht="12.75">
      <c r="A219" s="29" t="s">
        <v>80</v>
      </c>
      <c r="B219" s="29" t="s">
        <v>55</v>
      </c>
      <c r="C219" s="31">
        <v>46</v>
      </c>
      <c r="D219" s="32">
        <v>2772906</v>
      </c>
      <c r="E219" s="32">
        <v>166374.36</v>
      </c>
      <c r="F219" s="41">
        <v>0.0003342363101245086</v>
      </c>
    </row>
    <row r="220" spans="1:6" ht="12.75">
      <c r="A220" s="29" t="s">
        <v>80</v>
      </c>
      <c r="B220" s="29" t="s">
        <v>56</v>
      </c>
      <c r="C220" s="31">
        <v>9</v>
      </c>
      <c r="D220" s="32">
        <v>1167218</v>
      </c>
      <c r="E220" s="32">
        <v>70033.08</v>
      </c>
      <c r="F220" s="41">
        <v>0.00014069234133104718</v>
      </c>
    </row>
    <row r="221" spans="1:6" ht="12.75">
      <c r="A221" s="29" t="s">
        <v>80</v>
      </c>
      <c r="B221" s="29" t="s">
        <v>57</v>
      </c>
      <c r="C221" s="31">
        <v>9</v>
      </c>
      <c r="D221" s="32">
        <v>4141462</v>
      </c>
      <c r="E221" s="32">
        <v>248487.72</v>
      </c>
      <c r="F221" s="41">
        <v>0.0004991972239235183</v>
      </c>
    </row>
    <row r="222" spans="1:6" ht="12.75">
      <c r="A222" s="29" t="s">
        <v>80</v>
      </c>
      <c r="B222" s="29" t="s">
        <v>58</v>
      </c>
      <c r="C222" s="31">
        <v>7</v>
      </c>
      <c r="D222" s="32">
        <v>345086</v>
      </c>
      <c r="E222" s="32">
        <v>20705.16</v>
      </c>
      <c r="F222" s="41">
        <v>4.1595449436665426E-05</v>
      </c>
    </row>
    <row r="223" spans="1:6" ht="12.75">
      <c r="A223" s="29" t="s">
        <v>80</v>
      </c>
      <c r="B223" s="29" t="s">
        <v>59</v>
      </c>
      <c r="C223" s="31">
        <v>133</v>
      </c>
      <c r="D223" s="32">
        <v>2939585</v>
      </c>
      <c r="E223" s="32">
        <v>176375.1</v>
      </c>
      <c r="F223" s="41">
        <v>0.00035432720896321537</v>
      </c>
    </row>
    <row r="224" spans="1:6" ht="12.75">
      <c r="A224" s="29" t="s">
        <v>80</v>
      </c>
      <c r="B224" s="29" t="s">
        <v>60</v>
      </c>
      <c r="C224" s="31">
        <v>38</v>
      </c>
      <c r="D224" s="32">
        <v>2681241</v>
      </c>
      <c r="E224" s="32">
        <v>160874.46</v>
      </c>
      <c r="F224" s="41">
        <v>0.00032318733429641955</v>
      </c>
    </row>
    <row r="225" spans="1:6" ht="12.75">
      <c r="A225" s="29" t="s">
        <v>80</v>
      </c>
      <c r="B225" s="29" t="s">
        <v>61</v>
      </c>
      <c r="C225" s="31">
        <v>225</v>
      </c>
      <c r="D225" s="32">
        <v>3102182</v>
      </c>
      <c r="E225" s="32">
        <v>185314.88</v>
      </c>
      <c r="F225" s="41">
        <v>0.00037228670152279536</v>
      </c>
    </row>
    <row r="226" spans="1:6" ht="12.75">
      <c r="A226" s="29" t="s">
        <v>80</v>
      </c>
      <c r="B226" s="29" t="s">
        <v>62</v>
      </c>
      <c r="C226" s="31">
        <v>139</v>
      </c>
      <c r="D226" s="32">
        <v>627146</v>
      </c>
      <c r="E226" s="32">
        <v>37628.76</v>
      </c>
      <c r="F226" s="41">
        <v>7.559396710503172E-05</v>
      </c>
    </row>
    <row r="227" spans="1:6" ht="12.75">
      <c r="A227" s="29" t="s">
        <v>80</v>
      </c>
      <c r="B227" s="29" t="s">
        <v>63</v>
      </c>
      <c r="C227" s="31">
        <v>27</v>
      </c>
      <c r="D227" s="32">
        <v>1649116</v>
      </c>
      <c r="E227" s="32">
        <v>98946.96</v>
      </c>
      <c r="F227" s="41">
        <v>0.00019877862675737626</v>
      </c>
    </row>
    <row r="228" spans="1:6" ht="12.75">
      <c r="A228" s="29" t="s">
        <v>80</v>
      </c>
      <c r="B228" s="29" t="s">
        <v>64</v>
      </c>
      <c r="C228" s="42">
        <v>46</v>
      </c>
      <c r="D228" s="43">
        <v>2224556</v>
      </c>
      <c r="E228" s="43">
        <v>133473.36</v>
      </c>
      <c r="F228" s="44">
        <v>0.0002681401349722408</v>
      </c>
    </row>
    <row r="229" spans="1:6" ht="12.75">
      <c r="A229" s="29" t="s">
        <v>80</v>
      </c>
      <c r="B229" s="29" t="s">
        <v>65</v>
      </c>
      <c r="C229" s="31">
        <v>699</v>
      </c>
      <c r="D229" s="32">
        <v>22965721</v>
      </c>
      <c r="E229" s="32">
        <v>1377127.22</v>
      </c>
      <c r="F229" s="41">
        <v>0.002766567640499548</v>
      </c>
    </row>
    <row r="230" spans="3:6" ht="12.75">
      <c r="C230" s="31"/>
      <c r="D230" s="32"/>
      <c r="E230" s="32"/>
      <c r="F230" s="41"/>
    </row>
    <row r="231" spans="1:6" ht="12.75">
      <c r="A231" s="29" t="s">
        <v>81</v>
      </c>
      <c r="B231" s="29" t="s">
        <v>52</v>
      </c>
      <c r="C231" s="31">
        <v>30</v>
      </c>
      <c r="D231" s="32">
        <v>3464792</v>
      </c>
      <c r="E231" s="32">
        <v>207887.52</v>
      </c>
      <c r="F231" s="41">
        <v>0.0004176338085131326</v>
      </c>
    </row>
    <row r="232" spans="1:6" ht="12.75">
      <c r="A232" s="29" t="s">
        <v>81</v>
      </c>
      <c r="B232" s="29" t="s">
        <v>54</v>
      </c>
      <c r="C232" s="31">
        <v>27</v>
      </c>
      <c r="D232" s="32">
        <v>14511923</v>
      </c>
      <c r="E232" s="32">
        <v>870715.38</v>
      </c>
      <c r="F232" s="41">
        <v>0.0017492160197031524</v>
      </c>
    </row>
    <row r="233" spans="1:6" ht="12.75">
      <c r="A233" s="29" t="s">
        <v>81</v>
      </c>
      <c r="B233" s="29" t="s">
        <v>55</v>
      </c>
      <c r="C233" s="31">
        <v>147</v>
      </c>
      <c r="D233" s="32">
        <v>16016100</v>
      </c>
      <c r="E233" s="32">
        <v>960966</v>
      </c>
      <c r="F233" s="41">
        <v>0.001930524210552086</v>
      </c>
    </row>
    <row r="234" spans="1:6" ht="12.75">
      <c r="A234" s="29" t="s">
        <v>81</v>
      </c>
      <c r="B234" s="29" t="s">
        <v>56</v>
      </c>
      <c r="C234" s="31">
        <v>39</v>
      </c>
      <c r="D234" s="32">
        <v>8763262</v>
      </c>
      <c r="E234" s="32">
        <v>525795.72</v>
      </c>
      <c r="F234" s="41">
        <v>0.001056292696374966</v>
      </c>
    </row>
    <row r="235" spans="1:6" ht="12.75">
      <c r="A235" s="29" t="s">
        <v>81</v>
      </c>
      <c r="B235" s="29" t="s">
        <v>57</v>
      </c>
      <c r="C235" s="31">
        <v>24</v>
      </c>
      <c r="D235" s="32">
        <v>42899153</v>
      </c>
      <c r="E235" s="32">
        <v>2573949.18</v>
      </c>
      <c r="F235" s="41">
        <v>0.00517091261160196</v>
      </c>
    </row>
    <row r="236" spans="1:6" ht="12.75">
      <c r="A236" s="29" t="s">
        <v>81</v>
      </c>
      <c r="B236" s="29" t="s">
        <v>58</v>
      </c>
      <c r="C236" s="31">
        <v>45</v>
      </c>
      <c r="D236" s="32">
        <v>9965986</v>
      </c>
      <c r="E236" s="32">
        <v>597959.16</v>
      </c>
      <c r="F236" s="41">
        <v>0.0012012648057281824</v>
      </c>
    </row>
    <row r="237" spans="1:6" ht="12.75">
      <c r="A237" s="29" t="s">
        <v>81</v>
      </c>
      <c r="B237" s="29" t="s">
        <v>59</v>
      </c>
      <c r="C237" s="31">
        <v>269</v>
      </c>
      <c r="D237" s="32">
        <v>10235391</v>
      </c>
      <c r="E237" s="32">
        <v>614123.46</v>
      </c>
      <c r="F237" s="41">
        <v>0.0012337379343265167</v>
      </c>
    </row>
    <row r="238" spans="1:6" ht="12.75">
      <c r="A238" s="29" t="s">
        <v>81</v>
      </c>
      <c r="B238" s="29" t="s">
        <v>60</v>
      </c>
      <c r="C238" s="31">
        <v>74</v>
      </c>
      <c r="D238" s="32">
        <v>9772991</v>
      </c>
      <c r="E238" s="32">
        <v>586379.46</v>
      </c>
      <c r="F238" s="41">
        <v>0.0011780018690572386</v>
      </c>
    </row>
    <row r="239" spans="1:6" ht="12.75">
      <c r="A239" s="29" t="s">
        <v>81</v>
      </c>
      <c r="B239" s="29" t="s">
        <v>61</v>
      </c>
      <c r="C239" s="31">
        <v>617</v>
      </c>
      <c r="D239" s="32">
        <v>17146827</v>
      </c>
      <c r="E239" s="32">
        <v>1006828.82</v>
      </c>
      <c r="F239" s="41">
        <v>0.0020226599202173524</v>
      </c>
    </row>
    <row r="240" spans="1:6" ht="12.75">
      <c r="A240" s="29" t="s">
        <v>81</v>
      </c>
      <c r="B240" s="29" t="s">
        <v>62</v>
      </c>
      <c r="C240" s="31">
        <v>411</v>
      </c>
      <c r="D240" s="32">
        <v>12688758</v>
      </c>
      <c r="E240" s="32">
        <v>761325.48</v>
      </c>
      <c r="F240" s="41">
        <v>0.0015294581402986035</v>
      </c>
    </row>
    <row r="241" spans="1:6" ht="12.75">
      <c r="A241" s="29" t="s">
        <v>81</v>
      </c>
      <c r="B241" s="29" t="s">
        <v>63</v>
      </c>
      <c r="C241" s="31">
        <v>74</v>
      </c>
      <c r="D241" s="32">
        <v>9806844</v>
      </c>
      <c r="E241" s="32">
        <v>588410.64</v>
      </c>
      <c r="F241" s="41">
        <v>0.001182082390288988</v>
      </c>
    </row>
    <row r="242" spans="1:6" ht="12.75">
      <c r="A242" s="29" t="s">
        <v>81</v>
      </c>
      <c r="B242" s="29" t="s">
        <v>64</v>
      </c>
      <c r="C242" s="42">
        <v>92</v>
      </c>
      <c r="D242" s="43">
        <v>17400089</v>
      </c>
      <c r="E242" s="43">
        <v>1039850.2</v>
      </c>
      <c r="F242" s="44">
        <v>0.0020889979317139508</v>
      </c>
    </row>
    <row r="243" spans="1:6" ht="12.75">
      <c r="A243" s="29" t="s">
        <v>81</v>
      </c>
      <c r="B243" s="29" t="s">
        <v>65</v>
      </c>
      <c r="C243" s="31">
        <v>1849</v>
      </c>
      <c r="D243" s="32">
        <v>172672116</v>
      </c>
      <c r="E243" s="32">
        <v>10334191.02</v>
      </c>
      <c r="F243" s="41">
        <v>0.020760782338376128</v>
      </c>
    </row>
    <row r="244" spans="3:6" ht="12.75">
      <c r="C244" s="31"/>
      <c r="D244" s="32"/>
      <c r="E244" s="32"/>
      <c r="F244" s="41"/>
    </row>
    <row r="245" spans="1:6" ht="12.75">
      <c r="A245" s="29" t="s">
        <v>82</v>
      </c>
      <c r="B245" s="29" t="s">
        <v>52</v>
      </c>
      <c r="C245" s="31">
        <v>5</v>
      </c>
      <c r="D245" s="32">
        <v>182937</v>
      </c>
      <c r="E245" s="32">
        <v>10976.22</v>
      </c>
      <c r="F245" s="41">
        <v>2.2050580822158135E-05</v>
      </c>
    </row>
    <row r="246" spans="1:6" ht="12.75">
      <c r="A246" s="29" t="s">
        <v>82</v>
      </c>
      <c r="B246" s="29" t="s">
        <v>54</v>
      </c>
      <c r="C246" s="31">
        <v>12</v>
      </c>
      <c r="D246" s="32">
        <v>3101713</v>
      </c>
      <c r="E246" s="32">
        <v>186102.78</v>
      </c>
      <c r="F246" s="41">
        <v>0.00037386954631178263</v>
      </c>
    </row>
    <row r="247" spans="1:6" ht="12.75">
      <c r="A247" s="29" t="s">
        <v>82</v>
      </c>
      <c r="B247" s="29" t="s">
        <v>55</v>
      </c>
      <c r="C247" s="31">
        <v>33</v>
      </c>
      <c r="D247" s="32">
        <v>2005329</v>
      </c>
      <c r="E247" s="32">
        <v>120319.74</v>
      </c>
      <c r="F247" s="41">
        <v>0.00024171528553282035</v>
      </c>
    </row>
    <row r="248" spans="1:6" ht="12.75">
      <c r="A248" s="29" t="s">
        <v>82</v>
      </c>
      <c r="B248" s="29" t="s">
        <v>56</v>
      </c>
      <c r="C248" s="31">
        <v>10</v>
      </c>
      <c r="D248" s="32">
        <v>2394823</v>
      </c>
      <c r="E248" s="32">
        <v>143689.38</v>
      </c>
      <c r="F248" s="41">
        <v>0.00028866351867726714</v>
      </c>
    </row>
    <row r="249" spans="1:6" ht="12.75">
      <c r="A249" s="29" t="s">
        <v>82</v>
      </c>
      <c r="B249" s="29" t="s">
        <v>57</v>
      </c>
      <c r="C249" s="31">
        <v>9</v>
      </c>
      <c r="D249" s="32">
        <v>2637741</v>
      </c>
      <c r="E249" s="32">
        <v>158264.46</v>
      </c>
      <c r="F249" s="41">
        <v>0.00031794399770642475</v>
      </c>
    </row>
    <row r="250" spans="1:6" ht="12.75">
      <c r="A250" s="29" t="s">
        <v>82</v>
      </c>
      <c r="B250" s="29" t="s">
        <v>58</v>
      </c>
      <c r="C250" s="31">
        <v>10</v>
      </c>
      <c r="D250" s="32">
        <v>642879</v>
      </c>
      <c r="E250" s="32">
        <v>38572.74</v>
      </c>
      <c r="F250" s="41">
        <v>7.749036743998316E-05</v>
      </c>
    </row>
    <row r="251" spans="1:6" ht="12.75">
      <c r="A251" s="29" t="s">
        <v>82</v>
      </c>
      <c r="B251" s="29" t="s">
        <v>59</v>
      </c>
      <c r="C251" s="31">
        <v>79</v>
      </c>
      <c r="D251" s="32">
        <v>1748079</v>
      </c>
      <c r="E251" s="32">
        <v>104884.74</v>
      </c>
      <c r="F251" s="41">
        <v>0.0002107072777678511</v>
      </c>
    </row>
    <row r="252" spans="1:6" ht="12.75">
      <c r="A252" s="29" t="s">
        <v>82</v>
      </c>
      <c r="B252" s="29" t="s">
        <v>60</v>
      </c>
      <c r="C252" s="31">
        <v>22</v>
      </c>
      <c r="D252" s="32">
        <v>2224061</v>
      </c>
      <c r="E252" s="32">
        <v>133443.66</v>
      </c>
      <c r="F252" s="41">
        <v>0.0002680804694179409</v>
      </c>
    </row>
    <row r="253" spans="1:6" ht="12.75">
      <c r="A253" s="29" t="s">
        <v>82</v>
      </c>
      <c r="B253" s="29" t="s">
        <v>61</v>
      </c>
      <c r="C253" s="31">
        <v>190</v>
      </c>
      <c r="D253" s="32">
        <v>2774055</v>
      </c>
      <c r="E253" s="32">
        <v>164108.4</v>
      </c>
      <c r="F253" s="41">
        <v>0.00032968412967260643</v>
      </c>
    </row>
    <row r="254" spans="1:6" ht="12.75">
      <c r="A254" s="29" t="s">
        <v>82</v>
      </c>
      <c r="B254" s="29" t="s">
        <v>62</v>
      </c>
      <c r="C254" s="31">
        <v>130</v>
      </c>
      <c r="D254" s="32">
        <v>1850429</v>
      </c>
      <c r="E254" s="32">
        <v>111025.74</v>
      </c>
      <c r="F254" s="41">
        <v>0.00022304418581350555</v>
      </c>
    </row>
    <row r="255" spans="1:6" ht="12.75">
      <c r="A255" s="29" t="s">
        <v>82</v>
      </c>
      <c r="B255" s="29" t="s">
        <v>63</v>
      </c>
      <c r="C255" s="31">
        <v>24</v>
      </c>
      <c r="D255" s="32">
        <v>2669025</v>
      </c>
      <c r="E255" s="32">
        <v>160141.5</v>
      </c>
      <c r="F255" s="41">
        <v>0.00032171486073818105</v>
      </c>
    </row>
    <row r="256" spans="1:6" ht="12.75">
      <c r="A256" s="29" t="s">
        <v>82</v>
      </c>
      <c r="B256" s="29" t="s">
        <v>64</v>
      </c>
      <c r="C256" s="42">
        <v>28</v>
      </c>
      <c r="D256" s="43">
        <v>1989965</v>
      </c>
      <c r="E256" s="43">
        <v>119397.9</v>
      </c>
      <c r="F256" s="44">
        <v>0.00023986336315652885</v>
      </c>
    </row>
    <row r="257" spans="1:6" ht="12.75">
      <c r="A257" s="29" t="s">
        <v>82</v>
      </c>
      <c r="B257" s="29" t="s">
        <v>65</v>
      </c>
      <c r="C257" s="31">
        <v>552</v>
      </c>
      <c r="D257" s="32">
        <v>24221036</v>
      </c>
      <c r="E257" s="32">
        <v>1450927.26</v>
      </c>
      <c r="F257" s="41">
        <v>0.00291482758305705</v>
      </c>
    </row>
    <row r="258" spans="3:6" ht="12.75">
      <c r="C258" s="31"/>
      <c r="D258" s="32"/>
      <c r="E258" s="32"/>
      <c r="F258" s="41"/>
    </row>
    <row r="259" spans="1:6" ht="12.75">
      <c r="A259" s="29" t="s">
        <v>83</v>
      </c>
      <c r="B259" s="29" t="s">
        <v>52</v>
      </c>
      <c r="C259" s="38" t="s">
        <v>53</v>
      </c>
      <c r="D259" s="39" t="s">
        <v>53</v>
      </c>
      <c r="E259" s="39" t="s">
        <v>53</v>
      </c>
      <c r="F259" s="40" t="s">
        <v>53</v>
      </c>
    </row>
    <row r="260" spans="1:6" ht="12.75">
      <c r="A260" s="29" t="s">
        <v>83</v>
      </c>
      <c r="B260" s="29" t="s">
        <v>54</v>
      </c>
      <c r="C260" s="31">
        <v>13</v>
      </c>
      <c r="D260" s="32">
        <v>1176184</v>
      </c>
      <c r="E260" s="32">
        <v>70571.04</v>
      </c>
      <c r="F260" s="41">
        <v>0.00014177307135095275</v>
      </c>
    </row>
    <row r="261" spans="1:6" ht="12.75">
      <c r="A261" s="29" t="s">
        <v>83</v>
      </c>
      <c r="B261" s="29" t="s">
        <v>55</v>
      </c>
      <c r="C261" s="31">
        <v>41</v>
      </c>
      <c r="D261" s="32">
        <v>1793057</v>
      </c>
      <c r="E261" s="32">
        <v>107583.42</v>
      </c>
      <c r="F261" s="41">
        <v>0.00021612876726543237</v>
      </c>
    </row>
    <row r="262" spans="1:6" ht="12.75">
      <c r="A262" s="29" t="s">
        <v>83</v>
      </c>
      <c r="B262" s="29" t="s">
        <v>56</v>
      </c>
      <c r="C262" s="38" t="s">
        <v>53</v>
      </c>
      <c r="D262" s="39" t="s">
        <v>53</v>
      </c>
      <c r="E262" s="39" t="s">
        <v>53</v>
      </c>
      <c r="F262" s="40" t="s">
        <v>53</v>
      </c>
    </row>
    <row r="263" spans="1:6" ht="12.75">
      <c r="A263" s="29" t="s">
        <v>83</v>
      </c>
      <c r="B263" s="29" t="s">
        <v>57</v>
      </c>
      <c r="C263" s="31">
        <v>10</v>
      </c>
      <c r="D263" s="32">
        <v>3340168</v>
      </c>
      <c r="E263" s="32">
        <v>200410.08</v>
      </c>
      <c r="F263" s="41">
        <v>0.0004026120710604541</v>
      </c>
    </row>
    <row r="264" spans="1:6" ht="12.75">
      <c r="A264" s="29" t="s">
        <v>83</v>
      </c>
      <c r="B264" s="29" t="s">
        <v>58</v>
      </c>
      <c r="C264" s="31">
        <v>10</v>
      </c>
      <c r="D264" s="32">
        <v>466254</v>
      </c>
      <c r="E264" s="32">
        <v>27975.24</v>
      </c>
      <c r="F264" s="41">
        <v>5.6200612837504285E-05</v>
      </c>
    </row>
    <row r="265" spans="1:6" ht="12.75">
      <c r="A265" s="29" t="s">
        <v>83</v>
      </c>
      <c r="B265" s="29" t="s">
        <v>59</v>
      </c>
      <c r="C265" s="31">
        <v>106</v>
      </c>
      <c r="D265" s="32">
        <v>2614160</v>
      </c>
      <c r="E265" s="32">
        <v>156849.6</v>
      </c>
      <c r="F265" s="41">
        <v>0.0003151016271287543</v>
      </c>
    </row>
    <row r="266" spans="1:6" ht="12.75">
      <c r="A266" s="29" t="s">
        <v>83</v>
      </c>
      <c r="B266" s="29" t="s">
        <v>60</v>
      </c>
      <c r="C266" s="31">
        <v>27</v>
      </c>
      <c r="D266" s="32">
        <v>1559602</v>
      </c>
      <c r="E266" s="32">
        <v>93576.12</v>
      </c>
      <c r="F266" s="41">
        <v>0.00018798892488342694</v>
      </c>
    </row>
    <row r="267" spans="1:6" ht="12.75">
      <c r="A267" s="29" t="s">
        <v>83</v>
      </c>
      <c r="B267" s="29" t="s">
        <v>61</v>
      </c>
      <c r="C267" s="31">
        <v>197</v>
      </c>
      <c r="D267" s="32">
        <v>3784528</v>
      </c>
      <c r="E267" s="32">
        <v>225169.49</v>
      </c>
      <c r="F267" s="41">
        <v>0.00045235227044730593</v>
      </c>
    </row>
    <row r="268" spans="1:6" ht="12.75">
      <c r="A268" s="29" t="s">
        <v>83</v>
      </c>
      <c r="B268" s="29" t="s">
        <v>62</v>
      </c>
      <c r="C268" s="31">
        <v>145</v>
      </c>
      <c r="D268" s="32">
        <v>2046849</v>
      </c>
      <c r="E268" s="32">
        <v>122810.94</v>
      </c>
      <c r="F268" s="41">
        <v>0.0002467199599056154</v>
      </c>
    </row>
    <row r="269" spans="1:6" ht="12.75">
      <c r="A269" s="29" t="s">
        <v>83</v>
      </c>
      <c r="B269" s="29" t="s">
        <v>63</v>
      </c>
      <c r="C269" s="31">
        <v>17</v>
      </c>
      <c r="D269" s="32">
        <v>646030</v>
      </c>
      <c r="E269" s="32">
        <v>38761.8</v>
      </c>
      <c r="F269" s="41">
        <v>7.787017786745613E-05</v>
      </c>
    </row>
    <row r="270" spans="1:6" ht="12.75">
      <c r="A270" s="29" t="s">
        <v>83</v>
      </c>
      <c r="B270" s="29" t="s">
        <v>64</v>
      </c>
      <c r="C270" s="42">
        <v>43</v>
      </c>
      <c r="D270" s="43">
        <v>4324145</v>
      </c>
      <c r="E270" s="43">
        <v>259448.7</v>
      </c>
      <c r="F270" s="44">
        <v>0.0005212171884814499</v>
      </c>
    </row>
    <row r="271" spans="1:6" ht="12.75">
      <c r="A271" s="29" t="s">
        <v>83</v>
      </c>
      <c r="B271" s="29" t="s">
        <v>65</v>
      </c>
      <c r="C271" s="31">
        <v>616</v>
      </c>
      <c r="D271" s="32">
        <v>22352081</v>
      </c>
      <c r="E271" s="32">
        <v>1339222.67</v>
      </c>
      <c r="F271" s="41">
        <v>0.0026904196274948403</v>
      </c>
    </row>
    <row r="272" spans="3:6" ht="12.75">
      <c r="C272" s="31"/>
      <c r="D272" s="32"/>
      <c r="E272" s="32"/>
      <c r="F272" s="41"/>
    </row>
    <row r="273" spans="1:6" ht="12.75">
      <c r="A273" s="29" t="s">
        <v>84</v>
      </c>
      <c r="B273" s="29" t="s">
        <v>52</v>
      </c>
      <c r="C273" s="38" t="s">
        <v>53</v>
      </c>
      <c r="D273" s="39" t="s">
        <v>53</v>
      </c>
      <c r="E273" s="39" t="s">
        <v>53</v>
      </c>
      <c r="F273" s="40" t="s">
        <v>53</v>
      </c>
    </row>
    <row r="274" spans="1:6" ht="12.75">
      <c r="A274" s="29" t="s">
        <v>84</v>
      </c>
      <c r="B274" s="29" t="s">
        <v>54</v>
      </c>
      <c r="C274" s="38" t="s">
        <v>53</v>
      </c>
      <c r="D274" s="39" t="s">
        <v>53</v>
      </c>
      <c r="E274" s="39" t="s">
        <v>53</v>
      </c>
      <c r="F274" s="40" t="s">
        <v>53</v>
      </c>
    </row>
    <row r="275" spans="1:6" ht="12.75">
      <c r="A275" s="29" t="s">
        <v>84</v>
      </c>
      <c r="B275" s="29" t="s">
        <v>55</v>
      </c>
      <c r="C275" s="31">
        <v>31</v>
      </c>
      <c r="D275" s="32">
        <v>1741120</v>
      </c>
      <c r="E275" s="32">
        <v>104467.2</v>
      </c>
      <c r="F275" s="41">
        <v>0.00020986846444992526</v>
      </c>
    </row>
    <row r="276" spans="1:6" ht="12.75">
      <c r="A276" s="29" t="s">
        <v>84</v>
      </c>
      <c r="B276" s="29" t="s">
        <v>56</v>
      </c>
      <c r="C276" s="31">
        <v>8</v>
      </c>
      <c r="D276" s="32">
        <v>1248833</v>
      </c>
      <c r="E276" s="32">
        <v>74929.98</v>
      </c>
      <c r="F276" s="41">
        <v>0.0001505299256021374</v>
      </c>
    </row>
    <row r="277" spans="1:6" ht="12.75">
      <c r="A277" s="29" t="s">
        <v>84</v>
      </c>
      <c r="B277" s="29" t="s">
        <v>57</v>
      </c>
      <c r="C277" s="31">
        <v>9</v>
      </c>
      <c r="D277" s="32">
        <v>6638822</v>
      </c>
      <c r="E277" s="32">
        <v>398329.32</v>
      </c>
      <c r="F277" s="41">
        <v>0.0008002201909669533</v>
      </c>
    </row>
    <row r="278" spans="1:6" ht="12.75">
      <c r="A278" s="29" t="s">
        <v>84</v>
      </c>
      <c r="B278" s="29" t="s">
        <v>58</v>
      </c>
      <c r="C278" s="31">
        <v>5</v>
      </c>
      <c r="D278" s="32">
        <v>107139</v>
      </c>
      <c r="E278" s="32">
        <v>6428.34</v>
      </c>
      <c r="F278" s="41">
        <v>1.2914157216447196E-05</v>
      </c>
    </row>
    <row r="279" spans="1:6" ht="12.75">
      <c r="A279" s="29" t="s">
        <v>84</v>
      </c>
      <c r="B279" s="29" t="s">
        <v>59</v>
      </c>
      <c r="C279" s="31">
        <v>55</v>
      </c>
      <c r="D279" s="32">
        <v>941701</v>
      </c>
      <c r="E279" s="32">
        <v>56502.06</v>
      </c>
      <c r="F279" s="41">
        <v>0.00011350931747436079</v>
      </c>
    </row>
    <row r="280" spans="1:6" ht="12.75">
      <c r="A280" s="29" t="s">
        <v>84</v>
      </c>
      <c r="B280" s="29" t="s">
        <v>60</v>
      </c>
      <c r="C280" s="31">
        <v>12</v>
      </c>
      <c r="D280" s="32">
        <v>843578</v>
      </c>
      <c r="E280" s="32">
        <v>50614.68</v>
      </c>
      <c r="F280" s="41">
        <v>0.00010168191710148585</v>
      </c>
    </row>
    <row r="281" spans="1:6" ht="12.75">
      <c r="A281" s="29" t="s">
        <v>84</v>
      </c>
      <c r="B281" s="29" t="s">
        <v>61</v>
      </c>
      <c r="C281" s="31">
        <v>113</v>
      </c>
      <c r="D281" s="32">
        <v>2819975</v>
      </c>
      <c r="E281" s="32">
        <v>161973.95</v>
      </c>
      <c r="F281" s="41">
        <v>0.0003253961450808385</v>
      </c>
    </row>
    <row r="282" spans="1:6" ht="12.75">
      <c r="A282" s="29" t="s">
        <v>84</v>
      </c>
      <c r="B282" s="29" t="s">
        <v>62</v>
      </c>
      <c r="C282" s="31">
        <v>68</v>
      </c>
      <c r="D282" s="32">
        <v>731898</v>
      </c>
      <c r="E282" s="32">
        <v>43913.88</v>
      </c>
      <c r="F282" s="41">
        <v>8.822040375963253E-05</v>
      </c>
    </row>
    <row r="283" spans="1:6" ht="12.75">
      <c r="A283" s="29" t="s">
        <v>84</v>
      </c>
      <c r="B283" s="29" t="s">
        <v>63</v>
      </c>
      <c r="C283" s="31">
        <v>14</v>
      </c>
      <c r="D283" s="32">
        <v>1130611</v>
      </c>
      <c r="E283" s="32">
        <v>67836.66</v>
      </c>
      <c r="F283" s="41">
        <v>0.0001362798626517382</v>
      </c>
    </row>
    <row r="284" spans="1:6" ht="12.75">
      <c r="A284" s="29" t="s">
        <v>84</v>
      </c>
      <c r="B284" s="29" t="s">
        <v>64</v>
      </c>
      <c r="C284" s="42">
        <v>16</v>
      </c>
      <c r="D284" s="43">
        <v>604755</v>
      </c>
      <c r="E284" s="43">
        <v>36285.3</v>
      </c>
      <c r="F284" s="44">
        <v>7.289503493062774E-05</v>
      </c>
    </row>
    <row r="285" spans="1:6" ht="12.75">
      <c r="A285" s="29" t="s">
        <v>84</v>
      </c>
      <c r="B285" s="29" t="s">
        <v>65</v>
      </c>
      <c r="C285" s="31">
        <v>339</v>
      </c>
      <c r="D285" s="32">
        <v>18118683</v>
      </c>
      <c r="E285" s="32">
        <v>1079896.43</v>
      </c>
      <c r="F285" s="41">
        <v>0.0021694484539554635</v>
      </c>
    </row>
    <row r="286" spans="3:6" ht="12.75">
      <c r="C286" s="31"/>
      <c r="D286" s="32"/>
      <c r="E286" s="32"/>
      <c r="F286" s="41"/>
    </row>
    <row r="287" spans="1:6" ht="12.75">
      <c r="A287" s="29" t="s">
        <v>85</v>
      </c>
      <c r="B287" s="29" t="s">
        <v>52</v>
      </c>
      <c r="C287" s="31">
        <v>20</v>
      </c>
      <c r="D287" s="32">
        <v>1757051</v>
      </c>
      <c r="E287" s="32">
        <v>105423.06</v>
      </c>
      <c r="F287" s="41">
        <v>0.00021178873100659667</v>
      </c>
    </row>
    <row r="288" spans="1:6" ht="12.75">
      <c r="A288" s="29" t="s">
        <v>85</v>
      </c>
      <c r="B288" s="29" t="s">
        <v>54</v>
      </c>
      <c r="C288" s="31">
        <v>16</v>
      </c>
      <c r="D288" s="32">
        <v>8989543</v>
      </c>
      <c r="E288" s="32">
        <v>539372.58</v>
      </c>
      <c r="F288" s="41">
        <v>0.0010835678100972789</v>
      </c>
    </row>
    <row r="289" spans="1:6" ht="12.75">
      <c r="A289" s="29" t="s">
        <v>85</v>
      </c>
      <c r="B289" s="29" t="s">
        <v>55</v>
      </c>
      <c r="C289" s="31">
        <v>61</v>
      </c>
      <c r="D289" s="32">
        <v>4842232</v>
      </c>
      <c r="E289" s="32">
        <v>290533.92</v>
      </c>
      <c r="F289" s="41">
        <v>0.0005836655683412346</v>
      </c>
    </row>
    <row r="290" spans="1:6" ht="12.75">
      <c r="A290" s="29" t="s">
        <v>85</v>
      </c>
      <c r="B290" s="29" t="s">
        <v>56</v>
      </c>
      <c r="C290" s="31">
        <v>12</v>
      </c>
      <c r="D290" s="32">
        <v>3401695</v>
      </c>
      <c r="E290" s="32">
        <v>204101.7</v>
      </c>
      <c r="F290" s="41">
        <v>0.0004100283186552268</v>
      </c>
    </row>
    <row r="291" spans="1:6" ht="12.75">
      <c r="A291" s="29" t="s">
        <v>85</v>
      </c>
      <c r="B291" s="29" t="s">
        <v>57</v>
      </c>
      <c r="C291" s="31">
        <v>12</v>
      </c>
      <c r="D291" s="32">
        <v>13055211</v>
      </c>
      <c r="E291" s="32">
        <v>783312.66</v>
      </c>
      <c r="F291" s="41">
        <v>0.00157362909256098</v>
      </c>
    </row>
    <row r="292" spans="1:6" ht="12.75">
      <c r="A292" s="29" t="s">
        <v>85</v>
      </c>
      <c r="B292" s="29" t="s">
        <v>58</v>
      </c>
      <c r="C292" s="31">
        <v>23</v>
      </c>
      <c r="D292" s="32">
        <v>2311538</v>
      </c>
      <c r="E292" s="32">
        <v>138692.28</v>
      </c>
      <c r="F292" s="41">
        <v>0.0002786246384957104</v>
      </c>
    </row>
    <row r="293" spans="1:6" ht="12.75">
      <c r="A293" s="29" t="s">
        <v>85</v>
      </c>
      <c r="B293" s="29" t="s">
        <v>59</v>
      </c>
      <c r="C293" s="31">
        <v>130</v>
      </c>
      <c r="D293" s="32">
        <v>3954095</v>
      </c>
      <c r="E293" s="32">
        <v>237245.7</v>
      </c>
      <c r="F293" s="41">
        <v>0.00047661266652449414</v>
      </c>
    </row>
    <row r="294" spans="1:6" ht="12.75">
      <c r="A294" s="29" t="s">
        <v>85</v>
      </c>
      <c r="B294" s="29" t="s">
        <v>60</v>
      </c>
      <c r="C294" s="31">
        <v>27</v>
      </c>
      <c r="D294" s="32">
        <v>3529067</v>
      </c>
      <c r="E294" s="32">
        <v>211744.02</v>
      </c>
      <c r="F294" s="41">
        <v>0.00042538129033662487</v>
      </c>
    </row>
    <row r="295" spans="1:6" ht="12.75">
      <c r="A295" s="29" t="s">
        <v>85</v>
      </c>
      <c r="B295" s="29" t="s">
        <v>61</v>
      </c>
      <c r="C295" s="31">
        <v>272</v>
      </c>
      <c r="D295" s="32">
        <v>6216184</v>
      </c>
      <c r="E295" s="32">
        <v>368594.02</v>
      </c>
      <c r="F295" s="41">
        <v>0.0007404837210418681</v>
      </c>
    </row>
    <row r="296" spans="1:6" ht="12.75">
      <c r="A296" s="29" t="s">
        <v>85</v>
      </c>
      <c r="B296" s="29" t="s">
        <v>62</v>
      </c>
      <c r="C296" s="31">
        <v>180</v>
      </c>
      <c r="D296" s="32">
        <v>6199865</v>
      </c>
      <c r="E296" s="32">
        <v>371991.9</v>
      </c>
      <c r="F296" s="41">
        <v>0.0007473098622420258</v>
      </c>
    </row>
    <row r="297" spans="1:6" ht="12.75">
      <c r="A297" s="29" t="s">
        <v>85</v>
      </c>
      <c r="B297" s="29" t="s">
        <v>63</v>
      </c>
      <c r="C297" s="31">
        <v>45</v>
      </c>
      <c r="D297" s="32">
        <v>5573153</v>
      </c>
      <c r="E297" s="32">
        <v>334389.18</v>
      </c>
      <c r="F297" s="41">
        <v>0.0006717682079664207</v>
      </c>
    </row>
    <row r="298" spans="1:6" ht="12.75">
      <c r="A298" s="29" t="s">
        <v>85</v>
      </c>
      <c r="B298" s="29" t="s">
        <v>64</v>
      </c>
      <c r="C298" s="42">
        <v>54</v>
      </c>
      <c r="D298" s="43">
        <v>3835006</v>
      </c>
      <c r="E298" s="43">
        <v>230100.36</v>
      </c>
      <c r="F298" s="44">
        <v>0.000462258098451715</v>
      </c>
    </row>
    <row r="299" spans="1:6" ht="12.75">
      <c r="A299" s="29" t="s">
        <v>85</v>
      </c>
      <c r="B299" s="29" t="s">
        <v>65</v>
      </c>
      <c r="C299" s="31">
        <v>852</v>
      </c>
      <c r="D299" s="32">
        <v>63664640</v>
      </c>
      <c r="E299" s="32">
        <v>3815501.38</v>
      </c>
      <c r="F299" s="41">
        <v>0.0076651180057201755</v>
      </c>
    </row>
    <row r="300" spans="3:6" ht="12.75">
      <c r="C300" s="31"/>
      <c r="D300" s="32"/>
      <c r="E300" s="32"/>
      <c r="F300" s="41"/>
    </row>
    <row r="301" spans="1:6" ht="12.75">
      <c r="A301" s="29" t="s">
        <v>86</v>
      </c>
      <c r="B301" s="29" t="s">
        <v>52</v>
      </c>
      <c r="C301" s="31">
        <v>8</v>
      </c>
      <c r="D301" s="32">
        <v>32782</v>
      </c>
      <c r="E301" s="32">
        <v>1966.92</v>
      </c>
      <c r="F301" s="41">
        <v>3.951426668809416E-06</v>
      </c>
    </row>
    <row r="302" spans="1:6" ht="12.75">
      <c r="A302" s="29" t="s">
        <v>86</v>
      </c>
      <c r="B302" s="29" t="s">
        <v>54</v>
      </c>
      <c r="C302" s="31">
        <v>17</v>
      </c>
      <c r="D302" s="32">
        <v>4505738</v>
      </c>
      <c r="E302" s="32">
        <v>270344.28</v>
      </c>
      <c r="F302" s="41">
        <v>0.0005431057682834483</v>
      </c>
    </row>
    <row r="303" spans="1:6" ht="12.75">
      <c r="A303" s="29" t="s">
        <v>86</v>
      </c>
      <c r="B303" s="29" t="s">
        <v>55</v>
      </c>
      <c r="C303" s="31">
        <v>60</v>
      </c>
      <c r="D303" s="32">
        <v>2103039</v>
      </c>
      <c r="E303" s="32">
        <v>126182.34</v>
      </c>
      <c r="F303" s="41">
        <v>0.00025349290434220867</v>
      </c>
    </row>
    <row r="304" spans="1:6" ht="12.75">
      <c r="A304" s="29" t="s">
        <v>86</v>
      </c>
      <c r="B304" s="29" t="s">
        <v>56</v>
      </c>
      <c r="C304" s="31">
        <v>13</v>
      </c>
      <c r="D304" s="32">
        <v>1157486</v>
      </c>
      <c r="E304" s="32">
        <v>69449.16</v>
      </c>
      <c r="F304" s="41">
        <v>0.00013951928037256835</v>
      </c>
    </row>
    <row r="305" spans="1:6" ht="12.75">
      <c r="A305" s="29" t="s">
        <v>86</v>
      </c>
      <c r="B305" s="29" t="s">
        <v>57</v>
      </c>
      <c r="C305" s="31">
        <v>20</v>
      </c>
      <c r="D305" s="32">
        <v>2651195</v>
      </c>
      <c r="E305" s="32">
        <v>159071.7</v>
      </c>
      <c r="F305" s="41">
        <v>0.00031956569541864986</v>
      </c>
    </row>
    <row r="306" spans="1:6" ht="12.75">
      <c r="A306" s="29" t="s">
        <v>86</v>
      </c>
      <c r="B306" s="29" t="s">
        <v>58</v>
      </c>
      <c r="C306" s="31">
        <v>18</v>
      </c>
      <c r="D306" s="32">
        <v>238029</v>
      </c>
      <c r="E306" s="32">
        <v>14281.74</v>
      </c>
      <c r="F306" s="41">
        <v>2.8691176211031552E-05</v>
      </c>
    </row>
    <row r="307" spans="1:6" ht="12.75">
      <c r="A307" s="29" t="s">
        <v>86</v>
      </c>
      <c r="B307" s="29" t="s">
        <v>59</v>
      </c>
      <c r="C307" s="31">
        <v>117</v>
      </c>
      <c r="D307" s="32">
        <v>2702875</v>
      </c>
      <c r="E307" s="32">
        <v>161993.96</v>
      </c>
      <c r="F307" s="41">
        <v>0.0003254363439946951</v>
      </c>
    </row>
    <row r="308" spans="1:6" ht="12.75">
      <c r="A308" s="29" t="s">
        <v>86</v>
      </c>
      <c r="B308" s="29" t="s">
        <v>60</v>
      </c>
      <c r="C308" s="31">
        <v>37</v>
      </c>
      <c r="D308" s="32">
        <v>3000298</v>
      </c>
      <c r="E308" s="32">
        <v>179813.88</v>
      </c>
      <c r="F308" s="41">
        <v>0.00036123551585936185</v>
      </c>
    </row>
    <row r="309" spans="1:6" ht="12.75">
      <c r="A309" s="29" t="s">
        <v>86</v>
      </c>
      <c r="B309" s="29" t="s">
        <v>61</v>
      </c>
      <c r="C309" s="31">
        <v>358</v>
      </c>
      <c r="D309" s="32">
        <v>4039326</v>
      </c>
      <c r="E309" s="32">
        <v>239508.71</v>
      </c>
      <c r="F309" s="41">
        <v>0.0004811589205997907</v>
      </c>
    </row>
    <row r="310" spans="1:6" ht="12.75">
      <c r="A310" s="29" t="s">
        <v>86</v>
      </c>
      <c r="B310" s="29" t="s">
        <v>62</v>
      </c>
      <c r="C310" s="31">
        <v>197</v>
      </c>
      <c r="D310" s="32">
        <v>1606824</v>
      </c>
      <c r="E310" s="32">
        <v>95422.11</v>
      </c>
      <c r="F310" s="41">
        <v>0.00019169741029023327</v>
      </c>
    </row>
    <row r="311" spans="1:6" ht="12.75">
      <c r="A311" s="29" t="s">
        <v>86</v>
      </c>
      <c r="B311" s="29" t="s">
        <v>63</v>
      </c>
      <c r="C311" s="31">
        <v>28</v>
      </c>
      <c r="D311" s="32">
        <v>1690516</v>
      </c>
      <c r="E311" s="32">
        <v>101430.96</v>
      </c>
      <c r="F311" s="41">
        <v>0.00020376883675337132</v>
      </c>
    </row>
    <row r="312" spans="1:6" ht="12.75">
      <c r="A312" s="29" t="s">
        <v>86</v>
      </c>
      <c r="B312" s="29" t="s">
        <v>64</v>
      </c>
      <c r="C312" s="42">
        <v>65</v>
      </c>
      <c r="D312" s="43">
        <v>2408798</v>
      </c>
      <c r="E312" s="43">
        <v>144527.88</v>
      </c>
      <c r="F312" s="44">
        <v>0.0002903480158920988</v>
      </c>
    </row>
    <row r="313" spans="1:6" ht="12.75">
      <c r="A313" s="29" t="s">
        <v>86</v>
      </c>
      <c r="B313" s="29" t="s">
        <v>65</v>
      </c>
      <c r="C313" s="31">
        <v>938</v>
      </c>
      <c r="D313" s="32">
        <v>26136906</v>
      </c>
      <c r="E313" s="32">
        <v>1563993.64</v>
      </c>
      <c r="F313" s="41">
        <v>0.003141971294686267</v>
      </c>
    </row>
    <row r="314" spans="3:6" ht="12.75">
      <c r="C314" s="31"/>
      <c r="D314" s="32"/>
      <c r="E314" s="32"/>
      <c r="F314" s="41"/>
    </row>
    <row r="315" spans="1:6" ht="12.75">
      <c r="A315" s="29" t="s">
        <v>87</v>
      </c>
      <c r="B315" s="29" t="s">
        <v>52</v>
      </c>
      <c r="C315" s="31">
        <v>20</v>
      </c>
      <c r="D315" s="32">
        <v>1080423</v>
      </c>
      <c r="E315" s="32">
        <v>64825.38</v>
      </c>
      <c r="F315" s="41">
        <v>0.00013023037812809088</v>
      </c>
    </row>
    <row r="316" spans="1:6" ht="12.75">
      <c r="A316" s="29" t="s">
        <v>87</v>
      </c>
      <c r="B316" s="29" t="s">
        <v>54</v>
      </c>
      <c r="C316" s="31">
        <v>35</v>
      </c>
      <c r="D316" s="32">
        <v>5964246</v>
      </c>
      <c r="E316" s="32">
        <v>357854.76</v>
      </c>
      <c r="F316" s="41">
        <v>0.0007189091789317273</v>
      </c>
    </row>
    <row r="317" spans="1:6" ht="12.75">
      <c r="A317" s="29" t="s">
        <v>87</v>
      </c>
      <c r="B317" s="29" t="s">
        <v>55</v>
      </c>
      <c r="C317" s="31">
        <v>141</v>
      </c>
      <c r="D317" s="32">
        <v>11394144</v>
      </c>
      <c r="E317" s="32">
        <v>683648.64</v>
      </c>
      <c r="F317" s="41">
        <v>0.0013734099344107984</v>
      </c>
    </row>
    <row r="318" spans="1:6" ht="12.75">
      <c r="A318" s="29" t="s">
        <v>87</v>
      </c>
      <c r="B318" s="29" t="s">
        <v>56</v>
      </c>
      <c r="C318" s="31">
        <v>35</v>
      </c>
      <c r="D318" s="32">
        <v>7303138</v>
      </c>
      <c r="E318" s="32">
        <v>438188.28</v>
      </c>
      <c r="F318" s="41">
        <v>0.0008802944987857806</v>
      </c>
    </row>
    <row r="319" spans="1:6" ht="12.75">
      <c r="A319" s="29" t="s">
        <v>87</v>
      </c>
      <c r="B319" s="29" t="s">
        <v>57</v>
      </c>
      <c r="C319" s="31">
        <v>26</v>
      </c>
      <c r="D319" s="32">
        <v>29596232</v>
      </c>
      <c r="E319" s="32">
        <v>1775773.92</v>
      </c>
      <c r="F319" s="41">
        <v>0.0035674254292316094</v>
      </c>
    </row>
    <row r="320" spans="1:6" ht="12.75">
      <c r="A320" s="29" t="s">
        <v>87</v>
      </c>
      <c r="B320" s="29" t="s">
        <v>58</v>
      </c>
      <c r="C320" s="31">
        <v>39</v>
      </c>
      <c r="D320" s="32">
        <v>2983370</v>
      </c>
      <c r="E320" s="32">
        <v>179002.2</v>
      </c>
      <c r="F320" s="41">
        <v>0.00035960489844811015</v>
      </c>
    </row>
    <row r="321" spans="1:6" ht="12.75">
      <c r="A321" s="29" t="s">
        <v>87</v>
      </c>
      <c r="B321" s="29" t="s">
        <v>59</v>
      </c>
      <c r="C321" s="31">
        <v>217</v>
      </c>
      <c r="D321" s="32">
        <v>27933023</v>
      </c>
      <c r="E321" s="32">
        <v>1675981.38</v>
      </c>
      <c r="F321" s="41">
        <v>0.003366948081955548</v>
      </c>
    </row>
    <row r="322" spans="1:6" ht="12.75">
      <c r="A322" s="29" t="s">
        <v>87</v>
      </c>
      <c r="B322" s="29" t="s">
        <v>60</v>
      </c>
      <c r="C322" s="31">
        <v>55</v>
      </c>
      <c r="D322" s="32">
        <v>4624996</v>
      </c>
      <c r="E322" s="32">
        <v>277499.76</v>
      </c>
      <c r="F322" s="41">
        <v>0.0005574807070202206</v>
      </c>
    </row>
    <row r="323" spans="1:6" ht="12.75">
      <c r="A323" s="29" t="s">
        <v>87</v>
      </c>
      <c r="B323" s="29" t="s">
        <v>61</v>
      </c>
      <c r="C323" s="31">
        <v>588</v>
      </c>
      <c r="D323" s="32">
        <v>13269333</v>
      </c>
      <c r="E323" s="32">
        <v>783860.25</v>
      </c>
      <c r="F323" s="41">
        <v>0.0015747291686848553</v>
      </c>
    </row>
    <row r="324" spans="1:6" ht="12.75">
      <c r="A324" s="29" t="s">
        <v>87</v>
      </c>
      <c r="B324" s="29" t="s">
        <v>62</v>
      </c>
      <c r="C324" s="31">
        <v>287</v>
      </c>
      <c r="D324" s="32">
        <v>7395183</v>
      </c>
      <c r="E324" s="32">
        <v>443710.98</v>
      </c>
      <c r="F324" s="41">
        <v>0.0008913892784737362</v>
      </c>
    </row>
    <row r="325" spans="1:6" ht="12.75">
      <c r="A325" s="29" t="s">
        <v>87</v>
      </c>
      <c r="B325" s="29" t="s">
        <v>63</v>
      </c>
      <c r="C325" s="31">
        <v>56</v>
      </c>
      <c r="D325" s="32">
        <v>11740918</v>
      </c>
      <c r="E325" s="32">
        <v>704455.08</v>
      </c>
      <c r="F325" s="41">
        <v>0.00141520884941445</v>
      </c>
    </row>
    <row r="326" spans="1:6" ht="12.75">
      <c r="A326" s="29" t="s">
        <v>87</v>
      </c>
      <c r="B326" s="29" t="s">
        <v>64</v>
      </c>
      <c r="C326" s="42">
        <v>71</v>
      </c>
      <c r="D326" s="43">
        <v>8510936</v>
      </c>
      <c r="E326" s="43">
        <v>510656.16</v>
      </c>
      <c r="F326" s="44">
        <v>0.0010258782102046894</v>
      </c>
    </row>
    <row r="327" spans="1:6" ht="12.75">
      <c r="A327" s="29" t="s">
        <v>87</v>
      </c>
      <c r="B327" s="29" t="s">
        <v>65</v>
      </c>
      <c r="C327" s="31">
        <v>1570</v>
      </c>
      <c r="D327" s="32">
        <v>131795942</v>
      </c>
      <c r="E327" s="32">
        <v>7895456.79</v>
      </c>
      <c r="F327" s="41">
        <v>0.015861508613689616</v>
      </c>
    </row>
    <row r="328" spans="3:6" ht="12.75">
      <c r="C328" s="31"/>
      <c r="D328" s="32"/>
      <c r="E328" s="32"/>
      <c r="F328" s="41"/>
    </row>
    <row r="329" spans="1:6" ht="12.75">
      <c r="A329" s="29" t="s">
        <v>88</v>
      </c>
      <c r="B329" s="29" t="s">
        <v>52</v>
      </c>
      <c r="C329" s="31">
        <v>11</v>
      </c>
      <c r="D329" s="32">
        <v>390504</v>
      </c>
      <c r="E329" s="32">
        <v>23430.24</v>
      </c>
      <c r="F329" s="41">
        <v>4.706997498251334E-05</v>
      </c>
    </row>
    <row r="330" spans="1:6" ht="12.75">
      <c r="A330" s="29" t="s">
        <v>88</v>
      </c>
      <c r="B330" s="29" t="s">
        <v>54</v>
      </c>
      <c r="C330" s="31">
        <v>11</v>
      </c>
      <c r="D330" s="32">
        <v>1311485</v>
      </c>
      <c r="E330" s="32">
        <v>78689.1</v>
      </c>
      <c r="F330" s="41">
        <v>0.00015808177672940995</v>
      </c>
    </row>
    <row r="331" spans="1:6" ht="12.75">
      <c r="A331" s="29" t="s">
        <v>88</v>
      </c>
      <c r="B331" s="29" t="s">
        <v>55</v>
      </c>
      <c r="C331" s="31">
        <v>42</v>
      </c>
      <c r="D331" s="32">
        <v>2686242</v>
      </c>
      <c r="E331" s="32">
        <v>161174.52</v>
      </c>
      <c r="F331" s="41">
        <v>0.00032379013719955897</v>
      </c>
    </row>
    <row r="332" spans="1:6" ht="12.75">
      <c r="A332" s="29" t="s">
        <v>88</v>
      </c>
      <c r="B332" s="29" t="s">
        <v>56</v>
      </c>
      <c r="C332" s="31">
        <v>16</v>
      </c>
      <c r="D332" s="32">
        <v>3204659</v>
      </c>
      <c r="E332" s="32">
        <v>192279.54</v>
      </c>
      <c r="F332" s="41">
        <v>0.0003862782940955437</v>
      </c>
    </row>
    <row r="333" spans="1:6" ht="12.75">
      <c r="A333" s="29" t="s">
        <v>88</v>
      </c>
      <c r="B333" s="29" t="s">
        <v>57</v>
      </c>
      <c r="C333" s="31">
        <v>6</v>
      </c>
      <c r="D333" s="32">
        <v>6128434</v>
      </c>
      <c r="E333" s="32">
        <v>367706.04</v>
      </c>
      <c r="F333" s="41">
        <v>0.0007386998214153609</v>
      </c>
    </row>
    <row r="334" spans="1:6" ht="12.75">
      <c r="A334" s="29" t="s">
        <v>88</v>
      </c>
      <c r="B334" s="29" t="s">
        <v>58</v>
      </c>
      <c r="C334" s="31">
        <v>15</v>
      </c>
      <c r="D334" s="32">
        <v>293554</v>
      </c>
      <c r="E334" s="32">
        <v>17613.24</v>
      </c>
      <c r="F334" s="41">
        <v>3.5383963892858254E-05</v>
      </c>
    </row>
    <row r="335" spans="1:6" ht="12.75">
      <c r="A335" s="29" t="s">
        <v>88</v>
      </c>
      <c r="B335" s="29" t="s">
        <v>59</v>
      </c>
      <c r="C335" s="31">
        <v>94</v>
      </c>
      <c r="D335" s="32">
        <v>2029752</v>
      </c>
      <c r="E335" s="32">
        <v>121785.12</v>
      </c>
      <c r="F335" s="41">
        <v>0.0002446591478210374</v>
      </c>
    </row>
    <row r="336" spans="1:6" ht="12.75">
      <c r="A336" s="29" t="s">
        <v>88</v>
      </c>
      <c r="B336" s="29" t="s">
        <v>60</v>
      </c>
      <c r="C336" s="31">
        <v>33</v>
      </c>
      <c r="D336" s="32">
        <v>2902613</v>
      </c>
      <c r="E336" s="32">
        <v>174156.78</v>
      </c>
      <c r="F336" s="41">
        <v>0.0003498707344711398</v>
      </c>
    </row>
    <row r="337" spans="1:6" ht="12.75">
      <c r="A337" s="29" t="s">
        <v>88</v>
      </c>
      <c r="B337" s="29" t="s">
        <v>61</v>
      </c>
      <c r="C337" s="31">
        <v>224</v>
      </c>
      <c r="D337" s="32">
        <v>3718624</v>
      </c>
      <c r="E337" s="32">
        <v>219832.47</v>
      </c>
      <c r="F337" s="41">
        <v>0.0004416305109654921</v>
      </c>
    </row>
    <row r="338" spans="1:6" ht="12.75">
      <c r="A338" s="29" t="s">
        <v>88</v>
      </c>
      <c r="B338" s="29" t="s">
        <v>62</v>
      </c>
      <c r="C338" s="31">
        <v>91</v>
      </c>
      <c r="D338" s="32">
        <v>1496213</v>
      </c>
      <c r="E338" s="32">
        <v>89772.78</v>
      </c>
      <c r="F338" s="41">
        <v>0.00018034823837530784</v>
      </c>
    </row>
    <row r="339" spans="1:6" ht="12.75">
      <c r="A339" s="29" t="s">
        <v>88</v>
      </c>
      <c r="B339" s="29" t="s">
        <v>63</v>
      </c>
      <c r="C339" s="31">
        <v>30</v>
      </c>
      <c r="D339" s="32">
        <v>2650958</v>
      </c>
      <c r="E339" s="32">
        <v>159057.48</v>
      </c>
      <c r="F339" s="41">
        <v>0.0003195371282744699</v>
      </c>
    </row>
    <row r="340" spans="1:6" ht="12.75">
      <c r="A340" s="29" t="s">
        <v>88</v>
      </c>
      <c r="B340" s="29" t="s">
        <v>64</v>
      </c>
      <c r="C340" s="42">
        <v>31</v>
      </c>
      <c r="D340" s="43">
        <v>1552096</v>
      </c>
      <c r="E340" s="43">
        <v>93125.76</v>
      </c>
      <c r="F340" s="44">
        <v>0.00018708417811458784</v>
      </c>
    </row>
    <row r="341" spans="1:6" ht="12.75">
      <c r="A341" s="29" t="s">
        <v>88</v>
      </c>
      <c r="B341" s="29" t="s">
        <v>65</v>
      </c>
      <c r="C341" s="31">
        <v>604</v>
      </c>
      <c r="D341" s="32">
        <v>28365134</v>
      </c>
      <c r="E341" s="32">
        <v>1698623.07</v>
      </c>
      <c r="F341" s="41">
        <v>0.0034124339063372803</v>
      </c>
    </row>
    <row r="342" spans="3:6" ht="12.75">
      <c r="C342" s="31"/>
      <c r="D342" s="32"/>
      <c r="E342" s="32"/>
      <c r="F342" s="41"/>
    </row>
    <row r="343" spans="1:6" ht="12.75">
      <c r="A343" s="29" t="s">
        <v>89</v>
      </c>
      <c r="B343" s="29" t="s">
        <v>52</v>
      </c>
      <c r="C343" s="31">
        <v>81</v>
      </c>
      <c r="D343" s="32">
        <v>30213296</v>
      </c>
      <c r="E343" s="32">
        <v>1812797.76</v>
      </c>
      <c r="F343" s="41">
        <v>0.003641804147612496</v>
      </c>
    </row>
    <row r="344" spans="1:6" ht="12.75">
      <c r="A344" s="29" t="s">
        <v>89</v>
      </c>
      <c r="B344" s="29" t="s">
        <v>54</v>
      </c>
      <c r="C344" s="31">
        <v>24</v>
      </c>
      <c r="D344" s="32">
        <v>5034472</v>
      </c>
      <c r="E344" s="32">
        <v>302068.32</v>
      </c>
      <c r="F344" s="41">
        <v>0.0006068374999748117</v>
      </c>
    </row>
    <row r="345" spans="1:6" ht="12.75">
      <c r="A345" s="29" t="s">
        <v>89</v>
      </c>
      <c r="B345" s="29" t="s">
        <v>55</v>
      </c>
      <c r="C345" s="31">
        <v>125</v>
      </c>
      <c r="D345" s="32">
        <v>18958863</v>
      </c>
      <c r="E345" s="32">
        <v>1137531.78</v>
      </c>
      <c r="F345" s="41">
        <v>0.002285234484427554</v>
      </c>
    </row>
    <row r="346" spans="1:6" ht="12.75">
      <c r="A346" s="29" t="s">
        <v>89</v>
      </c>
      <c r="B346" s="29" t="s">
        <v>56</v>
      </c>
      <c r="C346" s="31">
        <v>30</v>
      </c>
      <c r="D346" s="32">
        <v>12569931</v>
      </c>
      <c r="E346" s="32">
        <v>754195.86</v>
      </c>
      <c r="F346" s="41">
        <v>0.0015151351527818377</v>
      </c>
    </row>
    <row r="347" spans="1:6" ht="12.75">
      <c r="A347" s="29" t="s">
        <v>89</v>
      </c>
      <c r="B347" s="29" t="s">
        <v>57</v>
      </c>
      <c r="C347" s="31">
        <v>34</v>
      </c>
      <c r="D347" s="32">
        <v>42509471</v>
      </c>
      <c r="E347" s="32">
        <v>2550568.26</v>
      </c>
      <c r="F347" s="41">
        <v>0.005123941717600526</v>
      </c>
    </row>
    <row r="348" spans="1:6" ht="12.75">
      <c r="A348" s="29" t="s">
        <v>89</v>
      </c>
      <c r="B348" s="29" t="s">
        <v>58</v>
      </c>
      <c r="C348" s="31">
        <v>32</v>
      </c>
      <c r="D348" s="32">
        <v>14459763</v>
      </c>
      <c r="E348" s="32">
        <v>867585.78</v>
      </c>
      <c r="F348" s="41">
        <v>0.001742928837254092</v>
      </c>
    </row>
    <row r="349" spans="1:6" ht="12.75">
      <c r="A349" s="29" t="s">
        <v>89</v>
      </c>
      <c r="B349" s="29" t="s">
        <v>59</v>
      </c>
      <c r="C349" s="31">
        <v>247</v>
      </c>
      <c r="D349" s="32">
        <v>16190403</v>
      </c>
      <c r="E349" s="32">
        <v>971424.18</v>
      </c>
      <c r="F349" s="41">
        <v>0.0019515340794634853</v>
      </c>
    </row>
    <row r="350" spans="1:6" ht="12.75">
      <c r="A350" s="29" t="s">
        <v>89</v>
      </c>
      <c r="B350" s="29" t="s">
        <v>60</v>
      </c>
      <c r="C350" s="31">
        <v>45</v>
      </c>
      <c r="D350" s="32">
        <v>6332255</v>
      </c>
      <c r="E350" s="32">
        <v>379935.3</v>
      </c>
      <c r="F350" s="41">
        <v>0.0007632676859466099</v>
      </c>
    </row>
    <row r="351" spans="1:6" ht="12.75">
      <c r="A351" s="29" t="s">
        <v>89</v>
      </c>
      <c r="B351" s="29" t="s">
        <v>61</v>
      </c>
      <c r="C351" s="31">
        <v>600</v>
      </c>
      <c r="D351" s="32">
        <v>36692238</v>
      </c>
      <c r="E351" s="32">
        <v>2145294.76</v>
      </c>
      <c r="F351" s="41">
        <v>0.004309771077177055</v>
      </c>
    </row>
    <row r="352" spans="1:6" ht="12.75">
      <c r="A352" s="29" t="s">
        <v>89</v>
      </c>
      <c r="B352" s="29" t="s">
        <v>62</v>
      </c>
      <c r="C352" s="31">
        <v>408</v>
      </c>
      <c r="D352" s="32">
        <v>39014281</v>
      </c>
      <c r="E352" s="32">
        <v>2340856.86</v>
      </c>
      <c r="F352" s="41">
        <v>0.0047026438413710105</v>
      </c>
    </row>
    <row r="353" spans="1:6" ht="12.75">
      <c r="A353" s="29" t="s">
        <v>89</v>
      </c>
      <c r="B353" s="29" t="s">
        <v>63</v>
      </c>
      <c r="C353" s="31">
        <v>75</v>
      </c>
      <c r="D353" s="32">
        <v>20283386</v>
      </c>
      <c r="E353" s="32">
        <v>1217003.16</v>
      </c>
      <c r="F353" s="41">
        <v>0.0024448878156962824</v>
      </c>
    </row>
    <row r="354" spans="1:6" ht="12.75">
      <c r="A354" s="29" t="s">
        <v>89</v>
      </c>
      <c r="B354" s="29" t="s">
        <v>64</v>
      </c>
      <c r="C354" s="42">
        <v>54</v>
      </c>
      <c r="D354" s="43">
        <v>7591169</v>
      </c>
      <c r="E354" s="43">
        <v>455470.14</v>
      </c>
      <c r="F354" s="44">
        <v>0.0009150127397364195</v>
      </c>
    </row>
    <row r="355" spans="1:6" ht="12.75">
      <c r="A355" s="29" t="s">
        <v>89</v>
      </c>
      <c r="B355" s="29" t="s">
        <v>65</v>
      </c>
      <c r="C355" s="31">
        <v>1755</v>
      </c>
      <c r="D355" s="32">
        <v>249849528</v>
      </c>
      <c r="E355" s="32">
        <v>14934732.16</v>
      </c>
      <c r="F355" s="41">
        <v>0.03000299907904218</v>
      </c>
    </row>
    <row r="356" spans="3:6" ht="12.75">
      <c r="C356" s="31"/>
      <c r="D356" s="32"/>
      <c r="E356" s="32"/>
      <c r="F356" s="41"/>
    </row>
    <row r="357" spans="1:6" ht="12.75">
      <c r="A357" s="29" t="s">
        <v>90</v>
      </c>
      <c r="B357" s="29" t="s">
        <v>52</v>
      </c>
      <c r="C357" s="38" t="s">
        <v>53</v>
      </c>
      <c r="D357" s="39" t="s">
        <v>53</v>
      </c>
      <c r="E357" s="39" t="s">
        <v>53</v>
      </c>
      <c r="F357" s="40" t="s">
        <v>53</v>
      </c>
    </row>
    <row r="358" spans="1:6" ht="12.75">
      <c r="A358" s="29" t="s">
        <v>90</v>
      </c>
      <c r="B358" s="29" t="s">
        <v>54</v>
      </c>
      <c r="C358" s="31">
        <v>14</v>
      </c>
      <c r="D358" s="32">
        <v>1643809</v>
      </c>
      <c r="E358" s="32">
        <v>98628.54</v>
      </c>
      <c r="F358" s="41">
        <v>0.00019813893969339687</v>
      </c>
    </row>
    <row r="359" spans="1:6" ht="12.75">
      <c r="A359" s="29" t="s">
        <v>90</v>
      </c>
      <c r="B359" s="29" t="s">
        <v>55</v>
      </c>
      <c r="C359" s="31">
        <v>17</v>
      </c>
      <c r="D359" s="32">
        <v>700293</v>
      </c>
      <c r="E359" s="32">
        <v>42017.58</v>
      </c>
      <c r="F359" s="41">
        <v>8.441084851993631E-05</v>
      </c>
    </row>
    <row r="360" spans="1:6" ht="12.75">
      <c r="A360" s="29" t="s">
        <v>90</v>
      </c>
      <c r="B360" s="29" t="s">
        <v>56</v>
      </c>
      <c r="C360" s="31">
        <v>8</v>
      </c>
      <c r="D360" s="32">
        <v>716652</v>
      </c>
      <c r="E360" s="32">
        <v>42999.12</v>
      </c>
      <c r="F360" s="41">
        <v>8.638270468719435E-05</v>
      </c>
    </row>
    <row r="361" spans="1:6" ht="12.75">
      <c r="A361" s="29" t="s">
        <v>90</v>
      </c>
      <c r="B361" s="29" t="s">
        <v>57</v>
      </c>
      <c r="C361" s="38" t="s">
        <v>53</v>
      </c>
      <c r="D361" s="39" t="s">
        <v>53</v>
      </c>
      <c r="E361" s="39" t="s">
        <v>53</v>
      </c>
      <c r="F361" s="40" t="s">
        <v>53</v>
      </c>
    </row>
    <row r="362" spans="1:6" ht="12.75">
      <c r="A362" s="29" t="s">
        <v>90</v>
      </c>
      <c r="B362" s="29" t="s">
        <v>58</v>
      </c>
      <c r="C362" s="31">
        <v>9</v>
      </c>
      <c r="D362" s="32">
        <v>301462</v>
      </c>
      <c r="E362" s="32">
        <v>18087.72</v>
      </c>
      <c r="F362" s="41">
        <v>3.633716632397731E-05</v>
      </c>
    </row>
    <row r="363" spans="1:6" ht="12.75">
      <c r="A363" s="29" t="s">
        <v>90</v>
      </c>
      <c r="B363" s="29" t="s">
        <v>59</v>
      </c>
      <c r="C363" s="31">
        <v>70</v>
      </c>
      <c r="D363" s="32">
        <v>1873481</v>
      </c>
      <c r="E363" s="32">
        <v>112188.86</v>
      </c>
      <c r="F363" s="41">
        <v>0.00022538082552789432</v>
      </c>
    </row>
    <row r="364" spans="1:6" ht="12.75">
      <c r="A364" s="29" t="s">
        <v>90</v>
      </c>
      <c r="B364" s="29" t="s">
        <v>60</v>
      </c>
      <c r="C364" s="31">
        <v>19</v>
      </c>
      <c r="D364" s="32">
        <v>943198</v>
      </c>
      <c r="E364" s="32">
        <v>56591.88</v>
      </c>
      <c r="F364" s="41">
        <v>0.00011368976057494061</v>
      </c>
    </row>
    <row r="365" spans="1:6" ht="12.75">
      <c r="A365" s="29" t="s">
        <v>90</v>
      </c>
      <c r="B365" s="29" t="s">
        <v>61</v>
      </c>
      <c r="C365" s="31">
        <v>134</v>
      </c>
      <c r="D365" s="32">
        <v>1547934</v>
      </c>
      <c r="E365" s="32">
        <v>91813.84</v>
      </c>
      <c r="F365" s="41">
        <v>0.0001844486079463327</v>
      </c>
    </row>
    <row r="366" spans="1:6" ht="12.75">
      <c r="A366" s="29" t="s">
        <v>90</v>
      </c>
      <c r="B366" s="29" t="s">
        <v>62</v>
      </c>
      <c r="C366" s="31">
        <v>85</v>
      </c>
      <c r="D366" s="32">
        <v>537040</v>
      </c>
      <c r="E366" s="32">
        <v>32222.4</v>
      </c>
      <c r="F366" s="41">
        <v>6.473290763886915E-05</v>
      </c>
    </row>
    <row r="367" spans="1:6" ht="12.75">
      <c r="A367" s="29" t="s">
        <v>90</v>
      </c>
      <c r="B367" s="29" t="s">
        <v>63</v>
      </c>
      <c r="C367" s="31">
        <v>11</v>
      </c>
      <c r="D367" s="32">
        <v>1253571</v>
      </c>
      <c r="E367" s="32">
        <v>75214.26</v>
      </c>
      <c r="F367" s="41">
        <v>0.00015110102741279017</v>
      </c>
    </row>
    <row r="368" spans="1:6" ht="12.75">
      <c r="A368" s="29" t="s">
        <v>90</v>
      </c>
      <c r="B368" s="29" t="s">
        <v>64</v>
      </c>
      <c r="C368" s="42">
        <v>19</v>
      </c>
      <c r="D368" s="43">
        <v>1379388</v>
      </c>
      <c r="E368" s="43">
        <v>82763.28</v>
      </c>
      <c r="F368" s="44">
        <v>0.00016626656487815514</v>
      </c>
    </row>
    <row r="369" spans="1:6" ht="12.75">
      <c r="A369" s="29" t="s">
        <v>90</v>
      </c>
      <c r="B369" s="29" t="s">
        <v>65</v>
      </c>
      <c r="C369" s="31">
        <v>394</v>
      </c>
      <c r="D369" s="32">
        <v>11705449</v>
      </c>
      <c r="E369" s="32">
        <v>701044.74</v>
      </c>
      <c r="F369" s="41">
        <v>0.0014083576768066637</v>
      </c>
    </row>
    <row r="370" spans="3:6" ht="12.75">
      <c r="C370" s="31"/>
      <c r="D370" s="32"/>
      <c r="E370" s="32"/>
      <c r="F370" s="41"/>
    </row>
    <row r="371" spans="1:6" ht="12.75">
      <c r="A371" s="29" t="s">
        <v>91</v>
      </c>
      <c r="B371" s="29" t="s">
        <v>52</v>
      </c>
      <c r="C371" s="38" t="s">
        <v>53</v>
      </c>
      <c r="D371" s="39" t="s">
        <v>53</v>
      </c>
      <c r="E371" s="39" t="s">
        <v>53</v>
      </c>
      <c r="F371" s="40" t="s">
        <v>53</v>
      </c>
    </row>
    <row r="372" spans="1:6" ht="12.75">
      <c r="A372" s="29" t="s">
        <v>91</v>
      </c>
      <c r="B372" s="29" t="s">
        <v>54</v>
      </c>
      <c r="C372" s="31">
        <v>7</v>
      </c>
      <c r="D372" s="32">
        <v>631923</v>
      </c>
      <c r="E372" s="32">
        <v>37915.38</v>
      </c>
      <c r="F372" s="41">
        <v>7.616976983814448E-05</v>
      </c>
    </row>
    <row r="373" spans="1:6" ht="12.75">
      <c r="A373" s="29" t="s">
        <v>91</v>
      </c>
      <c r="B373" s="29" t="s">
        <v>55</v>
      </c>
      <c r="C373" s="31">
        <v>23</v>
      </c>
      <c r="D373" s="32">
        <v>707949</v>
      </c>
      <c r="E373" s="32">
        <v>42476.94</v>
      </c>
      <c r="F373" s="41">
        <v>8.53336757597754E-05</v>
      </c>
    </row>
    <row r="374" spans="1:6" ht="12.75">
      <c r="A374" s="29" t="s">
        <v>91</v>
      </c>
      <c r="B374" s="29" t="s">
        <v>56</v>
      </c>
      <c r="C374" s="38" t="s">
        <v>53</v>
      </c>
      <c r="D374" s="39" t="s">
        <v>53</v>
      </c>
      <c r="E374" s="39" t="s">
        <v>53</v>
      </c>
      <c r="F374" s="40" t="s">
        <v>53</v>
      </c>
    </row>
    <row r="375" spans="1:6" ht="12.75">
      <c r="A375" s="29" t="s">
        <v>91</v>
      </c>
      <c r="B375" s="29" t="s">
        <v>57</v>
      </c>
      <c r="C375" s="31">
        <v>7</v>
      </c>
      <c r="D375" s="32">
        <v>1693278</v>
      </c>
      <c r="E375" s="32">
        <v>101596.68</v>
      </c>
      <c r="F375" s="41">
        <v>0.00020410175849271763</v>
      </c>
    </row>
    <row r="376" spans="1:6" ht="12.75">
      <c r="A376" s="29" t="s">
        <v>91</v>
      </c>
      <c r="B376" s="29" t="s">
        <v>58</v>
      </c>
      <c r="C376" s="31">
        <v>8</v>
      </c>
      <c r="D376" s="32">
        <v>252857</v>
      </c>
      <c r="E376" s="32">
        <v>15171.42</v>
      </c>
      <c r="F376" s="41">
        <v>3.0478491037616447E-05</v>
      </c>
    </row>
    <row r="377" spans="1:6" ht="12.75">
      <c r="A377" s="29" t="s">
        <v>91</v>
      </c>
      <c r="B377" s="29" t="s">
        <v>59</v>
      </c>
      <c r="C377" s="31">
        <v>53</v>
      </c>
      <c r="D377" s="32">
        <v>565908</v>
      </c>
      <c r="E377" s="32">
        <v>33954.48</v>
      </c>
      <c r="F377" s="41">
        <v>6.821255455105238E-05</v>
      </c>
    </row>
    <row r="378" spans="1:6" ht="12.75">
      <c r="A378" s="29" t="s">
        <v>91</v>
      </c>
      <c r="B378" s="29" t="s">
        <v>60</v>
      </c>
      <c r="C378" s="31">
        <v>11</v>
      </c>
      <c r="D378" s="32">
        <v>250661</v>
      </c>
      <c r="E378" s="32">
        <v>15039.66</v>
      </c>
      <c r="F378" s="41">
        <v>3.021379294217671E-05</v>
      </c>
    </row>
    <row r="379" spans="1:6" ht="12.75">
      <c r="A379" s="29" t="s">
        <v>91</v>
      </c>
      <c r="B379" s="29" t="s">
        <v>61</v>
      </c>
      <c r="C379" s="31">
        <v>99</v>
      </c>
      <c r="D379" s="32">
        <v>925304</v>
      </c>
      <c r="E379" s="32">
        <v>53976.15</v>
      </c>
      <c r="F379" s="41">
        <v>0.00010843491275174249</v>
      </c>
    </row>
    <row r="380" spans="1:6" ht="12.75">
      <c r="A380" s="29" t="s">
        <v>91</v>
      </c>
      <c r="B380" s="29" t="s">
        <v>62</v>
      </c>
      <c r="C380" s="31">
        <v>79</v>
      </c>
      <c r="D380" s="32">
        <v>609570</v>
      </c>
      <c r="E380" s="32">
        <v>36574.2</v>
      </c>
      <c r="F380" s="41">
        <v>7.347541804972714E-05</v>
      </c>
    </row>
    <row r="381" spans="1:6" ht="12.75">
      <c r="A381" s="29" t="s">
        <v>91</v>
      </c>
      <c r="B381" s="29" t="s">
        <v>63</v>
      </c>
      <c r="C381" s="31">
        <v>23</v>
      </c>
      <c r="D381" s="32">
        <v>772957</v>
      </c>
      <c r="E381" s="32">
        <v>46377.42</v>
      </c>
      <c r="F381" s="41">
        <v>9.316951081822095E-05</v>
      </c>
    </row>
    <row r="382" spans="1:6" ht="12.75">
      <c r="A382" s="29" t="s">
        <v>91</v>
      </c>
      <c r="B382" s="29" t="s">
        <v>64</v>
      </c>
      <c r="C382" s="42">
        <v>15</v>
      </c>
      <c r="D382" s="43">
        <v>567468</v>
      </c>
      <c r="E382" s="43">
        <v>34048.08</v>
      </c>
      <c r="F382" s="44">
        <v>6.840059144945218E-05</v>
      </c>
    </row>
    <row r="383" spans="1:6" ht="12.75">
      <c r="A383" s="29" t="s">
        <v>91</v>
      </c>
      <c r="B383" s="29" t="s">
        <v>65</v>
      </c>
      <c r="C383" s="31">
        <v>331</v>
      </c>
      <c r="D383" s="32">
        <v>7698275</v>
      </c>
      <c r="E383" s="32">
        <v>460354.41</v>
      </c>
      <c r="F383" s="41">
        <v>0.000924824951079873</v>
      </c>
    </row>
    <row r="384" spans="3:6" ht="12.75">
      <c r="C384" s="31"/>
      <c r="D384" s="32"/>
      <c r="E384" s="32"/>
      <c r="F384" s="41"/>
    </row>
    <row r="385" spans="1:6" ht="12.75">
      <c r="A385" s="29" t="s">
        <v>92</v>
      </c>
      <c r="B385" s="29" t="s">
        <v>52</v>
      </c>
      <c r="C385" s="31">
        <v>5</v>
      </c>
      <c r="D385" s="32">
        <v>217878</v>
      </c>
      <c r="E385" s="32">
        <v>13072.68</v>
      </c>
      <c r="F385" s="41">
        <v>2.6262245736893962E-05</v>
      </c>
    </row>
    <row r="386" spans="1:6" ht="12.75">
      <c r="A386" s="29" t="s">
        <v>92</v>
      </c>
      <c r="B386" s="29" t="s">
        <v>54</v>
      </c>
      <c r="C386" s="31">
        <v>17</v>
      </c>
      <c r="D386" s="32">
        <v>2523321</v>
      </c>
      <c r="E386" s="32">
        <v>151399.26</v>
      </c>
      <c r="F386" s="41">
        <v>0.0003041522144276385</v>
      </c>
    </row>
    <row r="387" spans="1:6" ht="12.75">
      <c r="A387" s="29" t="s">
        <v>92</v>
      </c>
      <c r="B387" s="29" t="s">
        <v>55</v>
      </c>
      <c r="C387" s="31">
        <v>37</v>
      </c>
      <c r="D387" s="32">
        <v>1894528</v>
      </c>
      <c r="E387" s="32">
        <v>113671.68</v>
      </c>
      <c r="F387" s="41">
        <v>0.0002283597237510269</v>
      </c>
    </row>
    <row r="388" spans="1:6" ht="12.75">
      <c r="A388" s="29" t="s">
        <v>92</v>
      </c>
      <c r="B388" s="29" t="s">
        <v>56</v>
      </c>
      <c r="C388" s="31">
        <v>7</v>
      </c>
      <c r="D388" s="32">
        <v>999757</v>
      </c>
      <c r="E388" s="32">
        <v>59985.42</v>
      </c>
      <c r="F388" s="41">
        <v>0.00012050718297019385</v>
      </c>
    </row>
    <row r="389" spans="1:6" ht="12.75">
      <c r="A389" s="29" t="s">
        <v>92</v>
      </c>
      <c r="B389" s="29" t="s">
        <v>57</v>
      </c>
      <c r="C389" s="31">
        <v>12</v>
      </c>
      <c r="D389" s="32">
        <v>5885683</v>
      </c>
      <c r="E389" s="32">
        <v>353140.98</v>
      </c>
      <c r="F389" s="41">
        <v>0.0007094394719772499</v>
      </c>
    </row>
    <row r="390" spans="1:6" ht="12.75">
      <c r="A390" s="29" t="s">
        <v>92</v>
      </c>
      <c r="B390" s="29" t="s">
        <v>58</v>
      </c>
      <c r="C390" s="31">
        <v>11</v>
      </c>
      <c r="D390" s="32">
        <v>844158</v>
      </c>
      <c r="E390" s="32">
        <v>50649.48</v>
      </c>
      <c r="F390" s="41">
        <v>0.00010175182825601912</v>
      </c>
    </row>
    <row r="391" spans="1:6" ht="12.75">
      <c r="A391" s="29" t="s">
        <v>92</v>
      </c>
      <c r="B391" s="29" t="s">
        <v>59</v>
      </c>
      <c r="C391" s="31">
        <v>105</v>
      </c>
      <c r="D391" s="32">
        <v>3772793</v>
      </c>
      <c r="E391" s="32">
        <v>226367.58</v>
      </c>
      <c r="F391" s="41">
        <v>0.00045475916283623576</v>
      </c>
    </row>
    <row r="392" spans="1:6" ht="12.75">
      <c r="A392" s="29" t="s">
        <v>92</v>
      </c>
      <c r="B392" s="29" t="s">
        <v>60</v>
      </c>
      <c r="C392" s="31">
        <v>34</v>
      </c>
      <c r="D392" s="32">
        <v>2141378</v>
      </c>
      <c r="E392" s="32">
        <v>128482.68</v>
      </c>
      <c r="F392" s="41">
        <v>0.00025811415219333074</v>
      </c>
    </row>
    <row r="393" spans="1:6" ht="12.75">
      <c r="A393" s="29" t="s">
        <v>92</v>
      </c>
      <c r="B393" s="29" t="s">
        <v>61</v>
      </c>
      <c r="C393" s="31">
        <v>280</v>
      </c>
      <c r="D393" s="32">
        <v>3752957</v>
      </c>
      <c r="E393" s="32">
        <v>223414.36</v>
      </c>
      <c r="F393" s="41">
        <v>0.0004488263174399505</v>
      </c>
    </row>
    <row r="394" spans="1:6" ht="12.75">
      <c r="A394" s="29" t="s">
        <v>92</v>
      </c>
      <c r="B394" s="29" t="s">
        <v>62</v>
      </c>
      <c r="C394" s="31">
        <v>160</v>
      </c>
      <c r="D394" s="32">
        <v>2503361</v>
      </c>
      <c r="E394" s="32">
        <v>150201.66</v>
      </c>
      <c r="F394" s="41">
        <v>0.0003017463064199075</v>
      </c>
    </row>
    <row r="395" spans="1:6" ht="12.75">
      <c r="A395" s="29" t="s">
        <v>92</v>
      </c>
      <c r="B395" s="29" t="s">
        <v>63</v>
      </c>
      <c r="C395" s="31">
        <v>28</v>
      </c>
      <c r="D395" s="32">
        <v>2071918</v>
      </c>
      <c r="E395" s="32">
        <v>124315.08</v>
      </c>
      <c r="F395" s="41">
        <v>0.0002497416887556057</v>
      </c>
    </row>
    <row r="396" spans="1:6" ht="12.75">
      <c r="A396" s="29" t="s">
        <v>92</v>
      </c>
      <c r="B396" s="29" t="s">
        <v>64</v>
      </c>
      <c r="C396" s="42">
        <v>54</v>
      </c>
      <c r="D396" s="43">
        <v>2447169</v>
      </c>
      <c r="E396" s="43">
        <v>146830.14</v>
      </c>
      <c r="F396" s="44">
        <v>0.00029497312091036757</v>
      </c>
    </row>
    <row r="397" spans="1:6" ht="12.75">
      <c r="A397" s="29" t="s">
        <v>92</v>
      </c>
      <c r="B397" s="29" t="s">
        <v>65</v>
      </c>
      <c r="C397" s="31">
        <v>750</v>
      </c>
      <c r="D397" s="32">
        <v>29054901</v>
      </c>
      <c r="E397" s="32">
        <v>1741531</v>
      </c>
      <c r="F397" s="41">
        <v>0.00349863341567442</v>
      </c>
    </row>
    <row r="398" spans="3:6" ht="12.75">
      <c r="C398" s="31"/>
      <c r="D398" s="32"/>
      <c r="E398" s="32"/>
      <c r="F398" s="41"/>
    </row>
    <row r="399" spans="1:6" ht="12.75">
      <c r="A399" s="29" t="s">
        <v>93</v>
      </c>
      <c r="B399" s="29" t="s">
        <v>52</v>
      </c>
      <c r="C399" s="31">
        <v>30</v>
      </c>
      <c r="D399" s="32">
        <v>2417233</v>
      </c>
      <c r="E399" s="32">
        <v>145033.98</v>
      </c>
      <c r="F399" s="41">
        <v>0.0002913647410446645</v>
      </c>
    </row>
    <row r="400" spans="1:6" ht="12.75">
      <c r="A400" s="29" t="s">
        <v>93</v>
      </c>
      <c r="B400" s="29" t="s">
        <v>54</v>
      </c>
      <c r="C400" s="31">
        <v>25</v>
      </c>
      <c r="D400" s="32">
        <v>15919345</v>
      </c>
      <c r="E400" s="32">
        <v>955160.7</v>
      </c>
      <c r="F400" s="41">
        <v>0.0019188617040747308</v>
      </c>
    </row>
    <row r="401" spans="1:6" ht="12.75">
      <c r="A401" s="29" t="s">
        <v>93</v>
      </c>
      <c r="B401" s="29" t="s">
        <v>55</v>
      </c>
      <c r="C401" s="31">
        <v>104</v>
      </c>
      <c r="D401" s="32">
        <v>12270964</v>
      </c>
      <c r="E401" s="32">
        <v>736257.84</v>
      </c>
      <c r="F401" s="41">
        <v>0.0014790987249588268</v>
      </c>
    </row>
    <row r="402" spans="1:6" ht="12.75">
      <c r="A402" s="29" t="s">
        <v>93</v>
      </c>
      <c r="B402" s="29" t="s">
        <v>56</v>
      </c>
      <c r="C402" s="31">
        <v>26</v>
      </c>
      <c r="D402" s="32">
        <v>6942896</v>
      </c>
      <c r="E402" s="32">
        <v>416573.76</v>
      </c>
      <c r="F402" s="41">
        <v>0.000836872198559277</v>
      </c>
    </row>
    <row r="403" spans="1:6" ht="12.75">
      <c r="A403" s="29" t="s">
        <v>93</v>
      </c>
      <c r="B403" s="29" t="s">
        <v>57</v>
      </c>
      <c r="C403" s="31">
        <v>27</v>
      </c>
      <c r="D403" s="32">
        <v>37783498</v>
      </c>
      <c r="E403" s="32">
        <v>2267009.88</v>
      </c>
      <c r="F403" s="41">
        <v>0.004554289599112538</v>
      </c>
    </row>
    <row r="404" spans="1:6" ht="12.75">
      <c r="A404" s="29" t="s">
        <v>93</v>
      </c>
      <c r="B404" s="29" t="s">
        <v>58</v>
      </c>
      <c r="C404" s="31">
        <v>37</v>
      </c>
      <c r="D404" s="32">
        <v>2093197</v>
      </c>
      <c r="E404" s="32">
        <v>125591.82</v>
      </c>
      <c r="F404" s="41">
        <v>0.0002523065843716632</v>
      </c>
    </row>
    <row r="405" spans="1:6" ht="12.75">
      <c r="A405" s="29" t="s">
        <v>93</v>
      </c>
      <c r="B405" s="29" t="s">
        <v>59</v>
      </c>
      <c r="C405" s="31">
        <v>171</v>
      </c>
      <c r="D405" s="32">
        <v>6516587</v>
      </c>
      <c r="E405" s="32">
        <v>390995.22</v>
      </c>
      <c r="F405" s="41">
        <v>0.0007854864151490679</v>
      </c>
    </row>
    <row r="406" spans="1:6" ht="12.75">
      <c r="A406" s="29" t="s">
        <v>93</v>
      </c>
      <c r="B406" s="29" t="s">
        <v>60</v>
      </c>
      <c r="C406" s="31">
        <v>52</v>
      </c>
      <c r="D406" s="32">
        <v>7152849</v>
      </c>
      <c r="E406" s="32">
        <v>429170.94</v>
      </c>
      <c r="F406" s="41">
        <v>0.0008621791927450052</v>
      </c>
    </row>
    <row r="407" spans="1:6" ht="12.75">
      <c r="A407" s="29" t="s">
        <v>93</v>
      </c>
      <c r="B407" s="29" t="s">
        <v>61</v>
      </c>
      <c r="C407" s="31">
        <v>476</v>
      </c>
      <c r="D407" s="32">
        <v>14760646</v>
      </c>
      <c r="E407" s="32">
        <v>863267.85</v>
      </c>
      <c r="F407" s="41">
        <v>0.0017342543696824305</v>
      </c>
    </row>
    <row r="408" spans="1:6" ht="12.75">
      <c r="A408" s="29" t="s">
        <v>93</v>
      </c>
      <c r="B408" s="29" t="s">
        <v>62</v>
      </c>
      <c r="C408" s="31">
        <v>316</v>
      </c>
      <c r="D408" s="32">
        <v>13048242</v>
      </c>
      <c r="E408" s="32">
        <v>782894.52</v>
      </c>
      <c r="F408" s="41">
        <v>0.0015727890738783206</v>
      </c>
    </row>
    <row r="409" spans="1:6" ht="12.75">
      <c r="A409" s="29" t="s">
        <v>93</v>
      </c>
      <c r="B409" s="29" t="s">
        <v>63</v>
      </c>
      <c r="C409" s="31">
        <v>43</v>
      </c>
      <c r="D409" s="32">
        <v>3505417</v>
      </c>
      <c r="E409" s="32">
        <v>210325.02</v>
      </c>
      <c r="F409" s="41">
        <v>0.0004225306027422944</v>
      </c>
    </row>
    <row r="410" spans="1:6" ht="12.75">
      <c r="A410" s="29" t="s">
        <v>93</v>
      </c>
      <c r="B410" s="29" t="s">
        <v>64</v>
      </c>
      <c r="C410" s="42">
        <v>67</v>
      </c>
      <c r="D410" s="43">
        <v>8907391</v>
      </c>
      <c r="E410" s="43">
        <v>534443.46</v>
      </c>
      <c r="F410" s="44">
        <v>0.0010736654977400088</v>
      </c>
    </row>
    <row r="411" spans="1:6" ht="12.75">
      <c r="A411" s="29" t="s">
        <v>93</v>
      </c>
      <c r="B411" s="29" t="s">
        <v>65</v>
      </c>
      <c r="C411" s="31">
        <v>1374</v>
      </c>
      <c r="D411" s="32">
        <v>131318265</v>
      </c>
      <c r="E411" s="32">
        <v>7856724.99</v>
      </c>
      <c r="F411" s="41">
        <v>0.015783698704058827</v>
      </c>
    </row>
    <row r="412" spans="3:6" ht="12.75">
      <c r="C412" s="31"/>
      <c r="D412" s="32"/>
      <c r="E412" s="32"/>
      <c r="F412" s="41"/>
    </row>
    <row r="413" spans="1:6" ht="12.75">
      <c r="A413" s="29" t="s">
        <v>94</v>
      </c>
      <c r="B413" s="29" t="s">
        <v>52</v>
      </c>
      <c r="C413" s="31">
        <v>18</v>
      </c>
      <c r="D413" s="32">
        <v>61364</v>
      </c>
      <c r="E413" s="32">
        <v>3681.84</v>
      </c>
      <c r="F413" s="41">
        <v>7.396600149619334E-06</v>
      </c>
    </row>
    <row r="414" spans="1:6" ht="12.75">
      <c r="A414" s="29" t="s">
        <v>94</v>
      </c>
      <c r="B414" s="29" t="s">
        <v>54</v>
      </c>
      <c r="C414" s="31">
        <v>16</v>
      </c>
      <c r="D414" s="32">
        <v>2282513</v>
      </c>
      <c r="E414" s="32">
        <v>136950.78</v>
      </c>
      <c r="F414" s="41">
        <v>0.0002751260673572139</v>
      </c>
    </row>
    <row r="415" spans="1:6" ht="12.75">
      <c r="A415" s="29" t="s">
        <v>94</v>
      </c>
      <c r="B415" s="29" t="s">
        <v>55</v>
      </c>
      <c r="C415" s="31">
        <v>96</v>
      </c>
      <c r="D415" s="32">
        <v>5479678</v>
      </c>
      <c r="E415" s="32">
        <v>328780.68</v>
      </c>
      <c r="F415" s="41">
        <v>0.0006605010611215984</v>
      </c>
    </row>
    <row r="416" spans="1:6" ht="12.75">
      <c r="A416" s="29" t="s">
        <v>94</v>
      </c>
      <c r="B416" s="29" t="s">
        <v>56</v>
      </c>
      <c r="C416" s="31">
        <v>15</v>
      </c>
      <c r="D416" s="32">
        <v>2764894</v>
      </c>
      <c r="E416" s="32">
        <v>165893.64</v>
      </c>
      <c r="F416" s="41">
        <v>0.00033327057190016295</v>
      </c>
    </row>
    <row r="417" spans="1:6" ht="12.75">
      <c r="A417" s="29" t="s">
        <v>94</v>
      </c>
      <c r="B417" s="29" t="s">
        <v>57</v>
      </c>
      <c r="C417" s="31">
        <v>11</v>
      </c>
      <c r="D417" s="32">
        <v>10310185</v>
      </c>
      <c r="E417" s="32">
        <v>618611.1</v>
      </c>
      <c r="F417" s="41">
        <v>0.0012427533393130012</v>
      </c>
    </row>
    <row r="418" spans="1:6" ht="12.75">
      <c r="A418" s="29" t="s">
        <v>94</v>
      </c>
      <c r="B418" s="29" t="s">
        <v>58</v>
      </c>
      <c r="C418" s="31">
        <v>20</v>
      </c>
      <c r="D418" s="32">
        <v>1132817</v>
      </c>
      <c r="E418" s="32">
        <v>67969.02</v>
      </c>
      <c r="F418" s="41">
        <v>0.00013654576611191128</v>
      </c>
    </row>
    <row r="419" spans="1:6" ht="12.75">
      <c r="A419" s="29" t="s">
        <v>94</v>
      </c>
      <c r="B419" s="29" t="s">
        <v>59</v>
      </c>
      <c r="C419" s="31">
        <v>173</v>
      </c>
      <c r="D419" s="32">
        <v>4675074</v>
      </c>
      <c r="E419" s="32">
        <v>280504.44</v>
      </c>
      <c r="F419" s="41">
        <v>0.0005635169325318013</v>
      </c>
    </row>
    <row r="420" spans="1:6" ht="12.75">
      <c r="A420" s="29" t="s">
        <v>94</v>
      </c>
      <c r="B420" s="29" t="s">
        <v>60</v>
      </c>
      <c r="C420" s="31">
        <v>23</v>
      </c>
      <c r="D420" s="32">
        <v>3020873</v>
      </c>
      <c r="E420" s="32">
        <v>181252.38</v>
      </c>
      <c r="F420" s="41">
        <v>0.00036412537780752564</v>
      </c>
    </row>
    <row r="421" spans="1:6" ht="12.75">
      <c r="A421" s="29" t="s">
        <v>94</v>
      </c>
      <c r="B421" s="29" t="s">
        <v>61</v>
      </c>
      <c r="C421" s="31">
        <v>407</v>
      </c>
      <c r="D421" s="32">
        <v>6967496</v>
      </c>
      <c r="E421" s="32">
        <v>408736.6</v>
      </c>
      <c r="F421" s="41">
        <v>0.0008211278047701414</v>
      </c>
    </row>
    <row r="422" spans="1:6" ht="12.75">
      <c r="A422" s="29" t="s">
        <v>94</v>
      </c>
      <c r="B422" s="29" t="s">
        <v>62</v>
      </c>
      <c r="C422" s="31">
        <v>261</v>
      </c>
      <c r="D422" s="32">
        <v>5522023</v>
      </c>
      <c r="E422" s="32">
        <v>331321.38</v>
      </c>
      <c r="F422" s="41">
        <v>0.0006656051780848934</v>
      </c>
    </row>
    <row r="423" spans="1:6" ht="12.75">
      <c r="A423" s="29" t="s">
        <v>94</v>
      </c>
      <c r="B423" s="29" t="s">
        <v>63</v>
      </c>
      <c r="C423" s="31">
        <v>47</v>
      </c>
      <c r="D423" s="32">
        <v>3782216</v>
      </c>
      <c r="E423" s="32">
        <v>226932.96</v>
      </c>
      <c r="F423" s="41">
        <v>0.00045589497802445465</v>
      </c>
    </row>
    <row r="424" spans="1:6" ht="12.75">
      <c r="A424" s="29" t="s">
        <v>94</v>
      </c>
      <c r="B424" s="29" t="s">
        <v>64</v>
      </c>
      <c r="C424" s="42">
        <v>35</v>
      </c>
      <c r="D424" s="43">
        <v>1688277</v>
      </c>
      <c r="E424" s="43">
        <v>101296.62</v>
      </c>
      <c r="F424" s="44">
        <v>0.00020349895558957823</v>
      </c>
    </row>
    <row r="425" spans="1:6" ht="12.75">
      <c r="A425" s="29" t="s">
        <v>94</v>
      </c>
      <c r="B425" s="29" t="s">
        <v>65</v>
      </c>
      <c r="C425" s="31">
        <v>1122</v>
      </c>
      <c r="D425" s="32">
        <v>47687410</v>
      </c>
      <c r="E425" s="32">
        <v>2851931.44</v>
      </c>
      <c r="F425" s="41">
        <v>0.005729362632761902</v>
      </c>
    </row>
    <row r="426" spans="3:6" ht="12.75">
      <c r="C426" s="31"/>
      <c r="D426" s="32"/>
      <c r="E426" s="32"/>
      <c r="F426" s="41"/>
    </row>
    <row r="427" spans="1:6" ht="12.75">
      <c r="A427" s="29" t="s">
        <v>95</v>
      </c>
      <c r="B427" s="29" t="s">
        <v>52</v>
      </c>
      <c r="C427" s="31">
        <v>54</v>
      </c>
      <c r="D427" s="32">
        <v>8872191</v>
      </c>
      <c r="E427" s="32">
        <v>532331.46</v>
      </c>
      <c r="F427" s="41">
        <v>0.0010694226138786797</v>
      </c>
    </row>
    <row r="428" spans="1:6" ht="12.75">
      <c r="A428" s="29" t="s">
        <v>95</v>
      </c>
      <c r="B428" s="29" t="s">
        <v>54</v>
      </c>
      <c r="C428" s="31">
        <v>56</v>
      </c>
      <c r="D428" s="32">
        <v>30661760</v>
      </c>
      <c r="E428" s="32">
        <v>1839705.6</v>
      </c>
      <c r="F428" s="41">
        <v>0.0036958604165894023</v>
      </c>
    </row>
    <row r="429" spans="1:6" ht="12.75">
      <c r="A429" s="29" t="s">
        <v>95</v>
      </c>
      <c r="B429" s="29" t="s">
        <v>55</v>
      </c>
      <c r="C429" s="31">
        <v>280</v>
      </c>
      <c r="D429" s="32">
        <v>29279497</v>
      </c>
      <c r="E429" s="32">
        <v>1756769.82</v>
      </c>
      <c r="F429" s="41">
        <v>0.0035292473093504143</v>
      </c>
    </row>
    <row r="430" spans="1:6" ht="12.75">
      <c r="A430" s="29" t="s">
        <v>95</v>
      </c>
      <c r="B430" s="29" t="s">
        <v>56</v>
      </c>
      <c r="C430" s="31">
        <v>62</v>
      </c>
      <c r="D430" s="32">
        <v>16020863</v>
      </c>
      <c r="E430" s="32">
        <v>961251.78</v>
      </c>
      <c r="F430" s="41">
        <v>0.001931098325774572</v>
      </c>
    </row>
    <row r="431" spans="1:6" ht="12.75">
      <c r="A431" s="29" t="s">
        <v>95</v>
      </c>
      <c r="B431" s="29" t="s">
        <v>57</v>
      </c>
      <c r="C431" s="31">
        <v>45</v>
      </c>
      <c r="D431" s="32">
        <v>67432401</v>
      </c>
      <c r="E431" s="32">
        <v>4045944.06</v>
      </c>
      <c r="F431" s="41">
        <v>0.008128063804931081</v>
      </c>
    </row>
    <row r="432" spans="1:6" ht="12.75">
      <c r="A432" s="29" t="s">
        <v>95</v>
      </c>
      <c r="B432" s="29" t="s">
        <v>58</v>
      </c>
      <c r="C432" s="31">
        <v>91</v>
      </c>
      <c r="D432" s="32">
        <v>17074863</v>
      </c>
      <c r="E432" s="32">
        <v>1024491.78</v>
      </c>
      <c r="F432" s="41">
        <v>0.0020581437686677793</v>
      </c>
    </row>
    <row r="433" spans="1:6" ht="12.75">
      <c r="A433" s="29" t="s">
        <v>95</v>
      </c>
      <c r="B433" s="29" t="s">
        <v>59</v>
      </c>
      <c r="C433" s="31">
        <v>402</v>
      </c>
      <c r="D433" s="32">
        <v>13645094</v>
      </c>
      <c r="E433" s="32">
        <v>818705.64</v>
      </c>
      <c r="F433" s="41">
        <v>0.001644731509060196</v>
      </c>
    </row>
    <row r="434" spans="1:6" ht="12.75">
      <c r="A434" s="29" t="s">
        <v>95</v>
      </c>
      <c r="B434" s="29" t="s">
        <v>60</v>
      </c>
      <c r="C434" s="31">
        <v>108</v>
      </c>
      <c r="D434" s="32">
        <v>15888550</v>
      </c>
      <c r="E434" s="32">
        <v>953313</v>
      </c>
      <c r="F434" s="41">
        <v>0.0019151497833784345</v>
      </c>
    </row>
    <row r="435" spans="1:6" ht="12.75">
      <c r="A435" s="29" t="s">
        <v>95</v>
      </c>
      <c r="B435" s="29" t="s">
        <v>61</v>
      </c>
      <c r="C435" s="31">
        <v>1202</v>
      </c>
      <c r="D435" s="32">
        <v>39744229</v>
      </c>
      <c r="E435" s="32">
        <v>2328160.75</v>
      </c>
      <c r="F435" s="41">
        <v>0.004677138102630168</v>
      </c>
    </row>
    <row r="436" spans="1:6" ht="12.75">
      <c r="A436" s="29" t="s">
        <v>95</v>
      </c>
      <c r="B436" s="29" t="s">
        <v>62</v>
      </c>
      <c r="C436" s="31">
        <v>680</v>
      </c>
      <c r="D436" s="32">
        <v>26485243</v>
      </c>
      <c r="E436" s="32">
        <v>1589114.58</v>
      </c>
      <c r="F436" s="41">
        <v>0.0031924377865931884</v>
      </c>
    </row>
    <row r="437" spans="1:6" ht="12.75">
      <c r="A437" s="29" t="s">
        <v>95</v>
      </c>
      <c r="B437" s="29" t="s">
        <v>63</v>
      </c>
      <c r="C437" s="31">
        <v>91</v>
      </c>
      <c r="D437" s="32">
        <v>16160714</v>
      </c>
      <c r="E437" s="32">
        <v>969642.84</v>
      </c>
      <c r="F437" s="41">
        <v>0.0019479554721066952</v>
      </c>
    </row>
    <row r="438" spans="1:6" ht="12.75">
      <c r="A438" s="29" t="s">
        <v>95</v>
      </c>
      <c r="B438" s="29" t="s">
        <v>64</v>
      </c>
      <c r="C438" s="42">
        <v>193</v>
      </c>
      <c r="D438" s="43">
        <v>19362336</v>
      </c>
      <c r="E438" s="43">
        <v>1159960.78</v>
      </c>
      <c r="F438" s="44">
        <v>0.002330293027100732</v>
      </c>
    </row>
    <row r="439" spans="1:6" ht="12.75">
      <c r="A439" s="29" t="s">
        <v>95</v>
      </c>
      <c r="B439" s="29" t="s">
        <v>65</v>
      </c>
      <c r="C439" s="31">
        <v>3264</v>
      </c>
      <c r="D439" s="32">
        <v>300627741</v>
      </c>
      <c r="E439" s="32">
        <v>17979392.09</v>
      </c>
      <c r="F439" s="41">
        <v>0.036119541920061345</v>
      </c>
    </row>
    <row r="440" spans="3:6" ht="12.75">
      <c r="C440" s="31"/>
      <c r="D440" s="32"/>
      <c r="E440" s="32"/>
      <c r="F440" s="41"/>
    </row>
    <row r="441" spans="1:6" ht="12.75">
      <c r="A441" s="29" t="s">
        <v>96</v>
      </c>
      <c r="B441" s="29" t="s">
        <v>52</v>
      </c>
      <c r="C441" s="31">
        <v>6</v>
      </c>
      <c r="D441" s="32">
        <v>149606</v>
      </c>
      <c r="E441" s="32">
        <v>8976.36</v>
      </c>
      <c r="F441" s="41">
        <v>1.803297962948879E-05</v>
      </c>
    </row>
    <row r="442" spans="1:6" ht="12.75">
      <c r="A442" s="29" t="s">
        <v>96</v>
      </c>
      <c r="B442" s="29" t="s">
        <v>54</v>
      </c>
      <c r="C442" s="31">
        <v>10</v>
      </c>
      <c r="D442" s="32">
        <v>1378889</v>
      </c>
      <c r="E442" s="32">
        <v>82733.34</v>
      </c>
      <c r="F442" s="41">
        <v>0.00016620641717796187</v>
      </c>
    </row>
    <row r="443" spans="1:6" ht="12.75">
      <c r="A443" s="29" t="s">
        <v>96</v>
      </c>
      <c r="B443" s="29" t="s">
        <v>55</v>
      </c>
      <c r="C443" s="31">
        <v>25</v>
      </c>
      <c r="D443" s="32">
        <v>1666221</v>
      </c>
      <c r="E443" s="32">
        <v>99973.26</v>
      </c>
      <c r="F443" s="41">
        <v>0.00020084040313374086</v>
      </c>
    </row>
    <row r="444" spans="1:6" ht="12.75">
      <c r="A444" s="29" t="s">
        <v>96</v>
      </c>
      <c r="B444" s="29" t="s">
        <v>56</v>
      </c>
      <c r="C444" s="31">
        <v>9</v>
      </c>
      <c r="D444" s="32">
        <v>2236689</v>
      </c>
      <c r="E444" s="32">
        <v>134201.34</v>
      </c>
      <c r="F444" s="41">
        <v>0.0002696026040031927</v>
      </c>
    </row>
    <row r="445" spans="1:6" ht="12.75">
      <c r="A445" s="29" t="s">
        <v>96</v>
      </c>
      <c r="B445" s="29" t="s">
        <v>57</v>
      </c>
      <c r="C445" s="31">
        <v>10</v>
      </c>
      <c r="D445" s="32">
        <v>2513715</v>
      </c>
      <c r="E445" s="32">
        <v>150822.9</v>
      </c>
      <c r="F445" s="41">
        <v>0.00030299434106479956</v>
      </c>
    </row>
    <row r="446" spans="1:6" ht="12.75">
      <c r="A446" s="29" t="s">
        <v>96</v>
      </c>
      <c r="B446" s="29" t="s">
        <v>58</v>
      </c>
      <c r="C446" s="31">
        <v>11</v>
      </c>
      <c r="D446" s="32">
        <v>405831</v>
      </c>
      <c r="E446" s="32">
        <v>24349.86</v>
      </c>
      <c r="F446" s="41">
        <v>4.8917437509291504E-05</v>
      </c>
    </row>
    <row r="447" spans="1:6" ht="12.75">
      <c r="A447" s="29" t="s">
        <v>96</v>
      </c>
      <c r="B447" s="29" t="s">
        <v>59</v>
      </c>
      <c r="C447" s="31">
        <v>94</v>
      </c>
      <c r="D447" s="32">
        <v>2142255</v>
      </c>
      <c r="E447" s="32">
        <v>128535.3</v>
      </c>
      <c r="F447" s="41">
        <v>0.00025821986268044397</v>
      </c>
    </row>
    <row r="448" spans="1:6" ht="12.75">
      <c r="A448" s="29" t="s">
        <v>96</v>
      </c>
      <c r="B448" s="29" t="s">
        <v>60</v>
      </c>
      <c r="C448" s="31">
        <v>21</v>
      </c>
      <c r="D448" s="32">
        <v>2000697</v>
      </c>
      <c r="E448" s="32">
        <v>120041.82</v>
      </c>
      <c r="F448" s="41">
        <v>0.0002411569605883409</v>
      </c>
    </row>
    <row r="449" spans="1:6" ht="12.75">
      <c r="A449" s="29" t="s">
        <v>96</v>
      </c>
      <c r="B449" s="29" t="s">
        <v>61</v>
      </c>
      <c r="C449" s="31">
        <v>157</v>
      </c>
      <c r="D449" s="32">
        <v>2289656</v>
      </c>
      <c r="E449" s="32">
        <v>135649.11</v>
      </c>
      <c r="F449" s="41">
        <v>0.0002725110888364865</v>
      </c>
    </row>
    <row r="450" spans="1:6" ht="12.75">
      <c r="A450" s="29" t="s">
        <v>96</v>
      </c>
      <c r="B450" s="29" t="s">
        <v>62</v>
      </c>
      <c r="C450" s="31">
        <v>103</v>
      </c>
      <c r="D450" s="32">
        <v>1054033</v>
      </c>
      <c r="E450" s="32">
        <v>63241.98</v>
      </c>
      <c r="F450" s="41">
        <v>0.00012704942059682737</v>
      </c>
    </row>
    <row r="451" spans="1:6" ht="12.75">
      <c r="A451" s="29" t="s">
        <v>96</v>
      </c>
      <c r="B451" s="29" t="s">
        <v>63</v>
      </c>
      <c r="C451" s="31">
        <v>23</v>
      </c>
      <c r="D451" s="32">
        <v>4161922</v>
      </c>
      <c r="E451" s="32">
        <v>249715.32</v>
      </c>
      <c r="F451" s="41">
        <v>0.000501663400167916</v>
      </c>
    </row>
    <row r="452" spans="1:6" ht="12.75">
      <c r="A452" s="29" t="s">
        <v>96</v>
      </c>
      <c r="B452" s="29" t="s">
        <v>64</v>
      </c>
      <c r="C452" s="42">
        <v>25</v>
      </c>
      <c r="D452" s="43">
        <v>831852</v>
      </c>
      <c r="E452" s="43">
        <v>49911.12</v>
      </c>
      <c r="F452" s="44">
        <v>0.00010026850641518059</v>
      </c>
    </row>
    <row r="453" spans="1:6" ht="12.75">
      <c r="A453" s="29" t="s">
        <v>96</v>
      </c>
      <c r="B453" s="29" t="s">
        <v>65</v>
      </c>
      <c r="C453" s="31">
        <v>494</v>
      </c>
      <c r="D453" s="32">
        <v>20831366</v>
      </c>
      <c r="E453" s="32">
        <v>1248151.71</v>
      </c>
      <c r="F453" s="41">
        <v>0.0025074634218036707</v>
      </c>
    </row>
    <row r="454" spans="3:6" ht="12.75">
      <c r="C454" s="31"/>
      <c r="D454" s="32"/>
      <c r="E454" s="32"/>
      <c r="F454" s="41"/>
    </row>
    <row r="455" spans="1:6" ht="12.75">
      <c r="A455" s="29" t="s">
        <v>97</v>
      </c>
      <c r="B455" s="29" t="s">
        <v>52</v>
      </c>
      <c r="C455" s="31">
        <v>9</v>
      </c>
      <c r="D455" s="32">
        <v>238254</v>
      </c>
      <c r="E455" s="32">
        <v>14295.24</v>
      </c>
      <c r="F455" s="41">
        <v>2.8718296917531525E-05</v>
      </c>
    </row>
    <row r="456" spans="1:6" ht="12.75">
      <c r="A456" s="29" t="s">
        <v>97</v>
      </c>
      <c r="B456" s="29" t="s">
        <v>54</v>
      </c>
      <c r="C456" s="31">
        <v>21</v>
      </c>
      <c r="D456" s="32">
        <v>2272809</v>
      </c>
      <c r="E456" s="32">
        <v>136368.54</v>
      </c>
      <c r="F456" s="41">
        <v>0.00027395638141998837</v>
      </c>
    </row>
    <row r="457" spans="1:6" ht="12.75">
      <c r="A457" s="29" t="s">
        <v>97</v>
      </c>
      <c r="B457" s="29" t="s">
        <v>55</v>
      </c>
      <c r="C457" s="31">
        <v>67</v>
      </c>
      <c r="D457" s="32">
        <v>3448483</v>
      </c>
      <c r="E457" s="32">
        <v>206908.98</v>
      </c>
      <c r="F457" s="41">
        <v>0.00041566797916954123</v>
      </c>
    </row>
    <row r="458" spans="1:6" ht="12.75">
      <c r="A458" s="29" t="s">
        <v>97</v>
      </c>
      <c r="B458" s="29" t="s">
        <v>56</v>
      </c>
      <c r="C458" s="31">
        <v>17</v>
      </c>
      <c r="D458" s="32">
        <v>1592822</v>
      </c>
      <c r="E458" s="32">
        <v>95569.32</v>
      </c>
      <c r="F458" s="41">
        <v>0.0001919931465275563</v>
      </c>
    </row>
    <row r="459" spans="1:6" ht="12.75">
      <c r="A459" s="29" t="s">
        <v>97</v>
      </c>
      <c r="B459" s="29" t="s">
        <v>57</v>
      </c>
      <c r="C459" s="31">
        <v>16</v>
      </c>
      <c r="D459" s="32">
        <v>5092008</v>
      </c>
      <c r="E459" s="32">
        <v>305520.48</v>
      </c>
      <c r="F459" s="41">
        <v>0.0006137726865045114</v>
      </c>
    </row>
    <row r="460" spans="1:6" ht="12.75">
      <c r="A460" s="29" t="s">
        <v>97</v>
      </c>
      <c r="B460" s="29" t="s">
        <v>58</v>
      </c>
      <c r="C460" s="31">
        <v>19</v>
      </c>
      <c r="D460" s="32">
        <v>973420</v>
      </c>
      <c r="E460" s="32">
        <v>58405.2</v>
      </c>
      <c r="F460" s="41">
        <v>0.000117332613872017</v>
      </c>
    </row>
    <row r="461" spans="1:6" ht="12.75">
      <c r="A461" s="29" t="s">
        <v>97</v>
      </c>
      <c r="B461" s="29" t="s">
        <v>59</v>
      </c>
      <c r="C461" s="31">
        <v>130</v>
      </c>
      <c r="D461" s="32">
        <v>2435228</v>
      </c>
      <c r="E461" s="32">
        <v>146113.68</v>
      </c>
      <c r="F461" s="41">
        <v>0.00029353379488229563</v>
      </c>
    </row>
    <row r="462" spans="1:6" ht="12.75">
      <c r="A462" s="29" t="s">
        <v>97</v>
      </c>
      <c r="B462" s="29" t="s">
        <v>60</v>
      </c>
      <c r="C462" s="31">
        <v>41</v>
      </c>
      <c r="D462" s="32">
        <v>2828095</v>
      </c>
      <c r="E462" s="32">
        <v>169685.7</v>
      </c>
      <c r="F462" s="41">
        <v>0.00034088859755129536</v>
      </c>
    </row>
    <row r="463" spans="1:6" ht="12.75">
      <c r="A463" s="29" t="s">
        <v>97</v>
      </c>
      <c r="B463" s="29" t="s">
        <v>61</v>
      </c>
      <c r="C463" s="31">
        <v>280</v>
      </c>
      <c r="D463" s="32">
        <v>5727119</v>
      </c>
      <c r="E463" s="32">
        <v>340175.85</v>
      </c>
      <c r="F463" s="41">
        <v>0.0006833932878688057</v>
      </c>
    </row>
    <row r="464" spans="1:6" ht="12.75">
      <c r="A464" s="29" t="s">
        <v>97</v>
      </c>
      <c r="B464" s="29" t="s">
        <v>62</v>
      </c>
      <c r="C464" s="31">
        <v>209</v>
      </c>
      <c r="D464" s="32">
        <v>1723271</v>
      </c>
      <c r="E464" s="32">
        <v>103396.26</v>
      </c>
      <c r="F464" s="41">
        <v>0.0002077170089374007</v>
      </c>
    </row>
    <row r="465" spans="1:6" ht="12.75">
      <c r="A465" s="29" t="s">
        <v>97</v>
      </c>
      <c r="B465" s="29" t="s">
        <v>63</v>
      </c>
      <c r="C465" s="31">
        <v>30</v>
      </c>
      <c r="D465" s="32">
        <v>813973</v>
      </c>
      <c r="E465" s="32">
        <v>48838.38</v>
      </c>
      <c r="F465" s="41">
        <v>9.811343480845605E-05</v>
      </c>
    </row>
    <row r="466" spans="1:6" ht="12.75">
      <c r="A466" s="29" t="s">
        <v>97</v>
      </c>
      <c r="B466" s="29" t="s">
        <v>64</v>
      </c>
      <c r="C466" s="42">
        <v>42</v>
      </c>
      <c r="D466" s="43">
        <v>3072990</v>
      </c>
      <c r="E466" s="43">
        <v>184379.4</v>
      </c>
      <c r="F466" s="44">
        <v>0.00037040737718823275</v>
      </c>
    </row>
    <row r="467" spans="1:6" ht="12.75">
      <c r="A467" s="29" t="s">
        <v>97</v>
      </c>
      <c r="B467" s="29" t="s">
        <v>65</v>
      </c>
      <c r="C467" s="31">
        <v>881</v>
      </c>
      <c r="D467" s="32">
        <v>30218472</v>
      </c>
      <c r="E467" s="32">
        <v>1809657.03</v>
      </c>
      <c r="F467" s="41">
        <v>0.0036354946056476323</v>
      </c>
    </row>
    <row r="468" spans="3:6" ht="12.75">
      <c r="C468" s="31"/>
      <c r="D468" s="32"/>
      <c r="E468" s="32"/>
      <c r="F468" s="41"/>
    </row>
    <row r="469" spans="1:6" ht="12.75">
      <c r="A469" s="29" t="s">
        <v>98</v>
      </c>
      <c r="B469" s="29" t="s">
        <v>52</v>
      </c>
      <c r="C469" s="31">
        <v>8</v>
      </c>
      <c r="D469" s="32">
        <v>130071</v>
      </c>
      <c r="E469" s="32">
        <v>7804.26</v>
      </c>
      <c r="F469" s="41">
        <v>1.5678299622924454E-05</v>
      </c>
    </row>
    <row r="470" spans="1:6" ht="12.75">
      <c r="A470" s="29" t="s">
        <v>98</v>
      </c>
      <c r="B470" s="29" t="s">
        <v>54</v>
      </c>
      <c r="C470" s="31">
        <v>17</v>
      </c>
      <c r="D470" s="32">
        <v>1230651</v>
      </c>
      <c r="E470" s="32">
        <v>73839.06</v>
      </c>
      <c r="F470" s="41">
        <v>0.0001483383314439929</v>
      </c>
    </row>
    <row r="471" spans="1:6" ht="12.75">
      <c r="A471" s="29" t="s">
        <v>98</v>
      </c>
      <c r="B471" s="29" t="s">
        <v>55</v>
      </c>
      <c r="C471" s="31">
        <v>38</v>
      </c>
      <c r="D471" s="32">
        <v>2591828</v>
      </c>
      <c r="E471" s="32">
        <v>155509.68</v>
      </c>
      <c r="F471" s="41">
        <v>0.0003124098066062769</v>
      </c>
    </row>
    <row r="472" spans="1:6" ht="12.75">
      <c r="A472" s="29" t="s">
        <v>98</v>
      </c>
      <c r="B472" s="29" t="s">
        <v>56</v>
      </c>
      <c r="C472" s="31">
        <v>5</v>
      </c>
      <c r="D472" s="32">
        <v>2794904</v>
      </c>
      <c r="E472" s="32">
        <v>167694.24</v>
      </c>
      <c r="F472" s="41">
        <v>0.0003368878714648926</v>
      </c>
    </row>
    <row r="473" spans="1:6" ht="12.75">
      <c r="A473" s="29" t="s">
        <v>98</v>
      </c>
      <c r="B473" s="29" t="s">
        <v>57</v>
      </c>
      <c r="C473" s="31">
        <v>9</v>
      </c>
      <c r="D473" s="32">
        <v>5203817</v>
      </c>
      <c r="E473" s="32">
        <v>312229.02</v>
      </c>
      <c r="F473" s="41">
        <v>0.0006272497490514248</v>
      </c>
    </row>
    <row r="474" spans="1:6" ht="12.75">
      <c r="A474" s="29" t="s">
        <v>98</v>
      </c>
      <c r="B474" s="29" t="s">
        <v>58</v>
      </c>
      <c r="C474" s="31">
        <v>16</v>
      </c>
      <c r="D474" s="32">
        <v>537317</v>
      </c>
      <c r="E474" s="32">
        <v>32239.02</v>
      </c>
      <c r="F474" s="41">
        <v>6.476629624198245E-05</v>
      </c>
    </row>
    <row r="475" spans="1:6" ht="12.75">
      <c r="A475" s="29" t="s">
        <v>98</v>
      </c>
      <c r="B475" s="29" t="s">
        <v>59</v>
      </c>
      <c r="C475" s="31">
        <v>119</v>
      </c>
      <c r="D475" s="32">
        <v>3042877</v>
      </c>
      <c r="E475" s="32">
        <v>182572.62</v>
      </c>
      <c r="F475" s="41">
        <v>0.00036677766236674965</v>
      </c>
    </row>
    <row r="476" spans="1:6" ht="12.75">
      <c r="A476" s="29" t="s">
        <v>98</v>
      </c>
      <c r="B476" s="29" t="s">
        <v>60</v>
      </c>
      <c r="C476" s="31">
        <v>32</v>
      </c>
      <c r="D476" s="32">
        <v>2166920</v>
      </c>
      <c r="E476" s="32">
        <v>130015.2</v>
      </c>
      <c r="F476" s="41">
        <v>0.0002611928947952077</v>
      </c>
    </row>
    <row r="477" spans="1:6" ht="12.75">
      <c r="A477" s="29" t="s">
        <v>98</v>
      </c>
      <c r="B477" s="29" t="s">
        <v>61</v>
      </c>
      <c r="C477" s="31">
        <v>260</v>
      </c>
      <c r="D477" s="32">
        <v>3821276</v>
      </c>
      <c r="E477" s="32">
        <v>226156.71</v>
      </c>
      <c r="F477" s="41">
        <v>0.0004543355374007062</v>
      </c>
    </row>
    <row r="478" spans="1:6" ht="12.75">
      <c r="A478" s="29" t="s">
        <v>98</v>
      </c>
      <c r="B478" s="29" t="s">
        <v>62</v>
      </c>
      <c r="C478" s="31">
        <v>172</v>
      </c>
      <c r="D478" s="32">
        <v>1343212</v>
      </c>
      <c r="E478" s="32">
        <v>80592.72</v>
      </c>
      <c r="F478" s="41">
        <v>0.0001619060374188528</v>
      </c>
    </row>
    <row r="479" spans="1:6" ht="12.75">
      <c r="A479" s="29" t="s">
        <v>98</v>
      </c>
      <c r="B479" s="29" t="s">
        <v>63</v>
      </c>
      <c r="C479" s="31">
        <v>21</v>
      </c>
      <c r="D479" s="32">
        <v>2166722</v>
      </c>
      <c r="E479" s="32">
        <v>130003.32</v>
      </c>
      <c r="F479" s="41">
        <v>0.00026116902857348777</v>
      </c>
    </row>
    <row r="480" spans="1:6" ht="12.75">
      <c r="A480" s="29" t="s">
        <v>98</v>
      </c>
      <c r="B480" s="29" t="s">
        <v>64</v>
      </c>
      <c r="C480" s="42">
        <v>37</v>
      </c>
      <c r="D480" s="43">
        <v>1381099</v>
      </c>
      <c r="E480" s="43">
        <v>82865.94</v>
      </c>
      <c r="F480" s="44">
        <v>0.00016647280278402827</v>
      </c>
    </row>
    <row r="481" spans="1:6" ht="12.75">
      <c r="A481" s="29" t="s">
        <v>98</v>
      </c>
      <c r="B481" s="29" t="s">
        <v>65</v>
      </c>
      <c r="C481" s="31">
        <v>734</v>
      </c>
      <c r="D481" s="32">
        <v>26410694</v>
      </c>
      <c r="E481" s="32">
        <v>1581521.79</v>
      </c>
      <c r="F481" s="41">
        <v>0.0031771843177705265</v>
      </c>
    </row>
    <row r="482" spans="3:6" ht="12.75">
      <c r="C482" s="31"/>
      <c r="D482" s="32"/>
      <c r="E482" s="32"/>
      <c r="F482" s="41"/>
    </row>
    <row r="483" spans="1:6" ht="12.75">
      <c r="A483" s="29" t="s">
        <v>99</v>
      </c>
      <c r="B483" s="29" t="s">
        <v>52</v>
      </c>
      <c r="C483" s="38" t="s">
        <v>53</v>
      </c>
      <c r="D483" s="39" t="s">
        <v>53</v>
      </c>
      <c r="E483" s="39" t="s">
        <v>53</v>
      </c>
      <c r="F483" s="40" t="s">
        <v>53</v>
      </c>
    </row>
    <row r="484" spans="1:6" ht="12.75">
      <c r="A484" s="29" t="s">
        <v>99</v>
      </c>
      <c r="B484" s="29" t="s">
        <v>54</v>
      </c>
      <c r="C484" s="31">
        <v>7</v>
      </c>
      <c r="D484" s="32">
        <v>701726</v>
      </c>
      <c r="E484" s="32">
        <v>42103.56</v>
      </c>
      <c r="F484" s="41">
        <v>8.45835772862228E-05</v>
      </c>
    </row>
    <row r="485" spans="1:6" ht="12.75">
      <c r="A485" s="29" t="s">
        <v>99</v>
      </c>
      <c r="B485" s="29" t="s">
        <v>55</v>
      </c>
      <c r="C485" s="31">
        <v>31</v>
      </c>
      <c r="D485" s="32">
        <v>1355131</v>
      </c>
      <c r="E485" s="32">
        <v>81307.86</v>
      </c>
      <c r="F485" s="41">
        <v>0.00016334271164451138</v>
      </c>
    </row>
    <row r="486" spans="1:6" ht="12.75">
      <c r="A486" s="29" t="s">
        <v>99</v>
      </c>
      <c r="B486" s="29" t="s">
        <v>56</v>
      </c>
      <c r="C486" s="31">
        <v>11</v>
      </c>
      <c r="D486" s="32">
        <v>1005366</v>
      </c>
      <c r="E486" s="32">
        <v>60321.96</v>
      </c>
      <c r="F486" s="41">
        <v>0.00012118327204911985</v>
      </c>
    </row>
    <row r="487" spans="1:6" ht="12.75">
      <c r="A487" s="29" t="s">
        <v>99</v>
      </c>
      <c r="B487" s="29" t="s">
        <v>57</v>
      </c>
      <c r="C487" s="31">
        <v>7</v>
      </c>
      <c r="D487" s="32">
        <v>1420897</v>
      </c>
      <c r="E487" s="32">
        <v>85253.82</v>
      </c>
      <c r="F487" s="41">
        <v>0.00017126991334974354</v>
      </c>
    </row>
    <row r="488" spans="1:6" ht="12.75">
      <c r="A488" s="29" t="s">
        <v>99</v>
      </c>
      <c r="B488" s="29" t="s">
        <v>58</v>
      </c>
      <c r="C488" s="38" t="s">
        <v>53</v>
      </c>
      <c r="D488" s="39" t="s">
        <v>53</v>
      </c>
      <c r="E488" s="39" t="s">
        <v>53</v>
      </c>
      <c r="F488" s="40" t="s">
        <v>53</v>
      </c>
    </row>
    <row r="489" spans="1:6" ht="12.75">
      <c r="A489" s="29" t="s">
        <v>99</v>
      </c>
      <c r="B489" s="29" t="s">
        <v>59</v>
      </c>
      <c r="C489" s="31">
        <v>103</v>
      </c>
      <c r="D489" s="32">
        <v>2562512</v>
      </c>
      <c r="E489" s="32">
        <v>153750.72</v>
      </c>
      <c r="F489" s="41">
        <v>0.0003088761593540404</v>
      </c>
    </row>
    <row r="490" spans="1:6" ht="12.75">
      <c r="A490" s="29" t="s">
        <v>99</v>
      </c>
      <c r="B490" s="29" t="s">
        <v>60</v>
      </c>
      <c r="C490" s="31">
        <v>16</v>
      </c>
      <c r="D490" s="32">
        <v>913777</v>
      </c>
      <c r="E490" s="32">
        <v>54826.62</v>
      </c>
      <c r="F490" s="41">
        <v>0.00011014345699300414</v>
      </c>
    </row>
    <row r="491" spans="1:6" ht="12.75">
      <c r="A491" s="29" t="s">
        <v>99</v>
      </c>
      <c r="B491" s="29" t="s">
        <v>61</v>
      </c>
      <c r="C491" s="31">
        <v>143</v>
      </c>
      <c r="D491" s="32">
        <v>2315309</v>
      </c>
      <c r="E491" s="32">
        <v>136941.57</v>
      </c>
      <c r="F491" s="41">
        <v>0.00027510756500855727</v>
      </c>
    </row>
    <row r="492" spans="1:6" ht="12.75">
      <c r="A492" s="29" t="s">
        <v>99</v>
      </c>
      <c r="B492" s="29" t="s">
        <v>62</v>
      </c>
      <c r="C492" s="31">
        <v>98</v>
      </c>
      <c r="D492" s="32">
        <v>1142320</v>
      </c>
      <c r="E492" s="32">
        <v>68539.2</v>
      </c>
      <c r="F492" s="41">
        <v>0.00013769122421799682</v>
      </c>
    </row>
    <row r="493" spans="1:6" ht="12.75">
      <c r="A493" s="29" t="s">
        <v>99</v>
      </c>
      <c r="B493" s="29" t="s">
        <v>63</v>
      </c>
      <c r="C493" s="31">
        <v>25</v>
      </c>
      <c r="D493" s="32">
        <v>2201677</v>
      </c>
      <c r="E493" s="32">
        <v>132100.62</v>
      </c>
      <c r="F493" s="41">
        <v>0.0002653823809988502</v>
      </c>
    </row>
    <row r="494" spans="1:6" ht="12.75">
      <c r="A494" s="29" t="s">
        <v>99</v>
      </c>
      <c r="B494" s="29" t="s">
        <v>64</v>
      </c>
      <c r="C494" s="42">
        <v>40</v>
      </c>
      <c r="D494" s="43">
        <v>1350267</v>
      </c>
      <c r="E494" s="43">
        <v>81016.02</v>
      </c>
      <c r="F494" s="44">
        <v>0.00016275642223821863</v>
      </c>
    </row>
    <row r="495" spans="1:6" ht="12.75">
      <c r="A495" s="29" t="s">
        <v>99</v>
      </c>
      <c r="B495" s="29" t="s">
        <v>65</v>
      </c>
      <c r="C495" s="31">
        <v>488</v>
      </c>
      <c r="D495" s="32">
        <v>15121678</v>
      </c>
      <c r="E495" s="32">
        <v>905323.71</v>
      </c>
      <c r="F495" s="41">
        <v>0.0018187421204723534</v>
      </c>
    </row>
    <row r="496" spans="3:6" ht="12.75">
      <c r="C496" s="31"/>
      <c r="D496" s="32"/>
      <c r="E496" s="32"/>
      <c r="F496" s="41"/>
    </row>
    <row r="497" spans="1:6" ht="12.75">
      <c r="A497" s="29" t="s">
        <v>100</v>
      </c>
      <c r="B497" s="29" t="s">
        <v>52</v>
      </c>
      <c r="C497" s="38" t="s">
        <v>53</v>
      </c>
      <c r="D497" s="39" t="s">
        <v>53</v>
      </c>
      <c r="E497" s="39" t="s">
        <v>53</v>
      </c>
      <c r="F497" s="40" t="s">
        <v>53</v>
      </c>
    </row>
    <row r="498" spans="1:6" ht="12.75">
      <c r="A498" s="29" t="s">
        <v>100</v>
      </c>
      <c r="B498" s="29" t="s">
        <v>54</v>
      </c>
      <c r="C498" s="31">
        <v>5</v>
      </c>
      <c r="D498" s="32">
        <v>111618</v>
      </c>
      <c r="E498" s="32">
        <v>6697.08</v>
      </c>
      <c r="F498" s="41">
        <v>1.3454040080506661E-05</v>
      </c>
    </row>
    <row r="499" spans="1:6" ht="12.75">
      <c r="A499" s="29" t="s">
        <v>100</v>
      </c>
      <c r="B499" s="29" t="s">
        <v>55</v>
      </c>
      <c r="C499" s="31">
        <v>25</v>
      </c>
      <c r="D499" s="32">
        <v>1490593</v>
      </c>
      <c r="E499" s="32">
        <v>89435.58</v>
      </c>
      <c r="F499" s="41">
        <v>0.0001796708233951752</v>
      </c>
    </row>
    <row r="500" spans="1:6" ht="12.75">
      <c r="A500" s="29" t="s">
        <v>100</v>
      </c>
      <c r="B500" s="29" t="s">
        <v>56</v>
      </c>
      <c r="C500" s="38" t="s">
        <v>53</v>
      </c>
      <c r="D500" s="39" t="s">
        <v>53</v>
      </c>
      <c r="E500" s="39" t="s">
        <v>53</v>
      </c>
      <c r="F500" s="40" t="s">
        <v>53</v>
      </c>
    </row>
    <row r="501" spans="1:6" ht="12.75">
      <c r="A501" s="29" t="s">
        <v>100</v>
      </c>
      <c r="B501" s="29" t="s">
        <v>57</v>
      </c>
      <c r="C501" s="31">
        <v>5</v>
      </c>
      <c r="D501" s="32">
        <v>5198901</v>
      </c>
      <c r="E501" s="32">
        <v>311934.06</v>
      </c>
      <c r="F501" s="41">
        <v>0.0006266571917485187</v>
      </c>
    </row>
    <row r="502" spans="1:6" ht="12.75">
      <c r="A502" s="29" t="s">
        <v>100</v>
      </c>
      <c r="B502" s="29" t="s">
        <v>58</v>
      </c>
      <c r="C502" s="31">
        <v>5</v>
      </c>
      <c r="D502" s="32">
        <v>43359</v>
      </c>
      <c r="E502" s="32">
        <v>2601.54</v>
      </c>
      <c r="F502" s="41">
        <v>5.226340947254818E-06</v>
      </c>
    </row>
    <row r="503" spans="1:6" ht="12.75">
      <c r="A503" s="29" t="s">
        <v>100</v>
      </c>
      <c r="B503" s="29" t="s">
        <v>59</v>
      </c>
      <c r="C503" s="31">
        <v>50</v>
      </c>
      <c r="D503" s="32">
        <v>698897</v>
      </c>
      <c r="E503" s="32">
        <v>41933.82</v>
      </c>
      <c r="F503" s="41">
        <v>8.424257960316314E-05</v>
      </c>
    </row>
    <row r="504" spans="1:6" ht="12.75">
      <c r="A504" s="29" t="s">
        <v>100</v>
      </c>
      <c r="B504" s="29" t="s">
        <v>60</v>
      </c>
      <c r="C504" s="31">
        <v>17</v>
      </c>
      <c r="D504" s="32">
        <v>922893</v>
      </c>
      <c r="E504" s="32">
        <v>55373.58</v>
      </c>
      <c r="F504" s="41">
        <v>0.00011124226748390971</v>
      </c>
    </row>
    <row r="505" spans="1:6" ht="12.75">
      <c r="A505" s="29" t="s">
        <v>100</v>
      </c>
      <c r="B505" s="29" t="s">
        <v>61</v>
      </c>
      <c r="C505" s="31">
        <v>104</v>
      </c>
      <c r="D505" s="32">
        <v>1514508</v>
      </c>
      <c r="E505" s="32">
        <v>85981.72</v>
      </c>
      <c r="F505" s="41">
        <v>0.00017273222166539764</v>
      </c>
    </row>
    <row r="506" spans="1:6" ht="12.75">
      <c r="A506" s="29" t="s">
        <v>100</v>
      </c>
      <c r="B506" s="29" t="s">
        <v>62</v>
      </c>
      <c r="C506" s="31">
        <v>63</v>
      </c>
      <c r="D506" s="32">
        <v>332842</v>
      </c>
      <c r="E506" s="32">
        <v>19970.52</v>
      </c>
      <c r="F506" s="41">
        <v>4.011960085717356E-05</v>
      </c>
    </row>
    <row r="507" spans="1:6" ht="12.75">
      <c r="A507" s="29" t="s">
        <v>100</v>
      </c>
      <c r="B507" s="29" t="s">
        <v>63</v>
      </c>
      <c r="C507" s="31">
        <v>26</v>
      </c>
      <c r="D507" s="32">
        <v>2078570</v>
      </c>
      <c r="E507" s="32">
        <v>124714.2</v>
      </c>
      <c r="F507" s="41">
        <v>0.00025054349737621827</v>
      </c>
    </row>
    <row r="508" spans="1:6" ht="12.75">
      <c r="A508" s="29" t="s">
        <v>100</v>
      </c>
      <c r="B508" s="29" t="s">
        <v>64</v>
      </c>
      <c r="C508" s="42">
        <v>16</v>
      </c>
      <c r="D508" s="43">
        <v>174911</v>
      </c>
      <c r="E508" s="43">
        <v>10494.66</v>
      </c>
      <c r="F508" s="44">
        <v>2.1083155087185764E-05</v>
      </c>
    </row>
    <row r="509" spans="1:6" ht="12.75">
      <c r="A509" s="29" t="s">
        <v>100</v>
      </c>
      <c r="B509" s="29" t="s">
        <v>65</v>
      </c>
      <c r="C509" s="31">
        <v>320</v>
      </c>
      <c r="D509" s="32">
        <v>13507096</v>
      </c>
      <c r="E509" s="32">
        <v>805537</v>
      </c>
      <c r="F509" s="41">
        <v>0.0016182764853236178</v>
      </c>
    </row>
    <row r="510" spans="3:6" ht="12.75">
      <c r="C510" s="31"/>
      <c r="D510" s="32"/>
      <c r="E510" s="32"/>
      <c r="F510" s="41"/>
    </row>
    <row r="511" spans="1:6" ht="12.75">
      <c r="A511" s="29" t="s">
        <v>101</v>
      </c>
      <c r="B511" s="29" t="s">
        <v>52</v>
      </c>
      <c r="C511" s="38" t="s">
        <v>53</v>
      </c>
      <c r="D511" s="39" t="s">
        <v>53</v>
      </c>
      <c r="E511" s="39" t="s">
        <v>53</v>
      </c>
      <c r="F511" s="40" t="s">
        <v>53</v>
      </c>
    </row>
    <row r="512" spans="1:6" ht="12.75">
      <c r="A512" s="29" t="s">
        <v>101</v>
      </c>
      <c r="B512" s="29" t="s">
        <v>54</v>
      </c>
      <c r="C512" s="31">
        <v>10</v>
      </c>
      <c r="D512" s="32">
        <v>1124468</v>
      </c>
      <c r="E512" s="32">
        <v>67468.08</v>
      </c>
      <c r="F512" s="41">
        <v>0.0001355394070960523</v>
      </c>
    </row>
    <row r="513" spans="1:6" ht="12.75">
      <c r="A513" s="29" t="s">
        <v>101</v>
      </c>
      <c r="B513" s="29" t="s">
        <v>55</v>
      </c>
      <c r="C513" s="31">
        <v>27</v>
      </c>
      <c r="D513" s="32">
        <v>1050148</v>
      </c>
      <c r="E513" s="32">
        <v>63008.88</v>
      </c>
      <c r="F513" s="41">
        <v>0.00012658113639792782</v>
      </c>
    </row>
    <row r="514" spans="1:6" ht="12.75">
      <c r="A514" s="29" t="s">
        <v>101</v>
      </c>
      <c r="B514" s="29" t="s">
        <v>56</v>
      </c>
      <c r="C514" s="31">
        <v>6</v>
      </c>
      <c r="D514" s="32">
        <v>816867</v>
      </c>
      <c r="E514" s="32">
        <v>49012.02</v>
      </c>
      <c r="F514" s="41">
        <v>9.846226736228237E-05</v>
      </c>
    </row>
    <row r="515" spans="1:6" ht="12.75">
      <c r="A515" s="29" t="s">
        <v>101</v>
      </c>
      <c r="B515" s="29" t="s">
        <v>57</v>
      </c>
      <c r="C515" s="31">
        <v>9</v>
      </c>
      <c r="D515" s="32">
        <v>1927355</v>
      </c>
      <c r="E515" s="32">
        <v>115641.3</v>
      </c>
      <c r="F515" s="41">
        <v>0.00023231657456113634</v>
      </c>
    </row>
    <row r="516" spans="1:6" ht="12.75">
      <c r="A516" s="29" t="s">
        <v>101</v>
      </c>
      <c r="B516" s="29" t="s">
        <v>58</v>
      </c>
      <c r="C516" s="38" t="s">
        <v>53</v>
      </c>
      <c r="D516" s="39" t="s">
        <v>53</v>
      </c>
      <c r="E516" s="39" t="s">
        <v>53</v>
      </c>
      <c r="F516" s="40" t="s">
        <v>53</v>
      </c>
    </row>
    <row r="517" spans="1:6" ht="12.75">
      <c r="A517" s="29" t="s">
        <v>101</v>
      </c>
      <c r="B517" s="29" t="s">
        <v>59</v>
      </c>
      <c r="C517" s="31">
        <v>58</v>
      </c>
      <c r="D517" s="32">
        <v>773621</v>
      </c>
      <c r="E517" s="32">
        <v>46417.26</v>
      </c>
      <c r="F517" s="41">
        <v>9.324954703651422E-05</v>
      </c>
    </row>
    <row r="518" spans="1:6" ht="12.75">
      <c r="A518" s="29" t="s">
        <v>101</v>
      </c>
      <c r="B518" s="29" t="s">
        <v>60</v>
      </c>
      <c r="C518" s="31">
        <v>14</v>
      </c>
      <c r="D518" s="32">
        <v>896444</v>
      </c>
      <c r="E518" s="32">
        <v>53786.64</v>
      </c>
      <c r="F518" s="41">
        <v>0.00010805419830071953</v>
      </c>
    </row>
    <row r="519" spans="1:6" ht="12.75">
      <c r="A519" s="29" t="s">
        <v>101</v>
      </c>
      <c r="B519" s="29" t="s">
        <v>61</v>
      </c>
      <c r="C519" s="31">
        <v>155</v>
      </c>
      <c r="D519" s="32">
        <v>1704285</v>
      </c>
      <c r="E519" s="32">
        <v>101270.82</v>
      </c>
      <c r="F519" s="41">
        <v>0.00020344712490604497</v>
      </c>
    </row>
    <row r="520" spans="1:6" ht="12.75">
      <c r="A520" s="29" t="s">
        <v>101</v>
      </c>
      <c r="B520" s="29" t="s">
        <v>62</v>
      </c>
      <c r="C520" s="31">
        <v>82</v>
      </c>
      <c r="D520" s="32">
        <v>900221</v>
      </c>
      <c r="E520" s="32">
        <v>54013.26</v>
      </c>
      <c r="F520" s="41">
        <v>0.00010850946456049909</v>
      </c>
    </row>
    <row r="521" spans="1:6" ht="12.75">
      <c r="A521" s="29" t="s">
        <v>101</v>
      </c>
      <c r="B521" s="29" t="s">
        <v>63</v>
      </c>
      <c r="C521" s="31">
        <v>15</v>
      </c>
      <c r="D521" s="32">
        <v>3853289</v>
      </c>
      <c r="E521" s="32">
        <v>231197.34</v>
      </c>
      <c r="F521" s="41">
        <v>0.00046446186679366614</v>
      </c>
    </row>
    <row r="522" spans="1:6" ht="12.75">
      <c r="A522" s="29" t="s">
        <v>101</v>
      </c>
      <c r="B522" s="29" t="s">
        <v>64</v>
      </c>
      <c r="C522" s="42">
        <v>32</v>
      </c>
      <c r="D522" s="43">
        <v>2826091</v>
      </c>
      <c r="E522" s="43">
        <v>169565.46</v>
      </c>
      <c r="F522" s="44">
        <v>0.00034064704245873555</v>
      </c>
    </row>
    <row r="523" spans="1:6" ht="12.75">
      <c r="A523" s="29" t="s">
        <v>101</v>
      </c>
      <c r="B523" s="29" t="s">
        <v>65</v>
      </c>
      <c r="C523" s="31">
        <v>416</v>
      </c>
      <c r="D523" s="32">
        <v>16051325</v>
      </c>
      <c r="E523" s="32">
        <v>962093.22</v>
      </c>
      <c r="F523" s="41">
        <v>0.001932788729276597</v>
      </c>
    </row>
    <row r="524" spans="3:6" ht="12.75">
      <c r="C524" s="31"/>
      <c r="D524" s="32"/>
      <c r="E524" s="32"/>
      <c r="F524" s="41"/>
    </row>
    <row r="525" spans="1:6" ht="12.75">
      <c r="A525" s="29" t="s">
        <v>102</v>
      </c>
      <c r="B525" s="29" t="s">
        <v>52</v>
      </c>
      <c r="C525" s="38" t="s">
        <v>53</v>
      </c>
      <c r="D525" s="39" t="s">
        <v>53</v>
      </c>
      <c r="E525" s="39" t="s">
        <v>53</v>
      </c>
      <c r="F525" s="40" t="s">
        <v>53</v>
      </c>
    </row>
    <row r="526" spans="1:6" ht="12.75">
      <c r="A526" s="29" t="s">
        <v>102</v>
      </c>
      <c r="B526" s="29" t="s">
        <v>54</v>
      </c>
      <c r="C526" s="31">
        <v>10</v>
      </c>
      <c r="D526" s="32">
        <v>2203636</v>
      </c>
      <c r="E526" s="32">
        <v>132218.16</v>
      </c>
      <c r="F526" s="41">
        <v>0.00026561851195011</v>
      </c>
    </row>
    <row r="527" spans="1:6" ht="12.75">
      <c r="A527" s="29" t="s">
        <v>102</v>
      </c>
      <c r="B527" s="29" t="s">
        <v>55</v>
      </c>
      <c r="C527" s="31">
        <v>29</v>
      </c>
      <c r="D527" s="32">
        <v>918575</v>
      </c>
      <c r="E527" s="32">
        <v>55114.5</v>
      </c>
      <c r="F527" s="41">
        <v>0.00011072179099205689</v>
      </c>
    </row>
    <row r="528" spans="1:6" ht="12.75">
      <c r="A528" s="29" t="s">
        <v>102</v>
      </c>
      <c r="B528" s="29" t="s">
        <v>56</v>
      </c>
      <c r="C528" s="31">
        <v>10</v>
      </c>
      <c r="D528" s="32">
        <v>972159</v>
      </c>
      <c r="E528" s="32">
        <v>58329.54</v>
      </c>
      <c r="F528" s="41">
        <v>0.00011718061737914382</v>
      </c>
    </row>
    <row r="529" spans="1:6" ht="12.75">
      <c r="A529" s="29" t="s">
        <v>102</v>
      </c>
      <c r="B529" s="29" t="s">
        <v>57</v>
      </c>
      <c r="C529" s="31">
        <v>9</v>
      </c>
      <c r="D529" s="32">
        <v>1218419</v>
      </c>
      <c r="E529" s="32">
        <v>73105.14</v>
      </c>
      <c r="F529" s="41">
        <v>0.00014686392930218106</v>
      </c>
    </row>
    <row r="530" spans="1:6" ht="12.75">
      <c r="A530" s="29" t="s">
        <v>102</v>
      </c>
      <c r="B530" s="29" t="s">
        <v>58</v>
      </c>
      <c r="C530" s="38" t="s">
        <v>53</v>
      </c>
      <c r="D530" s="39" t="s">
        <v>53</v>
      </c>
      <c r="E530" s="39" t="s">
        <v>53</v>
      </c>
      <c r="F530" s="40" t="s">
        <v>53</v>
      </c>
    </row>
    <row r="531" spans="1:6" ht="12.75">
      <c r="A531" s="29" t="s">
        <v>102</v>
      </c>
      <c r="B531" s="29" t="s">
        <v>59</v>
      </c>
      <c r="C531" s="31">
        <v>69</v>
      </c>
      <c r="D531" s="32">
        <v>1493905</v>
      </c>
      <c r="E531" s="32">
        <v>89614.9</v>
      </c>
      <c r="F531" s="41">
        <v>0.0001800310667351437</v>
      </c>
    </row>
    <row r="532" spans="1:6" ht="12.75">
      <c r="A532" s="29" t="s">
        <v>102</v>
      </c>
      <c r="B532" s="29" t="s">
        <v>60</v>
      </c>
      <c r="C532" s="31">
        <v>25</v>
      </c>
      <c r="D532" s="32">
        <v>779042</v>
      </c>
      <c r="E532" s="32">
        <v>46742.52</v>
      </c>
      <c r="F532" s="41">
        <v>9.390297525845355E-05</v>
      </c>
    </row>
    <row r="533" spans="1:6" ht="12.75">
      <c r="A533" s="29" t="s">
        <v>102</v>
      </c>
      <c r="B533" s="29" t="s">
        <v>61</v>
      </c>
      <c r="C533" s="31">
        <v>167</v>
      </c>
      <c r="D533" s="32">
        <v>2581594</v>
      </c>
      <c r="E533" s="32">
        <v>153785.05</v>
      </c>
      <c r="F533" s="41">
        <v>0.0003089451263061992</v>
      </c>
    </row>
    <row r="534" spans="1:6" ht="12.75">
      <c r="A534" s="29" t="s">
        <v>102</v>
      </c>
      <c r="B534" s="29" t="s">
        <v>62</v>
      </c>
      <c r="C534" s="31">
        <v>117</v>
      </c>
      <c r="D534" s="32">
        <v>1035452</v>
      </c>
      <c r="E534" s="32">
        <v>62127.12</v>
      </c>
      <c r="F534" s="41">
        <v>0.00012480973238582292</v>
      </c>
    </row>
    <row r="535" spans="1:6" ht="12.75">
      <c r="A535" s="29" t="s">
        <v>102</v>
      </c>
      <c r="B535" s="29" t="s">
        <v>63</v>
      </c>
      <c r="C535" s="31">
        <v>23</v>
      </c>
      <c r="D535" s="32">
        <v>2120762</v>
      </c>
      <c r="E535" s="32">
        <v>127245.72</v>
      </c>
      <c r="F535" s="41">
        <v>0.0002556291722590932</v>
      </c>
    </row>
    <row r="536" spans="1:6" ht="12.75">
      <c r="A536" s="29" t="s">
        <v>102</v>
      </c>
      <c r="B536" s="29" t="s">
        <v>64</v>
      </c>
      <c r="C536" s="42">
        <v>33</v>
      </c>
      <c r="D536" s="43">
        <v>3415640</v>
      </c>
      <c r="E536" s="43">
        <v>204938.4</v>
      </c>
      <c r="F536" s="44">
        <v>0.00041170919977585847</v>
      </c>
    </row>
    <row r="537" spans="1:6" ht="12.75">
      <c r="A537" s="29" t="s">
        <v>102</v>
      </c>
      <c r="B537" s="29" t="s">
        <v>65</v>
      </c>
      <c r="C537" s="31">
        <v>502</v>
      </c>
      <c r="D537" s="32">
        <v>17267498</v>
      </c>
      <c r="E537" s="32">
        <v>1034919.89</v>
      </c>
      <c r="F537" s="41">
        <v>0.0020790932287166265</v>
      </c>
    </row>
    <row r="538" spans="3:6" ht="12.75">
      <c r="C538" s="31"/>
      <c r="D538" s="32"/>
      <c r="E538" s="32"/>
      <c r="F538" s="41"/>
    </row>
    <row r="539" spans="1:6" ht="12.75">
      <c r="A539" s="29" t="s">
        <v>103</v>
      </c>
      <c r="B539" s="29" t="s">
        <v>52</v>
      </c>
      <c r="C539" s="38" t="s">
        <v>53</v>
      </c>
      <c r="D539" s="39" t="s">
        <v>53</v>
      </c>
      <c r="E539" s="39" t="s">
        <v>53</v>
      </c>
      <c r="F539" s="40" t="s">
        <v>53</v>
      </c>
    </row>
    <row r="540" spans="1:6" ht="12.75">
      <c r="A540" s="29" t="s">
        <v>103</v>
      </c>
      <c r="B540" s="29" t="s">
        <v>54</v>
      </c>
      <c r="C540" s="31">
        <v>11</v>
      </c>
      <c r="D540" s="32">
        <v>947336</v>
      </c>
      <c r="E540" s="32">
        <v>56840.16</v>
      </c>
      <c r="F540" s="41">
        <v>0.00011418854050159346</v>
      </c>
    </row>
    <row r="541" spans="1:6" ht="12.75">
      <c r="A541" s="29" t="s">
        <v>103</v>
      </c>
      <c r="B541" s="29" t="s">
        <v>55</v>
      </c>
      <c r="C541" s="31">
        <v>35</v>
      </c>
      <c r="D541" s="32">
        <v>1126812</v>
      </c>
      <c r="E541" s="32">
        <v>67608.72</v>
      </c>
      <c r="F541" s="41">
        <v>0.00013582194458954533</v>
      </c>
    </row>
    <row r="542" spans="1:6" ht="12.75">
      <c r="A542" s="29" t="s">
        <v>103</v>
      </c>
      <c r="B542" s="29" t="s">
        <v>56</v>
      </c>
      <c r="C542" s="38" t="s">
        <v>53</v>
      </c>
      <c r="D542" s="39" t="s">
        <v>53</v>
      </c>
      <c r="E542" s="39" t="s">
        <v>53</v>
      </c>
      <c r="F542" s="40" t="s">
        <v>53</v>
      </c>
    </row>
    <row r="543" spans="1:6" ht="12.75">
      <c r="A543" s="29" t="s">
        <v>103</v>
      </c>
      <c r="B543" s="29" t="s">
        <v>57</v>
      </c>
      <c r="C543" s="31">
        <v>11</v>
      </c>
      <c r="D543" s="32">
        <v>2228601</v>
      </c>
      <c r="E543" s="32">
        <v>133716.06</v>
      </c>
      <c r="F543" s="41">
        <v>0.00026862770500687364</v>
      </c>
    </row>
    <row r="544" spans="1:6" ht="12.75">
      <c r="A544" s="29" t="s">
        <v>103</v>
      </c>
      <c r="B544" s="29" t="s">
        <v>58</v>
      </c>
      <c r="C544" s="31">
        <v>13</v>
      </c>
      <c r="D544" s="32">
        <v>316351</v>
      </c>
      <c r="E544" s="32">
        <v>18981.06</v>
      </c>
      <c r="F544" s="41">
        <v>3.813183387543553E-05</v>
      </c>
    </row>
    <row r="545" spans="1:6" ht="12.75">
      <c r="A545" s="29" t="s">
        <v>103</v>
      </c>
      <c r="B545" s="29" t="s">
        <v>59</v>
      </c>
      <c r="C545" s="31">
        <v>109</v>
      </c>
      <c r="D545" s="32">
        <v>1056584</v>
      </c>
      <c r="E545" s="32">
        <v>63395.04</v>
      </c>
      <c r="F545" s="41">
        <v>0.0001273569091403004</v>
      </c>
    </row>
    <row r="546" spans="1:6" ht="12.75">
      <c r="A546" s="29" t="s">
        <v>103</v>
      </c>
      <c r="B546" s="29" t="s">
        <v>60</v>
      </c>
      <c r="C546" s="31">
        <v>15</v>
      </c>
      <c r="D546" s="32">
        <v>588942</v>
      </c>
      <c r="E546" s="32">
        <v>35336.52</v>
      </c>
      <c r="F546" s="41">
        <v>7.09889916778096E-05</v>
      </c>
    </row>
    <row r="547" spans="1:6" ht="12.75">
      <c r="A547" s="29" t="s">
        <v>103</v>
      </c>
      <c r="B547" s="29" t="s">
        <v>61</v>
      </c>
      <c r="C547" s="31">
        <v>164</v>
      </c>
      <c r="D547" s="32">
        <v>1860194</v>
      </c>
      <c r="E547" s="32">
        <v>110032.04</v>
      </c>
      <c r="F547" s="41">
        <v>0.00022104790092098526</v>
      </c>
    </row>
    <row r="548" spans="1:6" ht="12.75">
      <c r="A548" s="29" t="s">
        <v>103</v>
      </c>
      <c r="B548" s="29" t="s">
        <v>62</v>
      </c>
      <c r="C548" s="31">
        <v>120</v>
      </c>
      <c r="D548" s="32">
        <v>1181323</v>
      </c>
      <c r="E548" s="32">
        <v>70879.38</v>
      </c>
      <c r="F548" s="41">
        <v>0.00014239250828741216</v>
      </c>
    </row>
    <row r="549" spans="1:6" ht="12.75">
      <c r="A549" s="29" t="s">
        <v>103</v>
      </c>
      <c r="B549" s="29" t="s">
        <v>63</v>
      </c>
      <c r="C549" s="31">
        <v>39</v>
      </c>
      <c r="D549" s="32">
        <v>2534724</v>
      </c>
      <c r="E549" s="32">
        <v>152083.44</v>
      </c>
      <c r="F549" s="41">
        <v>0.00030552669183305707</v>
      </c>
    </row>
    <row r="550" spans="1:6" ht="12.75">
      <c r="A550" s="29" t="s">
        <v>103</v>
      </c>
      <c r="B550" s="29" t="s">
        <v>64</v>
      </c>
      <c r="C550" s="42">
        <v>22</v>
      </c>
      <c r="D550" s="43">
        <v>664144</v>
      </c>
      <c r="E550" s="43">
        <v>39848.64</v>
      </c>
      <c r="F550" s="44">
        <v>8.005357554541397E-05</v>
      </c>
    </row>
    <row r="551" spans="1:6" ht="12.75">
      <c r="A551" s="29" t="s">
        <v>103</v>
      </c>
      <c r="B551" s="29" t="s">
        <v>65</v>
      </c>
      <c r="C551" s="31">
        <v>545</v>
      </c>
      <c r="D551" s="32">
        <v>13806357</v>
      </c>
      <c r="E551" s="32">
        <v>826801.82</v>
      </c>
      <c r="F551" s="41">
        <v>0.0016609962588047108</v>
      </c>
    </row>
    <row r="552" spans="3:6" ht="12.75">
      <c r="C552" s="31"/>
      <c r="D552" s="32"/>
      <c r="E552" s="32"/>
      <c r="F552" s="41"/>
    </row>
    <row r="553" spans="1:6" ht="12.75">
      <c r="A553" s="29" t="s">
        <v>104</v>
      </c>
      <c r="B553" s="29" t="s">
        <v>52</v>
      </c>
      <c r="C553" s="31">
        <v>6</v>
      </c>
      <c r="D553" s="32">
        <v>85942</v>
      </c>
      <c r="E553" s="32">
        <v>5156.52</v>
      </c>
      <c r="F553" s="41">
        <v>1.0359145591203063E-05</v>
      </c>
    </row>
    <row r="554" spans="1:6" ht="12.75">
      <c r="A554" s="29" t="s">
        <v>104</v>
      </c>
      <c r="B554" s="29" t="s">
        <v>54</v>
      </c>
      <c r="C554" s="31">
        <v>13</v>
      </c>
      <c r="D554" s="32">
        <v>1294073</v>
      </c>
      <c r="E554" s="32">
        <v>77644.38</v>
      </c>
      <c r="F554" s="41">
        <v>0.00015598299565573203</v>
      </c>
    </row>
    <row r="555" spans="1:6" ht="12.75">
      <c r="A555" s="29" t="s">
        <v>104</v>
      </c>
      <c r="B555" s="29" t="s">
        <v>55</v>
      </c>
      <c r="C555" s="31">
        <v>37</v>
      </c>
      <c r="D555" s="32">
        <v>2644865</v>
      </c>
      <c r="E555" s="32">
        <v>158691.9</v>
      </c>
      <c r="F555" s="41">
        <v>0.0003188026995424506</v>
      </c>
    </row>
    <row r="556" spans="1:6" ht="12.75">
      <c r="A556" s="29" t="s">
        <v>104</v>
      </c>
      <c r="B556" s="29" t="s">
        <v>56</v>
      </c>
      <c r="C556" s="31">
        <v>9</v>
      </c>
      <c r="D556" s="32">
        <v>2001906</v>
      </c>
      <c r="E556" s="32">
        <v>120114.36</v>
      </c>
      <c r="F556" s="41">
        <v>0.00024130268918460076</v>
      </c>
    </row>
    <row r="557" spans="1:6" ht="12.75">
      <c r="A557" s="29" t="s">
        <v>104</v>
      </c>
      <c r="B557" s="29" t="s">
        <v>57</v>
      </c>
      <c r="C557" s="31">
        <v>12</v>
      </c>
      <c r="D557" s="32">
        <v>3948948</v>
      </c>
      <c r="E557" s="32">
        <v>236936.88</v>
      </c>
      <c r="F557" s="41">
        <v>0.0004759922652962481</v>
      </c>
    </row>
    <row r="558" spans="1:6" ht="12.75">
      <c r="A558" s="29" t="s">
        <v>104</v>
      </c>
      <c r="B558" s="29" t="s">
        <v>58</v>
      </c>
      <c r="C558" s="31">
        <v>11</v>
      </c>
      <c r="D558" s="32">
        <v>357083</v>
      </c>
      <c r="E558" s="32">
        <v>21424.98</v>
      </c>
      <c r="F558" s="41">
        <v>4.304152550724399E-05</v>
      </c>
    </row>
    <row r="559" spans="1:6" ht="12.75">
      <c r="A559" s="29" t="s">
        <v>104</v>
      </c>
      <c r="B559" s="29" t="s">
        <v>59</v>
      </c>
      <c r="C559" s="31">
        <v>108</v>
      </c>
      <c r="D559" s="32">
        <v>2256457</v>
      </c>
      <c r="E559" s="32">
        <v>135387.42</v>
      </c>
      <c r="F559" s="41">
        <v>0.0002719853690080437</v>
      </c>
    </row>
    <row r="560" spans="1:6" ht="12.75">
      <c r="A560" s="29" t="s">
        <v>104</v>
      </c>
      <c r="B560" s="29" t="s">
        <v>60</v>
      </c>
      <c r="C560" s="31">
        <v>20</v>
      </c>
      <c r="D560" s="32">
        <v>1830061</v>
      </c>
      <c r="E560" s="32">
        <v>109803.66</v>
      </c>
      <c r="F560" s="41">
        <v>0.00022058909892465464</v>
      </c>
    </row>
    <row r="561" spans="1:6" ht="12.75">
      <c r="A561" s="29" t="s">
        <v>104</v>
      </c>
      <c r="B561" s="29" t="s">
        <v>61</v>
      </c>
      <c r="C561" s="31">
        <v>192</v>
      </c>
      <c r="D561" s="32">
        <v>3691398</v>
      </c>
      <c r="E561" s="32">
        <v>217689.87</v>
      </c>
      <c r="F561" s="41">
        <v>0.00043732615350276305</v>
      </c>
    </row>
    <row r="562" spans="1:6" ht="12.75">
      <c r="A562" s="29" t="s">
        <v>104</v>
      </c>
      <c r="B562" s="29" t="s">
        <v>62</v>
      </c>
      <c r="C562" s="31">
        <v>157</v>
      </c>
      <c r="D562" s="32">
        <v>1010257</v>
      </c>
      <c r="E562" s="32">
        <v>60615.42</v>
      </c>
      <c r="F562" s="41">
        <v>0.0001217728159401926</v>
      </c>
    </row>
    <row r="563" spans="1:6" ht="12.75">
      <c r="A563" s="29" t="s">
        <v>104</v>
      </c>
      <c r="B563" s="29" t="s">
        <v>63</v>
      </c>
      <c r="C563" s="31">
        <v>30</v>
      </c>
      <c r="D563" s="32">
        <v>3098087</v>
      </c>
      <c r="E563" s="32">
        <v>185885.22</v>
      </c>
      <c r="F563" s="41">
        <v>0.0003734324810594764</v>
      </c>
    </row>
    <row r="564" spans="1:6" ht="12.75">
      <c r="A564" s="29" t="s">
        <v>104</v>
      </c>
      <c r="B564" s="29" t="s">
        <v>64</v>
      </c>
      <c r="C564" s="42">
        <v>34</v>
      </c>
      <c r="D564" s="43">
        <v>2813040</v>
      </c>
      <c r="E564" s="43">
        <v>168782.4</v>
      </c>
      <c r="F564" s="44">
        <v>0.0003390739209452638</v>
      </c>
    </row>
    <row r="565" spans="1:6" ht="12.75">
      <c r="A565" s="29" t="s">
        <v>104</v>
      </c>
      <c r="B565" s="29" t="s">
        <v>65</v>
      </c>
      <c r="C565" s="31">
        <v>629</v>
      </c>
      <c r="D565" s="32">
        <v>25032117</v>
      </c>
      <c r="E565" s="32">
        <v>1498133.01</v>
      </c>
      <c r="F565" s="41">
        <v>0.0030096611601578725</v>
      </c>
    </row>
    <row r="566" spans="3:6" ht="12.75">
      <c r="C566" s="31"/>
      <c r="D566" s="32"/>
      <c r="E566" s="32"/>
      <c r="F566" s="41"/>
    </row>
    <row r="567" spans="1:6" ht="12.75">
      <c r="A567" s="29" t="s">
        <v>105</v>
      </c>
      <c r="B567" s="29" t="s">
        <v>52</v>
      </c>
      <c r="C567" s="31">
        <v>5</v>
      </c>
      <c r="D567" s="32">
        <v>480018</v>
      </c>
      <c r="E567" s="32">
        <v>28801.08</v>
      </c>
      <c r="F567" s="41">
        <v>5.785967685646264E-05</v>
      </c>
    </row>
    <row r="568" spans="1:6" ht="12.75">
      <c r="A568" s="29" t="s">
        <v>105</v>
      </c>
      <c r="B568" s="29" t="s">
        <v>54</v>
      </c>
      <c r="C568" s="31">
        <v>11</v>
      </c>
      <c r="D568" s="32">
        <v>1081434</v>
      </c>
      <c r="E568" s="32">
        <v>64886.04</v>
      </c>
      <c r="F568" s="41">
        <v>0.00013035224050263075</v>
      </c>
    </row>
    <row r="569" spans="1:6" ht="12.75">
      <c r="A569" s="29" t="s">
        <v>105</v>
      </c>
      <c r="B569" s="29" t="s">
        <v>55</v>
      </c>
      <c r="C569" s="31">
        <v>24</v>
      </c>
      <c r="D569" s="32">
        <v>1025572</v>
      </c>
      <c r="E569" s="32">
        <v>61534.32</v>
      </c>
      <c r="F569" s="41">
        <v>0.00012361883202929077</v>
      </c>
    </row>
    <row r="570" spans="1:6" ht="12.75">
      <c r="A570" s="29" t="s">
        <v>105</v>
      </c>
      <c r="B570" s="29" t="s">
        <v>56</v>
      </c>
      <c r="C570" s="31">
        <v>9</v>
      </c>
      <c r="D570" s="32">
        <v>1012605</v>
      </c>
      <c r="E570" s="32">
        <v>60756.3</v>
      </c>
      <c r="F570" s="41">
        <v>0.000122055835579579</v>
      </c>
    </row>
    <row r="571" spans="1:6" ht="12.75">
      <c r="A571" s="29" t="s">
        <v>105</v>
      </c>
      <c r="B571" s="29" t="s">
        <v>57</v>
      </c>
      <c r="C571" s="31">
        <v>6</v>
      </c>
      <c r="D571" s="32">
        <v>1138080</v>
      </c>
      <c r="E571" s="32">
        <v>68284.8</v>
      </c>
      <c r="F571" s="41">
        <v>0.000137180149571064</v>
      </c>
    </row>
    <row r="572" spans="1:6" ht="12.75">
      <c r="A572" s="29" t="s">
        <v>105</v>
      </c>
      <c r="B572" s="29" t="s">
        <v>58</v>
      </c>
      <c r="C572" s="31">
        <v>7</v>
      </c>
      <c r="D572" s="32">
        <v>106949</v>
      </c>
      <c r="E572" s="32">
        <v>6416.94</v>
      </c>
      <c r="F572" s="41">
        <v>1.2891255286513885E-05</v>
      </c>
    </row>
    <row r="573" spans="1:6" ht="12.75">
      <c r="A573" s="29" t="s">
        <v>105</v>
      </c>
      <c r="B573" s="29" t="s">
        <v>59</v>
      </c>
      <c r="C573" s="31">
        <v>89</v>
      </c>
      <c r="D573" s="32">
        <v>9019163</v>
      </c>
      <c r="E573" s="32">
        <v>541149.78</v>
      </c>
      <c r="F573" s="41">
        <v>0.001087138100437409</v>
      </c>
    </row>
    <row r="574" spans="1:6" ht="12.75">
      <c r="A574" s="29" t="s">
        <v>105</v>
      </c>
      <c r="B574" s="29" t="s">
        <v>60</v>
      </c>
      <c r="C574" s="31">
        <v>20</v>
      </c>
      <c r="D574" s="32">
        <v>1301760</v>
      </c>
      <c r="E574" s="32">
        <v>78105.6</v>
      </c>
      <c r="F574" s="41">
        <v>0.00015690955952624445</v>
      </c>
    </row>
    <row r="575" spans="1:6" ht="12.75">
      <c r="A575" s="29" t="s">
        <v>105</v>
      </c>
      <c r="B575" s="29" t="s">
        <v>61</v>
      </c>
      <c r="C575" s="31">
        <v>181</v>
      </c>
      <c r="D575" s="32">
        <v>1774019</v>
      </c>
      <c r="E575" s="32">
        <v>104372.79</v>
      </c>
      <c r="F575" s="41">
        <v>0.00020967880030913543</v>
      </c>
    </row>
    <row r="576" spans="1:6" ht="12.75">
      <c r="A576" s="29" t="s">
        <v>105</v>
      </c>
      <c r="B576" s="29" t="s">
        <v>62</v>
      </c>
      <c r="C576" s="31">
        <v>125</v>
      </c>
      <c r="D576" s="32">
        <v>1035742</v>
      </c>
      <c r="E576" s="32">
        <v>62144.52</v>
      </c>
      <c r="F576" s="41">
        <v>0.00012484468796308956</v>
      </c>
    </row>
    <row r="577" spans="1:6" ht="12.75">
      <c r="A577" s="29" t="s">
        <v>105</v>
      </c>
      <c r="B577" s="29" t="s">
        <v>63</v>
      </c>
      <c r="C577" s="31">
        <v>25</v>
      </c>
      <c r="D577" s="32">
        <v>2817042</v>
      </c>
      <c r="E577" s="32">
        <v>169022.52</v>
      </c>
      <c r="F577" s="41">
        <v>0.0003395563079115433</v>
      </c>
    </row>
    <row r="578" spans="1:6" ht="12.75">
      <c r="A578" s="29" t="s">
        <v>105</v>
      </c>
      <c r="B578" s="29" t="s">
        <v>64</v>
      </c>
      <c r="C578" s="42">
        <v>35</v>
      </c>
      <c r="D578" s="43">
        <v>1943177</v>
      </c>
      <c r="E578" s="43">
        <v>116590.62</v>
      </c>
      <c r="F578" s="44">
        <v>0.00023422370264221444</v>
      </c>
    </row>
    <row r="579" spans="1:6" ht="12.75">
      <c r="A579" s="29" t="s">
        <v>105</v>
      </c>
      <c r="B579" s="29" t="s">
        <v>65</v>
      </c>
      <c r="C579" s="31">
        <v>537</v>
      </c>
      <c r="D579" s="32">
        <v>22735561</v>
      </c>
      <c r="E579" s="32">
        <v>1362065.31</v>
      </c>
      <c r="F579" s="41">
        <v>0.002736309148615177</v>
      </c>
    </row>
    <row r="580" spans="3:6" ht="12.75">
      <c r="C580" s="31"/>
      <c r="D580" s="32"/>
      <c r="E580" s="32"/>
      <c r="F580" s="41"/>
    </row>
    <row r="581" spans="1:6" ht="12.75">
      <c r="A581" s="29" t="s">
        <v>106</v>
      </c>
      <c r="B581" s="29" t="s">
        <v>52</v>
      </c>
      <c r="C581" s="31">
        <v>10</v>
      </c>
      <c r="D581" s="32">
        <v>140738</v>
      </c>
      <c r="E581" s="32">
        <v>8444.28</v>
      </c>
      <c r="F581" s="41">
        <v>1.696406218396985E-05</v>
      </c>
    </row>
    <row r="582" spans="1:6" ht="12.75">
      <c r="A582" s="29" t="s">
        <v>106</v>
      </c>
      <c r="B582" s="29" t="s">
        <v>54</v>
      </c>
      <c r="C582" s="31">
        <v>19</v>
      </c>
      <c r="D582" s="32">
        <v>1882649</v>
      </c>
      <c r="E582" s="32">
        <v>112958.94</v>
      </c>
      <c r="F582" s="41">
        <v>0.00022692787098430167</v>
      </c>
    </row>
    <row r="583" spans="1:6" ht="12.75">
      <c r="A583" s="29" t="s">
        <v>106</v>
      </c>
      <c r="B583" s="29" t="s">
        <v>55</v>
      </c>
      <c r="C583" s="31">
        <v>41</v>
      </c>
      <c r="D583" s="32">
        <v>2543912</v>
      </c>
      <c r="E583" s="32">
        <v>152634.72</v>
      </c>
      <c r="F583" s="41">
        <v>0.0003066341809500427</v>
      </c>
    </row>
    <row r="584" spans="1:6" ht="12.75">
      <c r="A584" s="29" t="s">
        <v>106</v>
      </c>
      <c r="B584" s="29" t="s">
        <v>56</v>
      </c>
      <c r="C584" s="31">
        <v>10</v>
      </c>
      <c r="D584" s="32">
        <v>2627772</v>
      </c>
      <c r="E584" s="32">
        <v>157666.32</v>
      </c>
      <c r="F584" s="41">
        <v>0.00031674236960376595</v>
      </c>
    </row>
    <row r="585" spans="1:6" ht="12.75">
      <c r="A585" s="29" t="s">
        <v>106</v>
      </c>
      <c r="B585" s="29" t="s">
        <v>57</v>
      </c>
      <c r="C585" s="31">
        <v>14</v>
      </c>
      <c r="D585" s="32">
        <v>8467098</v>
      </c>
      <c r="E585" s="32">
        <v>508025.88</v>
      </c>
      <c r="F585" s="41">
        <v>0.0010205941322867082</v>
      </c>
    </row>
    <row r="586" spans="1:6" ht="12.75">
      <c r="A586" s="29" t="s">
        <v>106</v>
      </c>
      <c r="B586" s="29" t="s">
        <v>58</v>
      </c>
      <c r="C586" s="31">
        <v>14</v>
      </c>
      <c r="D586" s="32">
        <v>793095</v>
      </c>
      <c r="E586" s="32">
        <v>47585.7</v>
      </c>
      <c r="F586" s="41">
        <v>9.559687431820521E-05</v>
      </c>
    </row>
    <row r="587" spans="1:6" ht="12.75">
      <c r="A587" s="29" t="s">
        <v>106</v>
      </c>
      <c r="B587" s="29" t="s">
        <v>59</v>
      </c>
      <c r="C587" s="31">
        <v>126</v>
      </c>
      <c r="D587" s="32">
        <v>4761162</v>
      </c>
      <c r="E587" s="32">
        <v>285669.72</v>
      </c>
      <c r="F587" s="41">
        <v>0.000573893676448111</v>
      </c>
    </row>
    <row r="588" spans="1:6" ht="12.75">
      <c r="A588" s="29" t="s">
        <v>106</v>
      </c>
      <c r="B588" s="29" t="s">
        <v>60</v>
      </c>
      <c r="C588" s="31">
        <v>31</v>
      </c>
      <c r="D588" s="32">
        <v>2918280</v>
      </c>
      <c r="E588" s="32">
        <v>175096.8</v>
      </c>
      <c r="F588" s="41">
        <v>0.00035175917939885123</v>
      </c>
    </row>
    <row r="589" spans="1:6" ht="12.75">
      <c r="A589" s="29" t="s">
        <v>106</v>
      </c>
      <c r="B589" s="29" t="s">
        <v>61</v>
      </c>
      <c r="C589" s="31">
        <v>279</v>
      </c>
      <c r="D589" s="32">
        <v>4391965</v>
      </c>
      <c r="E589" s="32">
        <v>258456.22</v>
      </c>
      <c r="F589" s="41">
        <v>0.0005192233544972207</v>
      </c>
    </row>
    <row r="590" spans="1:6" ht="12.75">
      <c r="A590" s="29" t="s">
        <v>106</v>
      </c>
      <c r="B590" s="29" t="s">
        <v>62</v>
      </c>
      <c r="C590" s="31">
        <v>194</v>
      </c>
      <c r="D590" s="32">
        <v>1933767</v>
      </c>
      <c r="E590" s="32">
        <v>116026.02</v>
      </c>
      <c r="F590" s="41">
        <v>0.0002330894544281489</v>
      </c>
    </row>
    <row r="591" spans="1:6" ht="12.75">
      <c r="A591" s="29" t="s">
        <v>106</v>
      </c>
      <c r="B591" s="29" t="s">
        <v>63</v>
      </c>
      <c r="C591" s="31">
        <v>47</v>
      </c>
      <c r="D591" s="32">
        <v>4777004</v>
      </c>
      <c r="E591" s="32">
        <v>286620.24</v>
      </c>
      <c r="F591" s="41">
        <v>0.0005758032152586558</v>
      </c>
    </row>
    <row r="592" spans="1:6" ht="12.75">
      <c r="A592" s="29" t="s">
        <v>106</v>
      </c>
      <c r="B592" s="29" t="s">
        <v>64</v>
      </c>
      <c r="C592" s="42">
        <v>41</v>
      </c>
      <c r="D592" s="43">
        <v>3081710</v>
      </c>
      <c r="E592" s="43">
        <v>184902.6</v>
      </c>
      <c r="F592" s="44">
        <v>0.0003714584552356984</v>
      </c>
    </row>
    <row r="593" spans="1:6" ht="12.75">
      <c r="A593" s="29" t="s">
        <v>106</v>
      </c>
      <c r="B593" s="29" t="s">
        <v>65</v>
      </c>
      <c r="C593" s="31">
        <v>826</v>
      </c>
      <c r="D593" s="32">
        <v>38319152</v>
      </c>
      <c r="E593" s="32">
        <v>2294087.44</v>
      </c>
      <c r="F593" s="41">
        <v>0.004608686825593679</v>
      </c>
    </row>
    <row r="594" spans="3:6" ht="12.75">
      <c r="C594" s="31"/>
      <c r="D594" s="32"/>
      <c r="E594" s="32"/>
      <c r="F594" s="41"/>
    </row>
    <row r="595" spans="1:6" ht="12.75">
      <c r="A595" s="29" t="s">
        <v>107</v>
      </c>
      <c r="B595" s="29" t="s">
        <v>52</v>
      </c>
      <c r="C595" s="31">
        <v>7</v>
      </c>
      <c r="D595" s="32">
        <v>19956</v>
      </c>
      <c r="E595" s="32">
        <v>1197.36</v>
      </c>
      <c r="F595" s="41">
        <v>2.4054258618376148E-06</v>
      </c>
    </row>
    <row r="596" spans="1:6" ht="12.75">
      <c r="A596" s="29" t="s">
        <v>107</v>
      </c>
      <c r="B596" s="29" t="s">
        <v>54</v>
      </c>
      <c r="C596" s="31">
        <v>10</v>
      </c>
      <c r="D596" s="32">
        <v>637523</v>
      </c>
      <c r="E596" s="32">
        <v>38251.38</v>
      </c>
      <c r="F596" s="41">
        <v>7.684477408881048E-05</v>
      </c>
    </row>
    <row r="597" spans="1:6" ht="12.75">
      <c r="A597" s="29" t="s">
        <v>107</v>
      </c>
      <c r="B597" s="29" t="s">
        <v>55</v>
      </c>
      <c r="C597" s="31">
        <v>42</v>
      </c>
      <c r="D597" s="32">
        <v>2334684</v>
      </c>
      <c r="E597" s="32">
        <v>140081.04</v>
      </c>
      <c r="F597" s="41">
        <v>0.000281414575707481</v>
      </c>
    </row>
    <row r="598" spans="1:6" ht="12.75">
      <c r="A598" s="29" t="s">
        <v>107</v>
      </c>
      <c r="B598" s="29" t="s">
        <v>56</v>
      </c>
      <c r="C598" s="31">
        <v>15</v>
      </c>
      <c r="D598" s="32">
        <v>1285728</v>
      </c>
      <c r="E598" s="32">
        <v>77143.68</v>
      </c>
      <c r="F598" s="41">
        <v>0.00015497711878576634</v>
      </c>
    </row>
    <row r="599" spans="1:6" ht="12.75">
      <c r="A599" s="29" t="s">
        <v>107</v>
      </c>
      <c r="B599" s="29" t="s">
        <v>57</v>
      </c>
      <c r="C599" s="31">
        <v>8</v>
      </c>
      <c r="D599" s="32">
        <v>1865413</v>
      </c>
      <c r="E599" s="32">
        <v>111924.78</v>
      </c>
      <c r="F599" s="41">
        <v>0.0002248503043299304</v>
      </c>
    </row>
    <row r="600" spans="1:6" ht="12.75">
      <c r="A600" s="29" t="s">
        <v>107</v>
      </c>
      <c r="B600" s="29" t="s">
        <v>58</v>
      </c>
      <c r="C600" s="31">
        <v>6</v>
      </c>
      <c r="D600" s="32">
        <v>889520</v>
      </c>
      <c r="E600" s="32">
        <v>53371.2</v>
      </c>
      <c r="F600" s="41">
        <v>0.00010721960375936036</v>
      </c>
    </row>
    <row r="601" spans="1:6" ht="12.75">
      <c r="A601" s="29" t="s">
        <v>107</v>
      </c>
      <c r="B601" s="29" t="s">
        <v>59</v>
      </c>
      <c r="C601" s="31">
        <v>76</v>
      </c>
      <c r="D601" s="32">
        <v>1132866</v>
      </c>
      <c r="E601" s="32">
        <v>67971.96</v>
      </c>
      <c r="F601" s="41">
        <v>0.00013655167239910463</v>
      </c>
    </row>
    <row r="602" spans="1:6" ht="12.75">
      <c r="A602" s="29" t="s">
        <v>107</v>
      </c>
      <c r="B602" s="29" t="s">
        <v>60</v>
      </c>
      <c r="C602" s="31">
        <v>22</v>
      </c>
      <c r="D602" s="32">
        <v>1321465</v>
      </c>
      <c r="E602" s="32">
        <v>79287.9</v>
      </c>
      <c r="F602" s="41">
        <v>0.0001592847307332754</v>
      </c>
    </row>
    <row r="603" spans="1:6" ht="12.75">
      <c r="A603" s="29" t="s">
        <v>107</v>
      </c>
      <c r="B603" s="29" t="s">
        <v>61</v>
      </c>
      <c r="C603" s="31">
        <v>175</v>
      </c>
      <c r="D603" s="32">
        <v>1894717</v>
      </c>
      <c r="E603" s="32">
        <v>110248.55</v>
      </c>
      <c r="F603" s="41">
        <v>0.00022148285678500818</v>
      </c>
    </row>
    <row r="604" spans="1:6" ht="12.75">
      <c r="A604" s="29" t="s">
        <v>107</v>
      </c>
      <c r="B604" s="29" t="s">
        <v>62</v>
      </c>
      <c r="C604" s="31">
        <v>118</v>
      </c>
      <c r="D604" s="32">
        <v>940835</v>
      </c>
      <c r="E604" s="32">
        <v>56450.1</v>
      </c>
      <c r="F604" s="41">
        <v>0.00011340493288845423</v>
      </c>
    </row>
    <row r="605" spans="1:6" ht="12.75">
      <c r="A605" s="29" t="s">
        <v>107</v>
      </c>
      <c r="B605" s="29" t="s">
        <v>63</v>
      </c>
      <c r="C605" s="31">
        <v>26</v>
      </c>
      <c r="D605" s="32">
        <v>1937338</v>
      </c>
      <c r="E605" s="32">
        <v>116240.28</v>
      </c>
      <c r="F605" s="41">
        <v>0.00023351989017442182</v>
      </c>
    </row>
    <row r="606" spans="1:6" ht="12.75">
      <c r="A606" s="29" t="s">
        <v>107</v>
      </c>
      <c r="B606" s="29" t="s">
        <v>64</v>
      </c>
      <c r="C606" s="42">
        <v>29</v>
      </c>
      <c r="D606" s="43">
        <v>899599</v>
      </c>
      <c r="E606" s="43">
        <v>53975.94</v>
      </c>
      <c r="F606" s="44">
        <v>0.00010843449087408583</v>
      </c>
    </row>
    <row r="607" spans="1:6" ht="12.75">
      <c r="A607" s="29" t="s">
        <v>107</v>
      </c>
      <c r="B607" s="29" t="s">
        <v>65</v>
      </c>
      <c r="C607" s="31">
        <v>534</v>
      </c>
      <c r="D607" s="32">
        <v>15159644</v>
      </c>
      <c r="E607" s="32">
        <v>906144.17</v>
      </c>
      <c r="F607" s="41">
        <v>0.0018203903763875362</v>
      </c>
    </row>
    <row r="608" spans="3:6" ht="12.75">
      <c r="C608" s="31"/>
      <c r="D608" s="32"/>
      <c r="E608" s="32"/>
      <c r="F608" s="41"/>
    </row>
    <row r="609" spans="1:6" ht="12.75">
      <c r="A609" s="29" t="s">
        <v>108</v>
      </c>
      <c r="B609" s="29" t="s">
        <v>52</v>
      </c>
      <c r="C609" s="31">
        <v>10</v>
      </c>
      <c r="D609" s="32">
        <v>526819</v>
      </c>
      <c r="E609" s="32">
        <v>31609.14</v>
      </c>
      <c r="F609" s="41">
        <v>6.350090434493037E-05</v>
      </c>
    </row>
    <row r="610" spans="1:6" ht="12.75">
      <c r="A610" s="29" t="s">
        <v>108</v>
      </c>
      <c r="B610" s="29" t="s">
        <v>54</v>
      </c>
      <c r="C610" s="31">
        <v>13</v>
      </c>
      <c r="D610" s="32">
        <v>1280884</v>
      </c>
      <c r="E610" s="32">
        <v>76853.04</v>
      </c>
      <c r="F610" s="41">
        <v>0.00015439324010894026</v>
      </c>
    </row>
    <row r="611" spans="1:6" ht="12.75">
      <c r="A611" s="29" t="s">
        <v>108</v>
      </c>
      <c r="B611" s="29" t="s">
        <v>55</v>
      </c>
      <c r="C611" s="31">
        <v>49</v>
      </c>
      <c r="D611" s="32">
        <v>3508644</v>
      </c>
      <c r="E611" s="32">
        <v>210518.64</v>
      </c>
      <c r="F611" s="41">
        <v>0.0004229195739417407</v>
      </c>
    </row>
    <row r="612" spans="1:6" ht="12.75">
      <c r="A612" s="29" t="s">
        <v>108</v>
      </c>
      <c r="B612" s="29" t="s">
        <v>56</v>
      </c>
      <c r="C612" s="31">
        <v>18</v>
      </c>
      <c r="D612" s="32">
        <v>3222490</v>
      </c>
      <c r="E612" s="32">
        <v>193349.4</v>
      </c>
      <c r="F612" s="41">
        <v>0.0003884275799515482</v>
      </c>
    </row>
    <row r="613" spans="1:6" ht="12.75">
      <c r="A613" s="29" t="s">
        <v>108</v>
      </c>
      <c r="B613" s="29" t="s">
        <v>57</v>
      </c>
      <c r="C613" s="31">
        <v>5</v>
      </c>
      <c r="D613" s="32">
        <v>9285445</v>
      </c>
      <c r="E613" s="32">
        <v>557126.7</v>
      </c>
      <c r="F613" s="41">
        <v>0.0011192347936295236</v>
      </c>
    </row>
    <row r="614" spans="1:6" ht="12.75">
      <c r="A614" s="29" t="s">
        <v>108</v>
      </c>
      <c r="B614" s="29" t="s">
        <v>58</v>
      </c>
      <c r="C614" s="31">
        <v>16</v>
      </c>
      <c r="D614" s="32">
        <v>686704</v>
      </c>
      <c r="E614" s="32">
        <v>41202.24</v>
      </c>
      <c r="F614" s="41">
        <v>8.277287838381126E-05</v>
      </c>
    </row>
    <row r="615" spans="1:6" ht="12.75">
      <c r="A615" s="29" t="s">
        <v>108</v>
      </c>
      <c r="B615" s="29" t="s">
        <v>59</v>
      </c>
      <c r="C615" s="31">
        <v>130</v>
      </c>
      <c r="D615" s="32">
        <v>5917122</v>
      </c>
      <c r="E615" s="32">
        <v>355027.32</v>
      </c>
      <c r="F615" s="41">
        <v>0.0007132290181623729</v>
      </c>
    </row>
    <row r="616" spans="1:6" ht="12.75">
      <c r="A616" s="29" t="s">
        <v>108</v>
      </c>
      <c r="B616" s="29" t="s">
        <v>60</v>
      </c>
      <c r="C616" s="31">
        <v>36</v>
      </c>
      <c r="D616" s="32">
        <v>2461297</v>
      </c>
      <c r="E616" s="32">
        <v>147677.82</v>
      </c>
      <c r="F616" s="41">
        <v>0.0002966760602056192</v>
      </c>
    </row>
    <row r="617" spans="1:6" ht="12.75">
      <c r="A617" s="29" t="s">
        <v>108</v>
      </c>
      <c r="B617" s="29" t="s">
        <v>61</v>
      </c>
      <c r="C617" s="31">
        <v>265</v>
      </c>
      <c r="D617" s="32">
        <v>3903224</v>
      </c>
      <c r="E617" s="32">
        <v>230502.5</v>
      </c>
      <c r="F617" s="41">
        <v>0.00046306597407481866</v>
      </c>
    </row>
    <row r="618" spans="1:6" ht="12.75">
      <c r="A618" s="29" t="s">
        <v>108</v>
      </c>
      <c r="B618" s="29" t="s">
        <v>62</v>
      </c>
      <c r="C618" s="31">
        <v>168</v>
      </c>
      <c r="D618" s="32">
        <v>1521995</v>
      </c>
      <c r="E618" s="32">
        <v>91319.7</v>
      </c>
      <c r="F618" s="41">
        <v>0.00018345590973078477</v>
      </c>
    </row>
    <row r="619" spans="1:6" ht="12.75">
      <c r="A619" s="29" t="s">
        <v>108</v>
      </c>
      <c r="B619" s="29" t="s">
        <v>63</v>
      </c>
      <c r="C619" s="31">
        <v>35</v>
      </c>
      <c r="D619" s="32">
        <v>5936370</v>
      </c>
      <c r="E619" s="32">
        <v>356182.2</v>
      </c>
      <c r="F619" s="41">
        <v>0.0007155491042010906</v>
      </c>
    </row>
    <row r="620" spans="1:6" ht="12.75">
      <c r="A620" s="29" t="s">
        <v>108</v>
      </c>
      <c r="B620" s="29" t="s">
        <v>64</v>
      </c>
      <c r="C620" s="42">
        <v>43</v>
      </c>
      <c r="D620" s="43">
        <v>1610953</v>
      </c>
      <c r="E620" s="43">
        <v>96657.18</v>
      </c>
      <c r="F620" s="44">
        <v>0.00019417859332556078</v>
      </c>
    </row>
    <row r="621" spans="1:6" ht="12.75">
      <c r="A621" s="29" t="s">
        <v>108</v>
      </c>
      <c r="B621" s="29" t="s">
        <v>65</v>
      </c>
      <c r="C621" s="31">
        <v>788</v>
      </c>
      <c r="D621" s="32">
        <v>39861947</v>
      </c>
      <c r="E621" s="32">
        <v>2388025.88</v>
      </c>
      <c r="F621" s="41">
        <v>0.004797403630060741</v>
      </c>
    </row>
    <row r="622" spans="3:6" ht="12.75">
      <c r="C622" s="31"/>
      <c r="D622" s="32"/>
      <c r="E622" s="32"/>
      <c r="F622" s="41"/>
    </row>
    <row r="623" spans="1:6" ht="12.75">
      <c r="A623" s="29" t="s">
        <v>109</v>
      </c>
      <c r="B623" s="29" t="s">
        <v>52</v>
      </c>
      <c r="C623" s="38" t="s">
        <v>53</v>
      </c>
      <c r="D623" s="39" t="s">
        <v>53</v>
      </c>
      <c r="E623" s="39" t="s">
        <v>53</v>
      </c>
      <c r="F623" s="40" t="s">
        <v>53</v>
      </c>
    </row>
    <row r="624" spans="1:6" ht="12.75">
      <c r="A624" s="29" t="s">
        <v>109</v>
      </c>
      <c r="B624" s="29" t="s">
        <v>54</v>
      </c>
      <c r="C624" s="31">
        <v>13</v>
      </c>
      <c r="D624" s="32">
        <v>2478380</v>
      </c>
      <c r="E624" s="32">
        <v>148702.8</v>
      </c>
      <c r="F624" s="41">
        <v>0.00029873518477957045</v>
      </c>
    </row>
    <row r="625" spans="1:6" ht="12.75">
      <c r="A625" s="29" t="s">
        <v>109</v>
      </c>
      <c r="B625" s="29" t="s">
        <v>55</v>
      </c>
      <c r="C625" s="31">
        <v>32</v>
      </c>
      <c r="D625" s="32">
        <v>1337455</v>
      </c>
      <c r="E625" s="32">
        <v>80247.3</v>
      </c>
      <c r="F625" s="41">
        <v>0.0001612121089418735</v>
      </c>
    </row>
    <row r="626" spans="1:6" ht="12.75">
      <c r="A626" s="29" t="s">
        <v>109</v>
      </c>
      <c r="B626" s="29" t="s">
        <v>56</v>
      </c>
      <c r="C626" s="31">
        <v>11</v>
      </c>
      <c r="D626" s="32">
        <v>1293524</v>
      </c>
      <c r="E626" s="32">
        <v>77611.44</v>
      </c>
      <c r="F626" s="41">
        <v>0.00015591682113187208</v>
      </c>
    </row>
    <row r="627" spans="1:6" ht="12.75">
      <c r="A627" s="29" t="s">
        <v>109</v>
      </c>
      <c r="B627" s="29" t="s">
        <v>57</v>
      </c>
      <c r="C627" s="38" t="s">
        <v>53</v>
      </c>
      <c r="D627" s="39" t="s">
        <v>53</v>
      </c>
      <c r="E627" s="39" t="s">
        <v>53</v>
      </c>
      <c r="F627" s="40" t="s">
        <v>53</v>
      </c>
    </row>
    <row r="628" spans="1:6" ht="12.75">
      <c r="A628" s="29" t="s">
        <v>109</v>
      </c>
      <c r="B628" s="29" t="s">
        <v>58</v>
      </c>
      <c r="C628" s="31">
        <v>12</v>
      </c>
      <c r="D628" s="32">
        <v>623543</v>
      </c>
      <c r="E628" s="32">
        <v>37412.58</v>
      </c>
      <c r="F628" s="41">
        <v>7.515967419161215E-05</v>
      </c>
    </row>
    <row r="629" spans="1:6" ht="12.75">
      <c r="A629" s="29" t="s">
        <v>109</v>
      </c>
      <c r="B629" s="29" t="s">
        <v>59</v>
      </c>
      <c r="C629" s="31">
        <v>80</v>
      </c>
      <c r="D629" s="32">
        <v>1137248</v>
      </c>
      <c r="E629" s="32">
        <v>68234.88</v>
      </c>
      <c r="F629" s="41">
        <v>0.00013707986322525077</v>
      </c>
    </row>
    <row r="630" spans="1:6" ht="12.75">
      <c r="A630" s="29" t="s">
        <v>109</v>
      </c>
      <c r="B630" s="29" t="s">
        <v>60</v>
      </c>
      <c r="C630" s="31">
        <v>26</v>
      </c>
      <c r="D630" s="32">
        <v>920019</v>
      </c>
      <c r="E630" s="32">
        <v>55201.14</v>
      </c>
      <c r="F630" s="41">
        <v>0.00011089584565955005</v>
      </c>
    </row>
    <row r="631" spans="1:6" ht="12.75">
      <c r="A631" s="29" t="s">
        <v>109</v>
      </c>
      <c r="B631" s="29" t="s">
        <v>61</v>
      </c>
      <c r="C631" s="31">
        <v>158</v>
      </c>
      <c r="D631" s="32">
        <v>1633046</v>
      </c>
      <c r="E631" s="32">
        <v>97020.79</v>
      </c>
      <c r="F631" s="41">
        <v>0.0001949090644433723</v>
      </c>
    </row>
    <row r="632" spans="1:6" ht="12.75">
      <c r="A632" s="29" t="s">
        <v>109</v>
      </c>
      <c r="B632" s="29" t="s">
        <v>62</v>
      </c>
      <c r="C632" s="31">
        <v>100</v>
      </c>
      <c r="D632" s="32">
        <v>1531926</v>
      </c>
      <c r="E632" s="32">
        <v>91915.56</v>
      </c>
      <c r="F632" s="41">
        <v>0.00018465295744745692</v>
      </c>
    </row>
    <row r="633" spans="1:6" ht="12.75">
      <c r="A633" s="29" t="s">
        <v>109</v>
      </c>
      <c r="B633" s="29" t="s">
        <v>63</v>
      </c>
      <c r="C633" s="31">
        <v>11</v>
      </c>
      <c r="D633" s="32">
        <v>1229386</v>
      </c>
      <c r="E633" s="32">
        <v>73763.16</v>
      </c>
      <c r="F633" s="41">
        <v>0.00014818585280522643</v>
      </c>
    </row>
    <row r="634" spans="1:6" ht="12.75">
      <c r="A634" s="29" t="s">
        <v>109</v>
      </c>
      <c r="B634" s="29" t="s">
        <v>64</v>
      </c>
      <c r="C634" s="42">
        <v>32</v>
      </c>
      <c r="D634" s="43">
        <v>2356555</v>
      </c>
      <c r="E634" s="43">
        <v>141393.3</v>
      </c>
      <c r="F634" s="44">
        <v>0.0002840508289157517</v>
      </c>
    </row>
    <row r="635" spans="1:6" ht="12.75">
      <c r="A635" s="29" t="s">
        <v>109</v>
      </c>
      <c r="B635" s="29" t="s">
        <v>65</v>
      </c>
      <c r="C635" s="31">
        <v>484</v>
      </c>
      <c r="D635" s="32">
        <v>15599773</v>
      </c>
      <c r="E635" s="32">
        <v>935024.41</v>
      </c>
      <c r="F635" s="41">
        <v>0.0018784090810311498</v>
      </c>
    </row>
    <row r="636" spans="3:6" ht="12.75">
      <c r="C636" s="31"/>
      <c r="D636" s="32"/>
      <c r="E636" s="32"/>
      <c r="F636" s="41"/>
    </row>
    <row r="637" spans="1:6" ht="12.75">
      <c r="A637" s="29" t="s">
        <v>110</v>
      </c>
      <c r="B637" s="29" t="s">
        <v>52</v>
      </c>
      <c r="C637" s="31">
        <v>5</v>
      </c>
      <c r="D637" s="32">
        <v>115534</v>
      </c>
      <c r="E637" s="32">
        <v>6932.04</v>
      </c>
      <c r="F637" s="41">
        <v>1.3926060910079526E-05</v>
      </c>
    </row>
    <row r="638" spans="1:6" ht="12.75">
      <c r="A638" s="29" t="s">
        <v>110</v>
      </c>
      <c r="B638" s="29" t="s">
        <v>54</v>
      </c>
      <c r="C638" s="31">
        <v>6</v>
      </c>
      <c r="D638" s="32">
        <v>158708</v>
      </c>
      <c r="E638" s="32">
        <v>9522.48</v>
      </c>
      <c r="F638" s="41">
        <v>1.91301026097677E-05</v>
      </c>
    </row>
    <row r="639" spans="1:6" ht="12.75">
      <c r="A639" s="29" t="s">
        <v>110</v>
      </c>
      <c r="B639" s="29" t="s">
        <v>55</v>
      </c>
      <c r="C639" s="31">
        <v>33</v>
      </c>
      <c r="D639" s="32">
        <v>1527171</v>
      </c>
      <c r="E639" s="32">
        <v>91630.26</v>
      </c>
      <c r="F639" s="41">
        <v>0.00018407980651675748</v>
      </c>
    </row>
    <row r="640" spans="1:6" ht="12.75">
      <c r="A640" s="29" t="s">
        <v>110</v>
      </c>
      <c r="B640" s="29" t="s">
        <v>56</v>
      </c>
      <c r="C640" s="31">
        <v>5</v>
      </c>
      <c r="D640" s="32">
        <v>2198152</v>
      </c>
      <c r="E640" s="32">
        <v>131889.12</v>
      </c>
      <c r="F640" s="41">
        <v>0.00026495748993035065</v>
      </c>
    </row>
    <row r="641" spans="1:6" ht="12.75">
      <c r="A641" s="29" t="s">
        <v>110</v>
      </c>
      <c r="B641" s="29" t="s">
        <v>57</v>
      </c>
      <c r="C641" s="31">
        <v>9</v>
      </c>
      <c r="D641" s="32">
        <v>1705005</v>
      </c>
      <c r="E641" s="32">
        <v>102300.3</v>
      </c>
      <c r="F641" s="41">
        <v>0.00020551528971549625</v>
      </c>
    </row>
    <row r="642" spans="1:6" ht="12.75">
      <c r="A642" s="29" t="s">
        <v>110</v>
      </c>
      <c r="B642" s="29" t="s">
        <v>58</v>
      </c>
      <c r="C642" s="31">
        <v>7</v>
      </c>
      <c r="D642" s="32">
        <v>211376</v>
      </c>
      <c r="E642" s="32">
        <v>12682.56</v>
      </c>
      <c r="F642" s="41">
        <v>2.5478517587281403E-05</v>
      </c>
    </row>
    <row r="643" spans="1:6" ht="12.75">
      <c r="A643" s="29" t="s">
        <v>110</v>
      </c>
      <c r="B643" s="29" t="s">
        <v>59</v>
      </c>
      <c r="C643" s="31">
        <v>59</v>
      </c>
      <c r="D643" s="32">
        <v>1852266</v>
      </c>
      <c r="E643" s="32">
        <v>111135.96</v>
      </c>
      <c r="F643" s="41">
        <v>0.00022326561131501865</v>
      </c>
    </row>
    <row r="644" spans="1:6" ht="12.75">
      <c r="A644" s="29" t="s">
        <v>110</v>
      </c>
      <c r="B644" s="29" t="s">
        <v>60</v>
      </c>
      <c r="C644" s="31">
        <v>27</v>
      </c>
      <c r="D644" s="32">
        <v>1104060</v>
      </c>
      <c r="E644" s="32">
        <v>66243.6</v>
      </c>
      <c r="F644" s="41">
        <v>0.00013307949874826806</v>
      </c>
    </row>
    <row r="645" spans="1:6" ht="12.75">
      <c r="A645" s="29" t="s">
        <v>110</v>
      </c>
      <c r="B645" s="29" t="s">
        <v>61</v>
      </c>
      <c r="C645" s="31">
        <v>152</v>
      </c>
      <c r="D645" s="32">
        <v>2336946</v>
      </c>
      <c r="E645" s="32">
        <v>139030.82</v>
      </c>
      <c r="F645" s="41">
        <v>0.00027930474545708085</v>
      </c>
    </row>
    <row r="646" spans="1:6" ht="12.75">
      <c r="A646" s="29" t="s">
        <v>110</v>
      </c>
      <c r="B646" s="29" t="s">
        <v>62</v>
      </c>
      <c r="C646" s="31">
        <v>101</v>
      </c>
      <c r="D646" s="32">
        <v>649051</v>
      </c>
      <c r="E646" s="32">
        <v>38943.06</v>
      </c>
      <c r="F646" s="41">
        <v>7.823431855339576E-05</v>
      </c>
    </row>
    <row r="647" spans="1:6" ht="12.75">
      <c r="A647" s="29" t="s">
        <v>110</v>
      </c>
      <c r="B647" s="29" t="s">
        <v>63</v>
      </c>
      <c r="C647" s="31">
        <v>31</v>
      </c>
      <c r="D647" s="32">
        <v>3308134</v>
      </c>
      <c r="E647" s="32">
        <v>198488.04</v>
      </c>
      <c r="F647" s="41">
        <v>0.000398750805673698</v>
      </c>
    </row>
    <row r="648" spans="1:6" ht="12.75">
      <c r="A648" s="29" t="s">
        <v>110</v>
      </c>
      <c r="B648" s="29" t="s">
        <v>64</v>
      </c>
      <c r="C648" s="42">
        <v>28</v>
      </c>
      <c r="D648" s="43">
        <v>2833124</v>
      </c>
      <c r="E648" s="43">
        <v>169987.44</v>
      </c>
      <c r="F648" s="44">
        <v>0.0003414947754756881</v>
      </c>
    </row>
    <row r="649" spans="1:6" ht="12.75">
      <c r="A649" s="29" t="s">
        <v>110</v>
      </c>
      <c r="B649" s="29" t="s">
        <v>65</v>
      </c>
      <c r="C649" s="31">
        <v>463</v>
      </c>
      <c r="D649" s="32">
        <v>17999527</v>
      </c>
      <c r="E649" s="32">
        <v>1078785.68</v>
      </c>
      <c r="F649" s="41">
        <v>0.002167217022492882</v>
      </c>
    </row>
    <row r="650" spans="3:6" ht="12.75">
      <c r="C650" s="31"/>
      <c r="D650" s="32"/>
      <c r="E650" s="32"/>
      <c r="F650" s="41"/>
    </row>
    <row r="651" spans="1:6" ht="12.75">
      <c r="A651" s="29" t="s">
        <v>111</v>
      </c>
      <c r="B651" s="29" t="s">
        <v>52</v>
      </c>
      <c r="C651" s="31">
        <v>5</v>
      </c>
      <c r="D651" s="32">
        <v>70932</v>
      </c>
      <c r="E651" s="32">
        <v>4255.92</v>
      </c>
      <c r="F651" s="41">
        <v>8.549893126471523E-06</v>
      </c>
    </row>
    <row r="652" spans="1:6" ht="12.75">
      <c r="A652" s="29" t="s">
        <v>111</v>
      </c>
      <c r="B652" s="29" t="s">
        <v>54</v>
      </c>
      <c r="C652" s="31">
        <v>10</v>
      </c>
      <c r="D652" s="32">
        <v>1027186</v>
      </c>
      <c r="E652" s="32">
        <v>61631.16</v>
      </c>
      <c r="F652" s="41">
        <v>0.0001238133778972506</v>
      </c>
    </row>
    <row r="653" spans="1:6" ht="12.75">
      <c r="A653" s="29" t="s">
        <v>111</v>
      </c>
      <c r="B653" s="29" t="s">
        <v>55</v>
      </c>
      <c r="C653" s="31">
        <v>17</v>
      </c>
      <c r="D653" s="32">
        <v>596182</v>
      </c>
      <c r="E653" s="32">
        <v>35770.92</v>
      </c>
      <c r="F653" s="41">
        <v>7.186167574474209E-05</v>
      </c>
    </row>
    <row r="654" spans="1:6" ht="12.75">
      <c r="A654" s="29" t="s">
        <v>111</v>
      </c>
      <c r="B654" s="29" t="s">
        <v>56</v>
      </c>
      <c r="C654" s="31">
        <v>6</v>
      </c>
      <c r="D654" s="32">
        <v>662017</v>
      </c>
      <c r="E654" s="32">
        <v>39721.02</v>
      </c>
      <c r="F654" s="41">
        <v>7.979719446663421E-05</v>
      </c>
    </row>
    <row r="655" spans="1:6" ht="12.75">
      <c r="A655" s="29" t="s">
        <v>111</v>
      </c>
      <c r="B655" s="29" t="s">
        <v>57</v>
      </c>
      <c r="C655" s="31">
        <v>10</v>
      </c>
      <c r="D655" s="32">
        <v>1942061</v>
      </c>
      <c r="E655" s="32">
        <v>116523.66</v>
      </c>
      <c r="F655" s="41">
        <v>0.0002340891839379746</v>
      </c>
    </row>
    <row r="656" spans="1:6" ht="12.75">
      <c r="A656" s="29" t="s">
        <v>111</v>
      </c>
      <c r="B656" s="29" t="s">
        <v>58</v>
      </c>
      <c r="C656" s="31">
        <v>6</v>
      </c>
      <c r="D656" s="32">
        <v>34326</v>
      </c>
      <c r="E656" s="32">
        <v>2059.56</v>
      </c>
      <c r="F656" s="41">
        <v>4.1375349836358974E-06</v>
      </c>
    </row>
    <row r="657" spans="1:6" ht="12.75">
      <c r="A657" s="29" t="s">
        <v>111</v>
      </c>
      <c r="B657" s="29" t="s">
        <v>59</v>
      </c>
      <c r="C657" s="31">
        <v>55</v>
      </c>
      <c r="D657" s="32">
        <v>977425</v>
      </c>
      <c r="E657" s="32">
        <v>58616.56</v>
      </c>
      <c r="F657" s="41">
        <v>0.00011775722368874547</v>
      </c>
    </row>
    <row r="658" spans="1:6" ht="12.75">
      <c r="A658" s="29" t="s">
        <v>111</v>
      </c>
      <c r="B658" s="29" t="s">
        <v>60</v>
      </c>
      <c r="C658" s="31">
        <v>15</v>
      </c>
      <c r="D658" s="32">
        <v>744847</v>
      </c>
      <c r="E658" s="32">
        <v>44690.82</v>
      </c>
      <c r="F658" s="41">
        <v>8.978123055282432E-05</v>
      </c>
    </row>
    <row r="659" spans="1:6" ht="12.75">
      <c r="A659" s="29" t="s">
        <v>111</v>
      </c>
      <c r="B659" s="29" t="s">
        <v>61</v>
      </c>
      <c r="C659" s="31">
        <v>101</v>
      </c>
      <c r="D659" s="32">
        <v>1190760</v>
      </c>
      <c r="E659" s="32">
        <v>70019.8</v>
      </c>
      <c r="F659" s="41">
        <v>0.0001406656625916161</v>
      </c>
    </row>
    <row r="660" spans="1:6" ht="12.75">
      <c r="A660" s="29" t="s">
        <v>111</v>
      </c>
      <c r="B660" s="29" t="s">
        <v>62</v>
      </c>
      <c r="C660" s="31">
        <v>64</v>
      </c>
      <c r="D660" s="32">
        <v>516834</v>
      </c>
      <c r="E660" s="32">
        <v>30634.16</v>
      </c>
      <c r="F660" s="41">
        <v>6.15422268320901E-05</v>
      </c>
    </row>
    <row r="661" spans="1:6" ht="12.75">
      <c r="A661" s="29" t="s">
        <v>111</v>
      </c>
      <c r="B661" s="29" t="s">
        <v>63</v>
      </c>
      <c r="C661" s="31">
        <v>19</v>
      </c>
      <c r="D661" s="32">
        <v>1554071</v>
      </c>
      <c r="E661" s="32">
        <v>93244.26</v>
      </c>
      <c r="F661" s="41">
        <v>0.00018732223764942094</v>
      </c>
    </row>
    <row r="662" spans="1:6" ht="12.75">
      <c r="A662" s="29" t="s">
        <v>111</v>
      </c>
      <c r="B662" s="29" t="s">
        <v>64</v>
      </c>
      <c r="C662" s="42">
        <v>21</v>
      </c>
      <c r="D662" s="43">
        <v>1322522</v>
      </c>
      <c r="E662" s="43">
        <v>79351.32</v>
      </c>
      <c r="F662" s="44">
        <v>0.00015941213778558863</v>
      </c>
    </row>
    <row r="663" spans="1:6" ht="12.75">
      <c r="A663" s="29" t="s">
        <v>111</v>
      </c>
      <c r="B663" s="29" t="s">
        <v>65</v>
      </c>
      <c r="C663" s="31">
        <v>329</v>
      </c>
      <c r="D663" s="32">
        <v>10639163</v>
      </c>
      <c r="E663" s="32">
        <v>636519.16</v>
      </c>
      <c r="F663" s="41">
        <v>0.0012787295792569945</v>
      </c>
    </row>
    <row r="664" spans="3:6" ht="12.75">
      <c r="C664" s="31"/>
      <c r="D664" s="32"/>
      <c r="E664" s="32"/>
      <c r="F664" s="41"/>
    </row>
    <row r="665" spans="1:6" ht="12.75">
      <c r="A665" s="29" t="s">
        <v>112</v>
      </c>
      <c r="B665" s="29" t="s">
        <v>52</v>
      </c>
      <c r="C665" s="31">
        <v>44</v>
      </c>
      <c r="D665" s="32">
        <v>11300398</v>
      </c>
      <c r="E665" s="32">
        <v>678023.88</v>
      </c>
      <c r="F665" s="41">
        <v>0.0013621101221817028</v>
      </c>
    </row>
    <row r="666" spans="1:6" ht="12.75">
      <c r="A666" s="29" t="s">
        <v>112</v>
      </c>
      <c r="B666" s="29" t="s">
        <v>54</v>
      </c>
      <c r="C666" s="31">
        <v>14</v>
      </c>
      <c r="D666" s="32">
        <v>1201041</v>
      </c>
      <c r="E666" s="32">
        <v>72062.46</v>
      </c>
      <c r="F666" s="41">
        <v>0.00014476924646859648</v>
      </c>
    </row>
    <row r="667" spans="1:6" ht="12.75">
      <c r="A667" s="29" t="s">
        <v>112</v>
      </c>
      <c r="B667" s="29" t="s">
        <v>55</v>
      </c>
      <c r="C667" s="31">
        <v>44</v>
      </c>
      <c r="D667" s="32">
        <v>4057896</v>
      </c>
      <c r="E667" s="32">
        <v>243473.76</v>
      </c>
      <c r="F667" s="41">
        <v>0.0004891244729929551</v>
      </c>
    </row>
    <row r="668" spans="1:6" ht="12.75">
      <c r="A668" s="29" t="s">
        <v>112</v>
      </c>
      <c r="B668" s="29" t="s">
        <v>56</v>
      </c>
      <c r="C668" s="31">
        <v>21</v>
      </c>
      <c r="D668" s="32">
        <v>2133202</v>
      </c>
      <c r="E668" s="32">
        <v>127992.12</v>
      </c>
      <c r="F668" s="41">
        <v>0.0002571286459873584</v>
      </c>
    </row>
    <row r="669" spans="1:6" ht="12.75">
      <c r="A669" s="29" t="s">
        <v>112</v>
      </c>
      <c r="B669" s="29" t="s">
        <v>57</v>
      </c>
      <c r="C669" s="31">
        <v>11</v>
      </c>
      <c r="D669" s="32">
        <v>2068109</v>
      </c>
      <c r="E669" s="32">
        <v>124086.54</v>
      </c>
      <c r="F669" s="41">
        <v>0.0002492825653286795</v>
      </c>
    </row>
    <row r="670" spans="1:6" ht="12.75">
      <c r="A670" s="29" t="s">
        <v>112</v>
      </c>
      <c r="B670" s="29" t="s">
        <v>58</v>
      </c>
      <c r="C670" s="31">
        <v>22</v>
      </c>
      <c r="D670" s="32">
        <v>1914839</v>
      </c>
      <c r="E670" s="32">
        <v>114890.34</v>
      </c>
      <c r="F670" s="41">
        <v>0.00023080794006089783</v>
      </c>
    </row>
    <row r="671" spans="1:6" ht="12.75">
      <c r="A671" s="29" t="s">
        <v>112</v>
      </c>
      <c r="B671" s="29" t="s">
        <v>59</v>
      </c>
      <c r="C671" s="31">
        <v>105</v>
      </c>
      <c r="D671" s="32">
        <v>3945228</v>
      </c>
      <c r="E671" s="32">
        <v>236713.68</v>
      </c>
      <c r="F671" s="41">
        <v>0.0004755438696154485</v>
      </c>
    </row>
    <row r="672" spans="1:6" ht="12.75">
      <c r="A672" s="29" t="s">
        <v>112</v>
      </c>
      <c r="B672" s="29" t="s">
        <v>60</v>
      </c>
      <c r="C672" s="31">
        <v>27</v>
      </c>
      <c r="D672" s="32">
        <v>1532200</v>
      </c>
      <c r="E672" s="32">
        <v>91932</v>
      </c>
      <c r="F672" s="41">
        <v>0.00018468598444115023</v>
      </c>
    </row>
    <row r="673" spans="1:6" ht="12.75">
      <c r="A673" s="29" t="s">
        <v>112</v>
      </c>
      <c r="B673" s="29" t="s">
        <v>61</v>
      </c>
      <c r="C673" s="31">
        <v>267</v>
      </c>
      <c r="D673" s="32">
        <v>4917403</v>
      </c>
      <c r="E673" s="32">
        <v>284076.31</v>
      </c>
      <c r="F673" s="41">
        <v>0.0005706926094152131</v>
      </c>
    </row>
    <row r="674" spans="1:6" ht="12.75">
      <c r="A674" s="29" t="s">
        <v>112</v>
      </c>
      <c r="B674" s="29" t="s">
        <v>62</v>
      </c>
      <c r="C674" s="31">
        <v>193</v>
      </c>
      <c r="D674" s="32">
        <v>5741266</v>
      </c>
      <c r="E674" s="32">
        <v>344475.96</v>
      </c>
      <c r="F674" s="41">
        <v>0.0006920319561078873</v>
      </c>
    </row>
    <row r="675" spans="1:6" ht="12.75">
      <c r="A675" s="29" t="s">
        <v>112</v>
      </c>
      <c r="B675" s="29" t="s">
        <v>63</v>
      </c>
      <c r="C675" s="31">
        <v>28</v>
      </c>
      <c r="D675" s="32">
        <v>3484283</v>
      </c>
      <c r="E675" s="32">
        <v>209056.98</v>
      </c>
      <c r="F675" s="41">
        <v>0.0004199831849148703</v>
      </c>
    </row>
    <row r="676" spans="1:6" ht="12.75">
      <c r="A676" s="29" t="s">
        <v>112</v>
      </c>
      <c r="B676" s="29" t="s">
        <v>64</v>
      </c>
      <c r="C676" s="42">
        <v>36</v>
      </c>
      <c r="D676" s="43">
        <v>1504086</v>
      </c>
      <c r="E676" s="43">
        <v>90245.16</v>
      </c>
      <c r="F676" s="44">
        <v>0.00018129722202986026</v>
      </c>
    </row>
    <row r="677" spans="1:6" ht="12.75">
      <c r="A677" s="29" t="s">
        <v>112</v>
      </c>
      <c r="B677" s="29" t="s">
        <v>65</v>
      </c>
      <c r="C677" s="31">
        <v>812</v>
      </c>
      <c r="D677" s="32">
        <v>43799951</v>
      </c>
      <c r="E677" s="32">
        <v>2617029.19</v>
      </c>
      <c r="F677" s="41">
        <v>0.00525745781954462</v>
      </c>
    </row>
    <row r="678" spans="3:6" ht="12.75">
      <c r="C678" s="31"/>
      <c r="D678" s="32"/>
      <c r="E678" s="32"/>
      <c r="F678" s="41"/>
    </row>
    <row r="679" spans="1:6" ht="12.75">
      <c r="A679" s="29" t="s">
        <v>113</v>
      </c>
      <c r="B679" s="29" t="s">
        <v>52</v>
      </c>
      <c r="C679" s="31">
        <v>8</v>
      </c>
      <c r="D679" s="32">
        <v>35273</v>
      </c>
      <c r="E679" s="32">
        <v>2116.38</v>
      </c>
      <c r="F679" s="41">
        <v>4.251683023882452E-06</v>
      </c>
    </row>
    <row r="680" spans="1:6" ht="12.75">
      <c r="A680" s="29" t="s">
        <v>113</v>
      </c>
      <c r="B680" s="29" t="s">
        <v>54</v>
      </c>
      <c r="C680" s="31">
        <v>17</v>
      </c>
      <c r="D680" s="32">
        <v>1960279</v>
      </c>
      <c r="E680" s="32">
        <v>117616.74</v>
      </c>
      <c r="F680" s="41">
        <v>0.0002362851174091591</v>
      </c>
    </row>
    <row r="681" spans="1:6" ht="12.75">
      <c r="A681" s="29" t="s">
        <v>113</v>
      </c>
      <c r="B681" s="29" t="s">
        <v>55</v>
      </c>
      <c r="C681" s="31">
        <v>65</v>
      </c>
      <c r="D681" s="32">
        <v>3429124</v>
      </c>
      <c r="E681" s="32">
        <v>205747.44</v>
      </c>
      <c r="F681" s="41">
        <v>0.00041333451358228354</v>
      </c>
    </row>
    <row r="682" spans="1:6" ht="12.75">
      <c r="A682" s="29" t="s">
        <v>113</v>
      </c>
      <c r="B682" s="29" t="s">
        <v>56</v>
      </c>
      <c r="C682" s="31">
        <v>14</v>
      </c>
      <c r="D682" s="32">
        <v>1540426</v>
      </c>
      <c r="E682" s="32">
        <v>92425.56</v>
      </c>
      <c r="F682" s="41">
        <v>0.00018567751747078923</v>
      </c>
    </row>
    <row r="683" spans="1:6" ht="12.75">
      <c r="A683" s="29" t="s">
        <v>113</v>
      </c>
      <c r="B683" s="29" t="s">
        <v>57</v>
      </c>
      <c r="C683" s="31">
        <v>11</v>
      </c>
      <c r="D683" s="32">
        <v>8168113</v>
      </c>
      <c r="E683" s="32">
        <v>490086.78</v>
      </c>
      <c r="F683" s="41">
        <v>0.0009845555348071773</v>
      </c>
    </row>
    <row r="684" spans="1:6" ht="12.75">
      <c r="A684" s="29" t="s">
        <v>113</v>
      </c>
      <c r="B684" s="29" t="s">
        <v>58</v>
      </c>
      <c r="C684" s="31">
        <v>13</v>
      </c>
      <c r="D684" s="32">
        <v>362305</v>
      </c>
      <c r="E684" s="32">
        <v>21738.3</v>
      </c>
      <c r="F684" s="41">
        <v>4.3670966970990035E-05</v>
      </c>
    </row>
    <row r="685" spans="1:6" ht="12.75">
      <c r="A685" s="29" t="s">
        <v>113</v>
      </c>
      <c r="B685" s="29" t="s">
        <v>59</v>
      </c>
      <c r="C685" s="31">
        <v>153</v>
      </c>
      <c r="D685" s="32">
        <v>2218348</v>
      </c>
      <c r="E685" s="32">
        <v>133100.88</v>
      </c>
      <c r="F685" s="41">
        <v>0.00026739184454578824</v>
      </c>
    </row>
    <row r="686" spans="1:6" ht="12.75">
      <c r="A686" s="29" t="s">
        <v>113</v>
      </c>
      <c r="B686" s="29" t="s">
        <v>60</v>
      </c>
      <c r="C686" s="31">
        <v>37</v>
      </c>
      <c r="D686" s="32">
        <v>2203208</v>
      </c>
      <c r="E686" s="32">
        <v>132192.48</v>
      </c>
      <c r="F686" s="41">
        <v>0.0002655669223395234</v>
      </c>
    </row>
    <row r="687" spans="1:6" ht="12.75">
      <c r="A687" s="29" t="s">
        <v>113</v>
      </c>
      <c r="B687" s="29" t="s">
        <v>61</v>
      </c>
      <c r="C687" s="31">
        <v>342</v>
      </c>
      <c r="D687" s="32">
        <v>4185570</v>
      </c>
      <c r="E687" s="32">
        <v>248302.16</v>
      </c>
      <c r="F687" s="41">
        <v>0.0004988244447903232</v>
      </c>
    </row>
    <row r="688" spans="1:6" ht="12.75">
      <c r="A688" s="29" t="s">
        <v>113</v>
      </c>
      <c r="B688" s="29" t="s">
        <v>62</v>
      </c>
      <c r="C688" s="31">
        <v>171</v>
      </c>
      <c r="D688" s="32">
        <v>1336201</v>
      </c>
      <c r="E688" s="32">
        <v>80172.06</v>
      </c>
      <c r="F688" s="41">
        <v>0.00016106095620431365</v>
      </c>
    </row>
    <row r="689" spans="1:6" ht="12.75">
      <c r="A689" s="29" t="s">
        <v>113</v>
      </c>
      <c r="B689" s="29" t="s">
        <v>63</v>
      </c>
      <c r="C689" s="31">
        <v>36</v>
      </c>
      <c r="D689" s="32">
        <v>2958292</v>
      </c>
      <c r="E689" s="32">
        <v>177497.52</v>
      </c>
      <c r="F689" s="41">
        <v>0.0003565820847698598</v>
      </c>
    </row>
    <row r="690" spans="1:6" ht="12.75">
      <c r="A690" s="29" t="s">
        <v>113</v>
      </c>
      <c r="B690" s="29" t="s">
        <v>64</v>
      </c>
      <c r="C690" s="42">
        <v>35</v>
      </c>
      <c r="D690" s="43">
        <v>1532495</v>
      </c>
      <c r="E690" s="43">
        <v>91949.7</v>
      </c>
      <c r="F690" s="44">
        <v>0.0001847215427007835</v>
      </c>
    </row>
    <row r="691" spans="1:6" ht="12.75">
      <c r="A691" s="29" t="s">
        <v>113</v>
      </c>
      <c r="B691" s="29" t="s">
        <v>65</v>
      </c>
      <c r="C691" s="31">
        <v>902</v>
      </c>
      <c r="D691" s="32">
        <v>29929634</v>
      </c>
      <c r="E691" s="32">
        <v>1792946</v>
      </c>
      <c r="F691" s="41">
        <v>0.0036019231286148735</v>
      </c>
    </row>
    <row r="692" spans="3:6" ht="12.75">
      <c r="C692" s="31"/>
      <c r="D692" s="32"/>
      <c r="E692" s="32"/>
      <c r="F692" s="41"/>
    </row>
    <row r="693" spans="1:6" ht="12.75">
      <c r="A693" s="29" t="s">
        <v>114</v>
      </c>
      <c r="B693" s="29" t="s">
        <v>52</v>
      </c>
      <c r="C693" s="31">
        <v>13</v>
      </c>
      <c r="D693" s="32">
        <v>415023</v>
      </c>
      <c r="E693" s="32">
        <v>24901.38</v>
      </c>
      <c r="F693" s="41">
        <v>5.0025408772170406E-05</v>
      </c>
    </row>
    <row r="694" spans="1:6" ht="12.75">
      <c r="A694" s="29" t="s">
        <v>114</v>
      </c>
      <c r="B694" s="29" t="s">
        <v>54</v>
      </c>
      <c r="C694" s="31">
        <v>26</v>
      </c>
      <c r="D694" s="32">
        <v>2478308</v>
      </c>
      <c r="E694" s="32">
        <v>148698.48</v>
      </c>
      <c r="F694" s="41">
        <v>0.0002987265061534905</v>
      </c>
    </row>
    <row r="695" spans="1:6" ht="12.75">
      <c r="A695" s="29" t="s">
        <v>114</v>
      </c>
      <c r="B695" s="29" t="s">
        <v>55</v>
      </c>
      <c r="C695" s="31">
        <v>68</v>
      </c>
      <c r="D695" s="32">
        <v>5728596</v>
      </c>
      <c r="E695" s="32">
        <v>343715.76</v>
      </c>
      <c r="F695" s="41">
        <v>0.0006905047589907554</v>
      </c>
    </row>
    <row r="696" spans="1:6" ht="12.75">
      <c r="A696" s="29" t="s">
        <v>114</v>
      </c>
      <c r="B696" s="29" t="s">
        <v>56</v>
      </c>
      <c r="C696" s="31">
        <v>19</v>
      </c>
      <c r="D696" s="32">
        <v>4968561</v>
      </c>
      <c r="E696" s="32">
        <v>298113.66</v>
      </c>
      <c r="F696" s="41">
        <v>0.0005988928204809462</v>
      </c>
    </row>
    <row r="697" spans="1:6" ht="12.75">
      <c r="A697" s="29" t="s">
        <v>114</v>
      </c>
      <c r="B697" s="29" t="s">
        <v>57</v>
      </c>
      <c r="C697" s="31">
        <v>23</v>
      </c>
      <c r="D697" s="32">
        <v>12126896</v>
      </c>
      <c r="E697" s="32">
        <v>727613.76</v>
      </c>
      <c r="F697" s="41">
        <v>0.0014617332763186574</v>
      </c>
    </row>
    <row r="698" spans="1:6" ht="12.75">
      <c r="A698" s="29" t="s">
        <v>114</v>
      </c>
      <c r="B698" s="29" t="s">
        <v>58</v>
      </c>
      <c r="C698" s="31">
        <v>35</v>
      </c>
      <c r="D698" s="32">
        <v>1251711</v>
      </c>
      <c r="E698" s="32">
        <v>75102.66</v>
      </c>
      <c r="F698" s="41">
        <v>0.00015087682957239042</v>
      </c>
    </row>
    <row r="699" spans="1:6" ht="12.75">
      <c r="A699" s="29" t="s">
        <v>114</v>
      </c>
      <c r="B699" s="29" t="s">
        <v>59</v>
      </c>
      <c r="C699" s="31">
        <v>202</v>
      </c>
      <c r="D699" s="32">
        <v>6360155</v>
      </c>
      <c r="E699" s="32">
        <v>381609.3</v>
      </c>
      <c r="F699" s="41">
        <v>0.0007666306535526066</v>
      </c>
    </row>
    <row r="700" spans="1:6" ht="12.75">
      <c r="A700" s="29" t="s">
        <v>114</v>
      </c>
      <c r="B700" s="29" t="s">
        <v>60</v>
      </c>
      <c r="C700" s="31">
        <v>53</v>
      </c>
      <c r="D700" s="32">
        <v>3939681</v>
      </c>
      <c r="E700" s="32">
        <v>236380.86</v>
      </c>
      <c r="F700" s="41">
        <v>0.00047487525379786915</v>
      </c>
    </row>
    <row r="701" spans="1:6" ht="12.75">
      <c r="A701" s="29" t="s">
        <v>114</v>
      </c>
      <c r="B701" s="29" t="s">
        <v>61</v>
      </c>
      <c r="C701" s="31">
        <v>442</v>
      </c>
      <c r="D701" s="32">
        <v>11123474</v>
      </c>
      <c r="E701" s="32">
        <v>659789.65</v>
      </c>
      <c r="F701" s="41">
        <v>0.001325478625879258</v>
      </c>
    </row>
    <row r="702" spans="1:6" ht="12.75">
      <c r="A702" s="29" t="s">
        <v>114</v>
      </c>
      <c r="B702" s="29" t="s">
        <v>62</v>
      </c>
      <c r="C702" s="31">
        <v>295</v>
      </c>
      <c r="D702" s="32">
        <v>4023852</v>
      </c>
      <c r="E702" s="32">
        <v>241431.12</v>
      </c>
      <c r="F702" s="41">
        <v>0.0004850209292947991</v>
      </c>
    </row>
    <row r="703" spans="1:6" ht="12.75">
      <c r="A703" s="29" t="s">
        <v>114</v>
      </c>
      <c r="B703" s="29" t="s">
        <v>63</v>
      </c>
      <c r="C703" s="31">
        <v>51</v>
      </c>
      <c r="D703" s="32">
        <v>25087866</v>
      </c>
      <c r="E703" s="32">
        <v>1505271.96</v>
      </c>
      <c r="F703" s="41">
        <v>0.0030240028910962415</v>
      </c>
    </row>
    <row r="704" spans="1:6" ht="12.75">
      <c r="A704" s="29" t="s">
        <v>114</v>
      </c>
      <c r="B704" s="29" t="s">
        <v>64</v>
      </c>
      <c r="C704" s="42">
        <v>56</v>
      </c>
      <c r="D704" s="43">
        <v>3405060</v>
      </c>
      <c r="E704" s="43">
        <v>204303.6</v>
      </c>
      <c r="F704" s="44">
        <v>0.0004104339238879931</v>
      </c>
    </row>
    <row r="705" spans="1:6" ht="12.75">
      <c r="A705" s="29" t="s">
        <v>114</v>
      </c>
      <c r="B705" s="29" t="s">
        <v>65</v>
      </c>
      <c r="C705" s="31">
        <v>1283</v>
      </c>
      <c r="D705" s="32">
        <v>80909183</v>
      </c>
      <c r="E705" s="32">
        <v>4846932.19</v>
      </c>
      <c r="F705" s="41">
        <v>0.00973720187779718</v>
      </c>
    </row>
    <row r="706" spans="3:6" ht="12.75">
      <c r="C706" s="31"/>
      <c r="D706" s="32"/>
      <c r="E706" s="32"/>
      <c r="F706" s="41"/>
    </row>
    <row r="707" spans="1:6" ht="12.75">
      <c r="A707" s="29" t="s">
        <v>115</v>
      </c>
      <c r="B707" s="29" t="s">
        <v>52</v>
      </c>
      <c r="C707" s="31">
        <v>10</v>
      </c>
      <c r="D707" s="32">
        <v>435619</v>
      </c>
      <c r="E707" s="32">
        <v>26137.14</v>
      </c>
      <c r="F707" s="41">
        <v>5.2507977976941275E-05</v>
      </c>
    </row>
    <row r="708" spans="1:6" ht="12.75">
      <c r="A708" s="29" t="s">
        <v>115</v>
      </c>
      <c r="B708" s="29" t="s">
        <v>54</v>
      </c>
      <c r="C708" s="31">
        <v>17</v>
      </c>
      <c r="D708" s="32">
        <v>624632</v>
      </c>
      <c r="E708" s="32">
        <v>37477.92</v>
      </c>
      <c r="F708" s="41">
        <v>7.529093841107201E-05</v>
      </c>
    </row>
    <row r="709" spans="1:6" ht="12.75">
      <c r="A709" s="29" t="s">
        <v>115</v>
      </c>
      <c r="B709" s="29" t="s">
        <v>55</v>
      </c>
      <c r="C709" s="31">
        <v>41</v>
      </c>
      <c r="D709" s="32">
        <v>2644535</v>
      </c>
      <c r="E709" s="32">
        <v>158672.1</v>
      </c>
      <c r="F709" s="41">
        <v>0.00031876292250625064</v>
      </c>
    </row>
    <row r="710" spans="1:6" ht="12.75">
      <c r="A710" s="29" t="s">
        <v>115</v>
      </c>
      <c r="B710" s="29" t="s">
        <v>56</v>
      </c>
      <c r="C710" s="31">
        <v>18</v>
      </c>
      <c r="D710" s="32">
        <v>3082402</v>
      </c>
      <c r="E710" s="32">
        <v>184944.12</v>
      </c>
      <c r="F710" s="41">
        <v>0.00037154186647524493</v>
      </c>
    </row>
    <row r="711" spans="1:6" ht="12.75">
      <c r="A711" s="29" t="s">
        <v>115</v>
      </c>
      <c r="B711" s="29" t="s">
        <v>57</v>
      </c>
      <c r="C711" s="31">
        <v>13</v>
      </c>
      <c r="D711" s="32">
        <v>5375651</v>
      </c>
      <c r="E711" s="32">
        <v>322539.06</v>
      </c>
      <c r="F711" s="41">
        <v>0.0006479620134101642</v>
      </c>
    </row>
    <row r="712" spans="1:6" ht="12.75">
      <c r="A712" s="29" t="s">
        <v>115</v>
      </c>
      <c r="B712" s="29" t="s">
        <v>58</v>
      </c>
      <c r="C712" s="31">
        <v>28</v>
      </c>
      <c r="D712" s="32">
        <v>211911</v>
      </c>
      <c r="E712" s="32">
        <v>12714.66</v>
      </c>
      <c r="F712" s="41">
        <v>2.5543004600514674E-05</v>
      </c>
    </row>
    <row r="713" spans="1:6" ht="12.75">
      <c r="A713" s="29" t="s">
        <v>115</v>
      </c>
      <c r="B713" s="29" t="s">
        <v>59</v>
      </c>
      <c r="C713" s="31">
        <v>92</v>
      </c>
      <c r="D713" s="32">
        <v>2098934</v>
      </c>
      <c r="E713" s="32">
        <v>125936.04</v>
      </c>
      <c r="F713" s="41">
        <v>0.0002529981021191758</v>
      </c>
    </row>
    <row r="714" spans="1:6" ht="12.75">
      <c r="A714" s="29" t="s">
        <v>115</v>
      </c>
      <c r="B714" s="29" t="s">
        <v>60</v>
      </c>
      <c r="C714" s="31">
        <v>21</v>
      </c>
      <c r="D714" s="32">
        <v>2576396</v>
      </c>
      <c r="E714" s="32">
        <v>154583.76</v>
      </c>
      <c r="F714" s="41">
        <v>0.00031054968774979876</v>
      </c>
    </row>
    <row r="715" spans="1:6" ht="12.75">
      <c r="A715" s="29" t="s">
        <v>115</v>
      </c>
      <c r="B715" s="29" t="s">
        <v>61</v>
      </c>
      <c r="C715" s="31">
        <v>256</v>
      </c>
      <c r="D715" s="32">
        <v>5132171</v>
      </c>
      <c r="E715" s="32">
        <v>303413.29</v>
      </c>
      <c r="F715" s="41">
        <v>0.0006095394656504612</v>
      </c>
    </row>
    <row r="716" spans="1:6" ht="12.75">
      <c r="A716" s="29" t="s">
        <v>115</v>
      </c>
      <c r="B716" s="29" t="s">
        <v>62</v>
      </c>
      <c r="C716" s="31">
        <v>218</v>
      </c>
      <c r="D716" s="32">
        <v>2377830</v>
      </c>
      <c r="E716" s="32">
        <v>142669.8</v>
      </c>
      <c r="F716" s="41">
        <v>0.0002866152423859158</v>
      </c>
    </row>
    <row r="717" spans="1:6" ht="12.75">
      <c r="A717" s="29" t="s">
        <v>115</v>
      </c>
      <c r="B717" s="29" t="s">
        <v>63</v>
      </c>
      <c r="C717" s="31">
        <v>27</v>
      </c>
      <c r="D717" s="32">
        <v>13590395</v>
      </c>
      <c r="E717" s="32">
        <v>815423.7</v>
      </c>
      <c r="F717" s="41">
        <v>0.0016381382845053424</v>
      </c>
    </row>
    <row r="718" spans="1:6" ht="12.75">
      <c r="A718" s="29" t="s">
        <v>115</v>
      </c>
      <c r="B718" s="29" t="s">
        <v>64</v>
      </c>
      <c r="C718" s="42">
        <v>37</v>
      </c>
      <c r="D718" s="43">
        <v>960992</v>
      </c>
      <c r="E718" s="43">
        <v>57659.52</v>
      </c>
      <c r="F718" s="44">
        <v>0.00011583458658143181</v>
      </c>
    </row>
    <row r="719" spans="1:6" ht="12.75">
      <c r="A719" s="29" t="s">
        <v>115</v>
      </c>
      <c r="B719" s="29" t="s">
        <v>65</v>
      </c>
      <c r="C719" s="31">
        <v>778</v>
      </c>
      <c r="D719" s="32">
        <v>39111468</v>
      </c>
      <c r="E719" s="32">
        <v>2342171.11</v>
      </c>
      <c r="F719" s="41">
        <v>0.0047052840923723135</v>
      </c>
    </row>
    <row r="720" spans="3:6" ht="12.75">
      <c r="C720" s="31"/>
      <c r="D720" s="32"/>
      <c r="E720" s="32"/>
      <c r="F720" s="41"/>
    </row>
    <row r="721" spans="1:6" ht="12.75">
      <c r="A721" s="29" t="s">
        <v>116</v>
      </c>
      <c r="B721" s="29" t="s">
        <v>52</v>
      </c>
      <c r="C721" s="31">
        <v>97</v>
      </c>
      <c r="D721" s="32">
        <v>20808448</v>
      </c>
      <c r="E721" s="32">
        <v>1248506.88</v>
      </c>
      <c r="F721" s="41">
        <v>0.0025081769374575664</v>
      </c>
    </row>
    <row r="722" spans="1:6" ht="12.75">
      <c r="A722" s="29" t="s">
        <v>116</v>
      </c>
      <c r="B722" s="29" t="s">
        <v>54</v>
      </c>
      <c r="C722" s="31">
        <v>53</v>
      </c>
      <c r="D722" s="32">
        <v>28151752</v>
      </c>
      <c r="E722" s="32">
        <v>1689105.12</v>
      </c>
      <c r="F722" s="41">
        <v>0.0033933129042312492</v>
      </c>
    </row>
    <row r="723" spans="1:6" ht="12.75">
      <c r="A723" s="29" t="s">
        <v>116</v>
      </c>
      <c r="B723" s="29" t="s">
        <v>55</v>
      </c>
      <c r="C723" s="31">
        <v>334</v>
      </c>
      <c r="D723" s="32">
        <v>57946498</v>
      </c>
      <c r="E723" s="32">
        <v>3476789.88</v>
      </c>
      <c r="F723" s="41">
        <v>0.006984666510930128</v>
      </c>
    </row>
    <row r="724" spans="1:6" ht="12.75">
      <c r="A724" s="29" t="s">
        <v>116</v>
      </c>
      <c r="B724" s="29" t="s">
        <v>56</v>
      </c>
      <c r="C724" s="31">
        <v>90</v>
      </c>
      <c r="D724" s="32">
        <v>26444870</v>
      </c>
      <c r="E724" s="32">
        <v>1586692.2</v>
      </c>
      <c r="F724" s="41">
        <v>0.0031875713675553062</v>
      </c>
    </row>
    <row r="725" spans="1:6" ht="12.75">
      <c r="A725" s="29" t="s">
        <v>116</v>
      </c>
      <c r="B725" s="29" t="s">
        <v>57</v>
      </c>
      <c r="C725" s="31">
        <v>41</v>
      </c>
      <c r="D725" s="32">
        <v>75760128</v>
      </c>
      <c r="E725" s="32">
        <v>4545607.68</v>
      </c>
      <c r="F725" s="41">
        <v>0.009131858648392865</v>
      </c>
    </row>
    <row r="726" spans="1:6" ht="12.75">
      <c r="A726" s="29" t="s">
        <v>116</v>
      </c>
      <c r="B726" s="29" t="s">
        <v>58</v>
      </c>
      <c r="C726" s="31">
        <v>96</v>
      </c>
      <c r="D726" s="32">
        <v>25599599</v>
      </c>
      <c r="E726" s="32">
        <v>1535975.94</v>
      </c>
      <c r="F726" s="41">
        <v>0.003085685382204467</v>
      </c>
    </row>
    <row r="727" spans="1:6" ht="12.75">
      <c r="A727" s="29" t="s">
        <v>116</v>
      </c>
      <c r="B727" s="29" t="s">
        <v>59</v>
      </c>
      <c r="C727" s="31">
        <v>429</v>
      </c>
      <c r="D727" s="32">
        <v>19081469</v>
      </c>
      <c r="E727" s="32">
        <v>1144888.14</v>
      </c>
      <c r="F727" s="41">
        <v>0.002300012979277046</v>
      </c>
    </row>
    <row r="728" spans="1:6" ht="12.75">
      <c r="A728" s="29" t="s">
        <v>116</v>
      </c>
      <c r="B728" s="29" t="s">
        <v>60</v>
      </c>
      <c r="C728" s="31">
        <v>97</v>
      </c>
      <c r="D728" s="32">
        <v>14687433</v>
      </c>
      <c r="E728" s="32">
        <v>881245.98</v>
      </c>
      <c r="F728" s="41">
        <v>0.0017703713761378647</v>
      </c>
    </row>
    <row r="729" spans="1:6" ht="12.75">
      <c r="A729" s="29" t="s">
        <v>116</v>
      </c>
      <c r="B729" s="29" t="s">
        <v>61</v>
      </c>
      <c r="C729" s="31">
        <v>1185</v>
      </c>
      <c r="D729" s="32">
        <v>56862129</v>
      </c>
      <c r="E729" s="32">
        <v>3306111.81</v>
      </c>
      <c r="F729" s="41">
        <v>0.0066417843003781386</v>
      </c>
    </row>
    <row r="730" spans="1:6" ht="12.75">
      <c r="A730" s="29" t="s">
        <v>116</v>
      </c>
      <c r="B730" s="29" t="s">
        <v>62</v>
      </c>
      <c r="C730" s="31">
        <v>796</v>
      </c>
      <c r="D730" s="32">
        <v>49280809</v>
      </c>
      <c r="E730" s="32">
        <v>2956848.54</v>
      </c>
      <c r="F730" s="41">
        <v>0.005940134919867704</v>
      </c>
    </row>
    <row r="731" spans="1:6" ht="12.75">
      <c r="A731" s="29" t="s">
        <v>116</v>
      </c>
      <c r="B731" s="29" t="s">
        <v>63</v>
      </c>
      <c r="C731" s="31">
        <v>85</v>
      </c>
      <c r="D731" s="32">
        <v>27196178</v>
      </c>
      <c r="E731" s="32">
        <v>1631770.68</v>
      </c>
      <c r="F731" s="41">
        <v>0.0032781313842623365</v>
      </c>
    </row>
    <row r="732" spans="1:6" ht="12.75">
      <c r="A732" s="29" t="s">
        <v>116</v>
      </c>
      <c r="B732" s="29" t="s">
        <v>64</v>
      </c>
      <c r="C732" s="42">
        <v>130</v>
      </c>
      <c r="D732" s="43">
        <v>10706304</v>
      </c>
      <c r="E732" s="43">
        <v>642378.24</v>
      </c>
      <c r="F732" s="44">
        <v>0.0012905001265932805</v>
      </c>
    </row>
    <row r="733" spans="1:6" ht="12.75">
      <c r="A733" s="29" t="s">
        <v>116</v>
      </c>
      <c r="B733" s="29" t="s">
        <v>65</v>
      </c>
      <c r="C733" s="31">
        <v>3433</v>
      </c>
      <c r="D733" s="32">
        <v>412525617</v>
      </c>
      <c r="E733" s="32">
        <v>24645921.09</v>
      </c>
      <c r="F733" s="41">
        <v>0.04951220683728795</v>
      </c>
    </row>
    <row r="734" spans="3:6" ht="12.75">
      <c r="C734" s="31"/>
      <c r="D734" s="32"/>
      <c r="E734" s="32"/>
      <c r="F734" s="41"/>
    </row>
    <row r="735" spans="1:6" ht="12.75">
      <c r="A735" s="29" t="s">
        <v>117</v>
      </c>
      <c r="B735" s="29" t="s">
        <v>52</v>
      </c>
      <c r="C735" s="38" t="s">
        <v>53</v>
      </c>
      <c r="D735" s="39" t="s">
        <v>53</v>
      </c>
      <c r="E735" s="39" t="s">
        <v>53</v>
      </c>
      <c r="F735" s="40" t="s">
        <v>53</v>
      </c>
    </row>
    <row r="736" spans="1:6" ht="12.75">
      <c r="A736" s="29" t="s">
        <v>117</v>
      </c>
      <c r="B736" s="29" t="s">
        <v>54</v>
      </c>
      <c r="C736" s="38" t="s">
        <v>53</v>
      </c>
      <c r="D736" s="39" t="s">
        <v>53</v>
      </c>
      <c r="E736" s="39" t="s">
        <v>53</v>
      </c>
      <c r="F736" s="40" t="s">
        <v>53</v>
      </c>
    </row>
    <row r="737" spans="1:6" ht="12.75">
      <c r="A737" s="29" t="s">
        <v>117</v>
      </c>
      <c r="B737" s="29" t="s">
        <v>55</v>
      </c>
      <c r="C737" s="31">
        <v>43</v>
      </c>
      <c r="D737" s="32">
        <v>2427224</v>
      </c>
      <c r="E737" s="32">
        <v>145633.44</v>
      </c>
      <c r="F737" s="41">
        <v>0.0002925690209497366</v>
      </c>
    </row>
    <row r="738" spans="1:6" ht="12.75">
      <c r="A738" s="29" t="s">
        <v>117</v>
      </c>
      <c r="B738" s="29" t="s">
        <v>56</v>
      </c>
      <c r="C738" s="31">
        <v>12</v>
      </c>
      <c r="D738" s="32">
        <v>1429490</v>
      </c>
      <c r="E738" s="32">
        <v>85769.4</v>
      </c>
      <c r="F738" s="41">
        <v>0.00017230568326509583</v>
      </c>
    </row>
    <row r="739" spans="1:6" ht="12.75">
      <c r="A739" s="29" t="s">
        <v>117</v>
      </c>
      <c r="B739" s="29" t="s">
        <v>57</v>
      </c>
      <c r="C739" s="31">
        <v>12</v>
      </c>
      <c r="D739" s="32">
        <v>8703448</v>
      </c>
      <c r="E739" s="32">
        <v>522206.88</v>
      </c>
      <c r="F739" s="41">
        <v>0.0010490829277590133</v>
      </c>
    </row>
    <row r="740" spans="1:6" ht="12.75">
      <c r="A740" s="29" t="s">
        <v>117</v>
      </c>
      <c r="B740" s="29" t="s">
        <v>58</v>
      </c>
      <c r="C740" s="31">
        <v>16</v>
      </c>
      <c r="D740" s="32">
        <v>790693</v>
      </c>
      <c r="E740" s="32">
        <v>47441.58</v>
      </c>
      <c r="F740" s="41">
        <v>9.530734570925884E-05</v>
      </c>
    </row>
    <row r="741" spans="1:6" ht="12.75">
      <c r="A741" s="29" t="s">
        <v>117</v>
      </c>
      <c r="B741" s="29" t="s">
        <v>59</v>
      </c>
      <c r="C741" s="31">
        <v>134</v>
      </c>
      <c r="D741" s="32">
        <v>3179926</v>
      </c>
      <c r="E741" s="32">
        <v>190795.56</v>
      </c>
      <c r="F741" s="41">
        <v>0.0003832970655005933</v>
      </c>
    </row>
    <row r="742" spans="1:6" ht="12.75">
      <c r="A742" s="29" t="s">
        <v>117</v>
      </c>
      <c r="B742" s="29" t="s">
        <v>60</v>
      </c>
      <c r="C742" s="31">
        <v>28</v>
      </c>
      <c r="D742" s="32">
        <v>2622276</v>
      </c>
      <c r="E742" s="32">
        <v>156113.89</v>
      </c>
      <c r="F742" s="41">
        <v>0.0003136236289821546</v>
      </c>
    </row>
    <row r="743" spans="1:6" ht="12.75">
      <c r="A743" s="29" t="s">
        <v>117</v>
      </c>
      <c r="B743" s="29" t="s">
        <v>61</v>
      </c>
      <c r="C743" s="31">
        <v>278</v>
      </c>
      <c r="D743" s="32">
        <v>3335016</v>
      </c>
      <c r="E743" s="32">
        <v>198082.17</v>
      </c>
      <c r="F743" s="41">
        <v>0.0003979354366998355</v>
      </c>
    </row>
    <row r="744" spans="1:6" ht="12.75">
      <c r="A744" s="29" t="s">
        <v>117</v>
      </c>
      <c r="B744" s="29" t="s">
        <v>62</v>
      </c>
      <c r="C744" s="31">
        <v>193</v>
      </c>
      <c r="D744" s="32">
        <v>1588890</v>
      </c>
      <c r="E744" s="32">
        <v>95333.4</v>
      </c>
      <c r="F744" s="41">
        <v>0.0001915191971144101</v>
      </c>
    </row>
    <row r="745" spans="1:6" ht="12.75">
      <c r="A745" s="29" t="s">
        <v>117</v>
      </c>
      <c r="B745" s="29" t="s">
        <v>63</v>
      </c>
      <c r="C745" s="31">
        <v>32</v>
      </c>
      <c r="D745" s="32">
        <v>9464613</v>
      </c>
      <c r="E745" s="32">
        <v>567876.78</v>
      </c>
      <c r="F745" s="41">
        <v>0.001140831072483689</v>
      </c>
    </row>
    <row r="746" spans="1:6" ht="12.75">
      <c r="A746" s="29" t="s">
        <v>117</v>
      </c>
      <c r="B746" s="29" t="s">
        <v>64</v>
      </c>
      <c r="C746" s="42">
        <v>60</v>
      </c>
      <c r="D746" s="43">
        <v>3522563</v>
      </c>
      <c r="E746" s="43">
        <v>211353.78</v>
      </c>
      <c r="F746" s="44">
        <v>0.0004245973211140657</v>
      </c>
    </row>
    <row r="747" spans="1:6" ht="12.75">
      <c r="A747" s="29" t="s">
        <v>117</v>
      </c>
      <c r="B747" s="29" t="s">
        <v>65</v>
      </c>
      <c r="C747" s="31">
        <v>822</v>
      </c>
      <c r="D747" s="32">
        <v>38410248</v>
      </c>
      <c r="E747" s="32">
        <v>2301373.42</v>
      </c>
      <c r="F747" s="41">
        <v>0.004623323931159952</v>
      </c>
    </row>
    <row r="748" spans="3:6" ht="12.75">
      <c r="C748" s="31"/>
      <c r="D748" s="32"/>
      <c r="E748" s="32"/>
      <c r="F748" s="41"/>
    </row>
    <row r="749" spans="1:6" ht="12.75">
      <c r="A749" s="29" t="s">
        <v>118</v>
      </c>
      <c r="B749" s="29" t="s">
        <v>52</v>
      </c>
      <c r="C749" s="38" t="s">
        <v>53</v>
      </c>
      <c r="D749" s="39" t="s">
        <v>53</v>
      </c>
      <c r="E749" s="39" t="s">
        <v>53</v>
      </c>
      <c r="F749" s="40" t="s">
        <v>53</v>
      </c>
    </row>
    <row r="750" spans="1:6" ht="12.75">
      <c r="A750" s="29" t="s">
        <v>118</v>
      </c>
      <c r="B750" s="29" t="s">
        <v>54</v>
      </c>
      <c r="C750" s="31">
        <v>12</v>
      </c>
      <c r="D750" s="32">
        <v>595591</v>
      </c>
      <c r="E750" s="32">
        <v>35735.46</v>
      </c>
      <c r="F750" s="41">
        <v>7.179043868900216E-05</v>
      </c>
    </row>
    <row r="751" spans="1:6" ht="12.75">
      <c r="A751" s="29" t="s">
        <v>118</v>
      </c>
      <c r="B751" s="29" t="s">
        <v>55</v>
      </c>
      <c r="C751" s="31">
        <v>21</v>
      </c>
      <c r="D751" s="32">
        <v>671562</v>
      </c>
      <c r="E751" s="32">
        <v>40293.72</v>
      </c>
      <c r="F751" s="41">
        <v>8.094771510459974E-05</v>
      </c>
    </row>
    <row r="752" spans="1:6" ht="12.75">
      <c r="A752" s="29" t="s">
        <v>118</v>
      </c>
      <c r="B752" s="29" t="s">
        <v>56</v>
      </c>
      <c r="C752" s="31">
        <v>7</v>
      </c>
      <c r="D752" s="32">
        <v>224039</v>
      </c>
      <c r="E752" s="32">
        <v>13442.34</v>
      </c>
      <c r="F752" s="41">
        <v>2.7004870949099893E-05</v>
      </c>
    </row>
    <row r="753" spans="1:6" ht="12.75">
      <c r="A753" s="29" t="s">
        <v>118</v>
      </c>
      <c r="B753" s="29" t="s">
        <v>57</v>
      </c>
      <c r="C753" s="31">
        <v>7</v>
      </c>
      <c r="D753" s="32">
        <v>1176698</v>
      </c>
      <c r="E753" s="32">
        <v>70601.88</v>
      </c>
      <c r="F753" s="41">
        <v>0.00014183502709824605</v>
      </c>
    </row>
    <row r="754" spans="1:6" ht="12.75">
      <c r="A754" s="29" t="s">
        <v>118</v>
      </c>
      <c r="B754" s="29" t="s">
        <v>58</v>
      </c>
      <c r="C754" s="38" t="s">
        <v>53</v>
      </c>
      <c r="D754" s="39" t="s">
        <v>53</v>
      </c>
      <c r="E754" s="39" t="s">
        <v>53</v>
      </c>
      <c r="F754" s="40" t="s">
        <v>53</v>
      </c>
    </row>
    <row r="755" spans="1:6" ht="12.75">
      <c r="A755" s="29" t="s">
        <v>118</v>
      </c>
      <c r="B755" s="29" t="s">
        <v>59</v>
      </c>
      <c r="C755" s="31">
        <v>69</v>
      </c>
      <c r="D755" s="32">
        <v>1407507</v>
      </c>
      <c r="E755" s="32">
        <v>84450.42</v>
      </c>
      <c r="F755" s="41">
        <v>0.0001696559299718118</v>
      </c>
    </row>
    <row r="756" spans="1:6" ht="12.75">
      <c r="A756" s="29" t="s">
        <v>118</v>
      </c>
      <c r="B756" s="29" t="s">
        <v>60</v>
      </c>
      <c r="C756" s="31">
        <v>23</v>
      </c>
      <c r="D756" s="32">
        <v>1277221</v>
      </c>
      <c r="E756" s="32">
        <v>76633.26</v>
      </c>
      <c r="F756" s="41">
        <v>0.0001539517150071207</v>
      </c>
    </row>
    <row r="757" spans="1:6" ht="12.75">
      <c r="A757" s="29" t="s">
        <v>118</v>
      </c>
      <c r="B757" s="29" t="s">
        <v>61</v>
      </c>
      <c r="C757" s="31">
        <v>164</v>
      </c>
      <c r="D757" s="32">
        <v>1418077</v>
      </c>
      <c r="E757" s="32">
        <v>84545.83</v>
      </c>
      <c r="F757" s="41">
        <v>0.00016984760305382383</v>
      </c>
    </row>
    <row r="758" spans="1:6" ht="12.75">
      <c r="A758" s="29" t="s">
        <v>118</v>
      </c>
      <c r="B758" s="29" t="s">
        <v>62</v>
      </c>
      <c r="C758" s="31">
        <v>90</v>
      </c>
      <c r="D758" s="32">
        <v>396282</v>
      </c>
      <c r="E758" s="32">
        <v>23776.92</v>
      </c>
      <c r="F758" s="41">
        <v>4.776643472543264E-05</v>
      </c>
    </row>
    <row r="759" spans="1:6" ht="12.75">
      <c r="A759" s="29" t="s">
        <v>118</v>
      </c>
      <c r="B759" s="29" t="s">
        <v>63</v>
      </c>
      <c r="C759" s="31">
        <v>15</v>
      </c>
      <c r="D759" s="32">
        <v>250118</v>
      </c>
      <c r="E759" s="32">
        <v>15007.08</v>
      </c>
      <c r="F759" s="41">
        <v>3.0148341637156776E-05</v>
      </c>
    </row>
    <row r="760" spans="1:6" ht="12.75">
      <c r="A760" s="29" t="s">
        <v>118</v>
      </c>
      <c r="B760" s="29" t="s">
        <v>64</v>
      </c>
      <c r="C760" s="42">
        <v>24</v>
      </c>
      <c r="D760" s="43">
        <v>1428270</v>
      </c>
      <c r="E760" s="43">
        <v>85696.2</v>
      </c>
      <c r="F760" s="44">
        <v>0.0001721586287676293</v>
      </c>
    </row>
    <row r="761" spans="1:6" ht="12.75">
      <c r="A761" s="29" t="s">
        <v>118</v>
      </c>
      <c r="B761" s="29" t="s">
        <v>65</v>
      </c>
      <c r="C761" s="31">
        <v>439</v>
      </c>
      <c r="D761" s="32">
        <v>8962400</v>
      </c>
      <c r="E761" s="32">
        <v>537205.21</v>
      </c>
      <c r="F761" s="41">
        <v>0.0010792136911604755</v>
      </c>
    </row>
    <row r="762" spans="3:6" ht="12.75">
      <c r="C762" s="31"/>
      <c r="D762" s="32"/>
      <c r="E762" s="32"/>
      <c r="F762" s="41"/>
    </row>
    <row r="763" spans="1:6" ht="12.75">
      <c r="A763" s="29" t="s">
        <v>119</v>
      </c>
      <c r="B763" s="29" t="s">
        <v>52</v>
      </c>
      <c r="C763" s="31">
        <v>8</v>
      </c>
      <c r="D763" s="32">
        <v>320726</v>
      </c>
      <c r="E763" s="32">
        <v>19243.56</v>
      </c>
      <c r="F763" s="41">
        <v>3.865918094626834E-05</v>
      </c>
    </row>
    <row r="764" spans="1:6" ht="12.75">
      <c r="A764" s="29" t="s">
        <v>119</v>
      </c>
      <c r="B764" s="29" t="s">
        <v>54</v>
      </c>
      <c r="C764" s="31">
        <v>22</v>
      </c>
      <c r="D764" s="32">
        <v>1062491</v>
      </c>
      <c r="E764" s="32">
        <v>63749.46</v>
      </c>
      <c r="F764" s="41">
        <v>0.0001280689180882797</v>
      </c>
    </row>
    <row r="765" spans="1:6" ht="12.75">
      <c r="A765" s="29" t="s">
        <v>119</v>
      </c>
      <c r="B765" s="29" t="s">
        <v>55</v>
      </c>
      <c r="C765" s="31">
        <v>51</v>
      </c>
      <c r="D765" s="32">
        <v>2822479</v>
      </c>
      <c r="E765" s="32">
        <v>169348.74</v>
      </c>
      <c r="F765" s="41">
        <v>0.000340211664717056</v>
      </c>
    </row>
    <row r="766" spans="1:6" ht="12.75">
      <c r="A766" s="29" t="s">
        <v>119</v>
      </c>
      <c r="B766" s="29" t="s">
        <v>56</v>
      </c>
      <c r="C766" s="31">
        <v>15</v>
      </c>
      <c r="D766" s="32">
        <v>2578022</v>
      </c>
      <c r="E766" s="32">
        <v>154681.32</v>
      </c>
      <c r="F766" s="41">
        <v>0.0003107456800554386</v>
      </c>
    </row>
    <row r="767" spans="1:6" ht="12.75">
      <c r="A767" s="29" t="s">
        <v>119</v>
      </c>
      <c r="B767" s="29" t="s">
        <v>57</v>
      </c>
      <c r="C767" s="31">
        <v>8</v>
      </c>
      <c r="D767" s="32">
        <v>3622669</v>
      </c>
      <c r="E767" s="32">
        <v>217360.14</v>
      </c>
      <c r="F767" s="41">
        <v>0.00043666374531356044</v>
      </c>
    </row>
    <row r="768" spans="1:6" ht="12.75">
      <c r="A768" s="29" t="s">
        <v>119</v>
      </c>
      <c r="B768" s="29" t="s">
        <v>58</v>
      </c>
      <c r="C768" s="31">
        <v>16</v>
      </c>
      <c r="D768" s="32">
        <v>892025</v>
      </c>
      <c r="E768" s="32">
        <v>53521.5</v>
      </c>
      <c r="F768" s="41">
        <v>0.00010752154762506006</v>
      </c>
    </row>
    <row r="769" spans="1:6" ht="12.75">
      <c r="A769" s="29" t="s">
        <v>119</v>
      </c>
      <c r="B769" s="29" t="s">
        <v>59</v>
      </c>
      <c r="C769" s="31">
        <v>131</v>
      </c>
      <c r="D769" s="32">
        <v>3782404</v>
      </c>
      <c r="E769" s="32">
        <v>226944.24</v>
      </c>
      <c r="F769" s="41">
        <v>0.00045591763888144126</v>
      </c>
    </row>
    <row r="770" spans="1:6" ht="12.75">
      <c r="A770" s="29" t="s">
        <v>119</v>
      </c>
      <c r="B770" s="29" t="s">
        <v>60</v>
      </c>
      <c r="C770" s="31">
        <v>46</v>
      </c>
      <c r="D770" s="32">
        <v>3766105</v>
      </c>
      <c r="E770" s="32">
        <v>225966.3</v>
      </c>
      <c r="F770" s="41">
        <v>0.00045395301490258323</v>
      </c>
    </row>
    <row r="771" spans="1:6" ht="12.75">
      <c r="A771" s="29" t="s">
        <v>119</v>
      </c>
      <c r="B771" s="29" t="s">
        <v>61</v>
      </c>
      <c r="C771" s="31">
        <v>264</v>
      </c>
      <c r="D771" s="32">
        <v>4155469</v>
      </c>
      <c r="E771" s="32">
        <v>246610.23</v>
      </c>
      <c r="F771" s="41">
        <v>0.0004954254568682122</v>
      </c>
    </row>
    <row r="772" spans="1:6" ht="12.75">
      <c r="A772" s="29" t="s">
        <v>119</v>
      </c>
      <c r="B772" s="29" t="s">
        <v>62</v>
      </c>
      <c r="C772" s="31">
        <v>156</v>
      </c>
      <c r="D772" s="32">
        <v>3067489</v>
      </c>
      <c r="E772" s="32">
        <v>184049.34</v>
      </c>
      <c r="F772" s="41">
        <v>0.00036974430604842676</v>
      </c>
    </row>
    <row r="773" spans="1:6" ht="12.75">
      <c r="A773" s="29" t="s">
        <v>119</v>
      </c>
      <c r="B773" s="29" t="s">
        <v>63</v>
      </c>
      <c r="C773" s="31">
        <v>47</v>
      </c>
      <c r="D773" s="32">
        <v>2892064</v>
      </c>
      <c r="E773" s="32">
        <v>173523.84</v>
      </c>
      <c r="F773" s="41">
        <v>0.0003485991952139477</v>
      </c>
    </row>
    <row r="774" spans="1:6" ht="12.75">
      <c r="A774" s="29" t="s">
        <v>119</v>
      </c>
      <c r="B774" s="29" t="s">
        <v>64</v>
      </c>
      <c r="C774" s="42">
        <v>52</v>
      </c>
      <c r="D774" s="43">
        <v>5153107</v>
      </c>
      <c r="E774" s="43">
        <v>309186.42</v>
      </c>
      <c r="F774" s="44">
        <v>0.0006211373444886975</v>
      </c>
    </row>
    <row r="775" spans="1:6" ht="12.75">
      <c r="A775" s="29" t="s">
        <v>119</v>
      </c>
      <c r="B775" s="29" t="s">
        <v>65</v>
      </c>
      <c r="C775" s="31">
        <v>816</v>
      </c>
      <c r="D775" s="32">
        <v>34115050</v>
      </c>
      <c r="E775" s="32">
        <v>2044185.09</v>
      </c>
      <c r="F775" s="41">
        <v>0.004106647693148972</v>
      </c>
    </row>
    <row r="776" spans="3:6" ht="12.75">
      <c r="C776" s="31"/>
      <c r="D776" s="32"/>
      <c r="E776" s="32"/>
      <c r="F776" s="41"/>
    </row>
    <row r="777" spans="1:6" ht="12.75">
      <c r="A777" s="29" t="s">
        <v>120</v>
      </c>
      <c r="B777" s="29" t="s">
        <v>52</v>
      </c>
      <c r="C777" s="31">
        <v>25</v>
      </c>
      <c r="D777" s="32">
        <v>913957</v>
      </c>
      <c r="E777" s="32">
        <v>54837.42</v>
      </c>
      <c r="F777" s="41">
        <v>0.0001101651535582041</v>
      </c>
    </row>
    <row r="778" spans="1:6" ht="12.75">
      <c r="A778" s="29" t="s">
        <v>120</v>
      </c>
      <c r="B778" s="29" t="s">
        <v>54</v>
      </c>
      <c r="C778" s="31">
        <v>27</v>
      </c>
      <c r="D778" s="32">
        <v>4095176</v>
      </c>
      <c r="E778" s="32">
        <v>245710.56</v>
      </c>
      <c r="F778" s="41">
        <v>0.0004936180727188172</v>
      </c>
    </row>
    <row r="779" spans="1:6" ht="12.75">
      <c r="A779" s="29" t="s">
        <v>120</v>
      </c>
      <c r="B779" s="29" t="s">
        <v>55</v>
      </c>
      <c r="C779" s="31">
        <v>111</v>
      </c>
      <c r="D779" s="32">
        <v>7513135</v>
      </c>
      <c r="E779" s="32">
        <v>450788.1</v>
      </c>
      <c r="F779" s="41">
        <v>0.0009056067965763354</v>
      </c>
    </row>
    <row r="780" spans="1:6" ht="12.75">
      <c r="A780" s="29" t="s">
        <v>120</v>
      </c>
      <c r="B780" s="29" t="s">
        <v>56</v>
      </c>
      <c r="C780" s="31">
        <v>17</v>
      </c>
      <c r="D780" s="32">
        <v>5052645</v>
      </c>
      <c r="E780" s="32">
        <v>303158.7</v>
      </c>
      <c r="F780" s="41">
        <v>0.0006090280093046962</v>
      </c>
    </row>
    <row r="781" spans="1:6" ht="12.75">
      <c r="A781" s="29" t="s">
        <v>120</v>
      </c>
      <c r="B781" s="29" t="s">
        <v>57</v>
      </c>
      <c r="C781" s="31">
        <v>23</v>
      </c>
      <c r="D781" s="32">
        <v>18305474</v>
      </c>
      <c r="E781" s="32">
        <v>1098328.44</v>
      </c>
      <c r="F781" s="41">
        <v>0.0022064772786528387</v>
      </c>
    </row>
    <row r="782" spans="1:6" ht="12.75">
      <c r="A782" s="29" t="s">
        <v>120</v>
      </c>
      <c r="B782" s="29" t="s">
        <v>58</v>
      </c>
      <c r="C782" s="31">
        <v>27</v>
      </c>
      <c r="D782" s="32">
        <v>1536368</v>
      </c>
      <c r="E782" s="32">
        <v>92182.08</v>
      </c>
      <c r="F782" s="41">
        <v>0.00018518838046200305</v>
      </c>
    </row>
    <row r="783" spans="1:6" ht="12.75">
      <c r="A783" s="29" t="s">
        <v>120</v>
      </c>
      <c r="B783" s="29" t="s">
        <v>59</v>
      </c>
      <c r="C783" s="31">
        <v>175</v>
      </c>
      <c r="D783" s="32">
        <v>6731742</v>
      </c>
      <c r="E783" s="32">
        <v>403904.52</v>
      </c>
      <c r="F783" s="41">
        <v>0.0008114204400690756</v>
      </c>
    </row>
    <row r="784" spans="1:6" ht="12.75">
      <c r="A784" s="29" t="s">
        <v>120</v>
      </c>
      <c r="B784" s="29" t="s">
        <v>60</v>
      </c>
      <c r="C784" s="31">
        <v>56</v>
      </c>
      <c r="D784" s="32">
        <v>6653949</v>
      </c>
      <c r="E784" s="32">
        <v>399236.94</v>
      </c>
      <c r="F784" s="41">
        <v>0.0008020435461990648</v>
      </c>
    </row>
    <row r="785" spans="1:6" ht="12.75">
      <c r="A785" s="29" t="s">
        <v>120</v>
      </c>
      <c r="B785" s="29" t="s">
        <v>61</v>
      </c>
      <c r="C785" s="31">
        <v>456</v>
      </c>
      <c r="D785" s="32">
        <v>11183819</v>
      </c>
      <c r="E785" s="32">
        <v>660591.67</v>
      </c>
      <c r="F785" s="41">
        <v>0.0013270898369183032</v>
      </c>
    </row>
    <row r="786" spans="1:6" ht="12.75">
      <c r="A786" s="29" t="s">
        <v>120</v>
      </c>
      <c r="B786" s="29" t="s">
        <v>62</v>
      </c>
      <c r="C786" s="31">
        <v>269</v>
      </c>
      <c r="D786" s="32">
        <v>6478525</v>
      </c>
      <c r="E786" s="32">
        <v>388711.5</v>
      </c>
      <c r="F786" s="41">
        <v>0.000780898555901059</v>
      </c>
    </row>
    <row r="787" spans="1:6" ht="12.75">
      <c r="A787" s="29" t="s">
        <v>120</v>
      </c>
      <c r="B787" s="29" t="s">
        <v>63</v>
      </c>
      <c r="C787" s="31">
        <v>42</v>
      </c>
      <c r="D787" s="32">
        <v>5484865</v>
      </c>
      <c r="E787" s="32">
        <v>329091.9</v>
      </c>
      <c r="F787" s="41">
        <v>0.0006611262838087779</v>
      </c>
    </row>
    <row r="788" spans="1:6" ht="12.75">
      <c r="A788" s="29" t="s">
        <v>120</v>
      </c>
      <c r="B788" s="29" t="s">
        <v>64</v>
      </c>
      <c r="C788" s="42">
        <v>54</v>
      </c>
      <c r="D788" s="43">
        <v>6143490</v>
      </c>
      <c r="E788" s="43">
        <v>368609.4</v>
      </c>
      <c r="F788" s="44">
        <v>0.0007405146185578659</v>
      </c>
    </row>
    <row r="789" spans="1:6" ht="12.75">
      <c r="A789" s="29" t="s">
        <v>120</v>
      </c>
      <c r="B789" s="29" t="s">
        <v>65</v>
      </c>
      <c r="C789" s="31">
        <v>1282</v>
      </c>
      <c r="D789" s="32">
        <v>80093145</v>
      </c>
      <c r="E789" s="32">
        <v>4795151.23</v>
      </c>
      <c r="F789" s="41">
        <v>0.009633176972727042</v>
      </c>
    </row>
    <row r="790" spans="3:6" ht="12.75">
      <c r="C790" s="31"/>
      <c r="D790" s="32"/>
      <c r="E790" s="32"/>
      <c r="F790" s="41"/>
    </row>
    <row r="791" spans="1:6" ht="12.75">
      <c r="A791" s="29" t="s">
        <v>121</v>
      </c>
      <c r="B791" s="29" t="s">
        <v>52</v>
      </c>
      <c r="C791" s="31">
        <v>131</v>
      </c>
      <c r="D791" s="32">
        <v>16576182</v>
      </c>
      <c r="E791" s="32">
        <v>994570.92</v>
      </c>
      <c r="F791" s="41">
        <v>0.001998034519609499</v>
      </c>
    </row>
    <row r="792" spans="1:6" ht="12.75">
      <c r="A792" s="29" t="s">
        <v>121</v>
      </c>
      <c r="B792" s="29" t="s">
        <v>54</v>
      </c>
      <c r="C792" s="31">
        <v>83</v>
      </c>
      <c r="D792" s="32">
        <v>55147364</v>
      </c>
      <c r="E792" s="32">
        <v>3308841.84</v>
      </c>
      <c r="F792" s="41">
        <v>0.006647268770183036</v>
      </c>
    </row>
    <row r="793" spans="1:6" ht="12.75">
      <c r="A793" s="29" t="s">
        <v>121</v>
      </c>
      <c r="B793" s="29" t="s">
        <v>55</v>
      </c>
      <c r="C793" s="31">
        <v>489</v>
      </c>
      <c r="D793" s="32">
        <v>67644039</v>
      </c>
      <c r="E793" s="32">
        <v>4058642.34</v>
      </c>
      <c r="F793" s="41">
        <v>0.008153573903074376</v>
      </c>
    </row>
    <row r="794" spans="1:6" ht="12.75">
      <c r="A794" s="29" t="s">
        <v>121</v>
      </c>
      <c r="B794" s="29" t="s">
        <v>56</v>
      </c>
      <c r="C794" s="31">
        <v>95</v>
      </c>
      <c r="D794" s="32">
        <v>30972457</v>
      </c>
      <c r="E794" s="32">
        <v>1858347.42</v>
      </c>
      <c r="F794" s="41">
        <v>0.003733310737244612</v>
      </c>
    </row>
    <row r="795" spans="1:6" ht="12.75">
      <c r="A795" s="29" t="s">
        <v>121</v>
      </c>
      <c r="B795" s="29" t="s">
        <v>57</v>
      </c>
      <c r="C795" s="31">
        <v>88</v>
      </c>
      <c r="D795" s="32">
        <v>143032209</v>
      </c>
      <c r="E795" s="32">
        <v>8581932.54</v>
      </c>
      <c r="F795" s="41">
        <v>0.017240598045919164</v>
      </c>
    </row>
    <row r="796" spans="1:6" ht="12.75">
      <c r="A796" s="29" t="s">
        <v>121</v>
      </c>
      <c r="B796" s="29" t="s">
        <v>58</v>
      </c>
      <c r="C796" s="31">
        <v>139</v>
      </c>
      <c r="D796" s="32">
        <v>29351195</v>
      </c>
      <c r="E796" s="32">
        <v>1761071.7</v>
      </c>
      <c r="F796" s="41">
        <v>0.0035378895334154587</v>
      </c>
    </row>
    <row r="797" spans="1:6" ht="12.75">
      <c r="A797" s="29" t="s">
        <v>121</v>
      </c>
      <c r="B797" s="29" t="s">
        <v>59</v>
      </c>
      <c r="C797" s="31">
        <v>882</v>
      </c>
      <c r="D797" s="32">
        <v>87966866</v>
      </c>
      <c r="E797" s="32">
        <v>5258028.03</v>
      </c>
      <c r="F797" s="41">
        <v>0.010563069257056431</v>
      </c>
    </row>
    <row r="798" spans="1:6" ht="12.75">
      <c r="A798" s="29" t="s">
        <v>121</v>
      </c>
      <c r="B798" s="29" t="s">
        <v>60</v>
      </c>
      <c r="C798" s="31">
        <v>205</v>
      </c>
      <c r="D798" s="32">
        <v>31670501</v>
      </c>
      <c r="E798" s="32">
        <v>1900230.06</v>
      </c>
      <c r="F798" s="41">
        <v>0.003817450499236022</v>
      </c>
    </row>
    <row r="799" spans="1:6" ht="12.75">
      <c r="A799" s="29" t="s">
        <v>121</v>
      </c>
      <c r="B799" s="29" t="s">
        <v>61</v>
      </c>
      <c r="C799" s="31">
        <v>2390</v>
      </c>
      <c r="D799" s="32">
        <v>105597831</v>
      </c>
      <c r="E799" s="32">
        <v>6224158.2</v>
      </c>
      <c r="F799" s="41">
        <v>0.01250396798160007</v>
      </c>
    </row>
    <row r="800" spans="1:6" ht="12.75">
      <c r="A800" s="29" t="s">
        <v>121</v>
      </c>
      <c r="B800" s="29" t="s">
        <v>62</v>
      </c>
      <c r="C800" s="31">
        <v>1524</v>
      </c>
      <c r="D800" s="32">
        <v>66253352</v>
      </c>
      <c r="E800" s="32">
        <v>3975201.12</v>
      </c>
      <c r="F800" s="41">
        <v>0.007985945396584029</v>
      </c>
    </row>
    <row r="801" spans="1:6" ht="12.75">
      <c r="A801" s="29" t="s">
        <v>121</v>
      </c>
      <c r="B801" s="29" t="s">
        <v>63</v>
      </c>
      <c r="C801" s="31">
        <v>195</v>
      </c>
      <c r="D801" s="32">
        <v>120833712</v>
      </c>
      <c r="E801" s="32">
        <v>7250022.72</v>
      </c>
      <c r="F801" s="41">
        <v>0.014564869504241238</v>
      </c>
    </row>
    <row r="802" spans="1:6" ht="12.75">
      <c r="A802" s="29" t="s">
        <v>121</v>
      </c>
      <c r="B802" s="29" t="s">
        <v>64</v>
      </c>
      <c r="C802" s="42">
        <v>311</v>
      </c>
      <c r="D802" s="43">
        <v>48744719</v>
      </c>
      <c r="E802" s="43">
        <v>2911329.67</v>
      </c>
      <c r="F802" s="44">
        <v>0.00584869018553582</v>
      </c>
    </row>
    <row r="803" spans="1:6" ht="12.75">
      <c r="A803" s="29" t="s">
        <v>121</v>
      </c>
      <c r="B803" s="29" t="s">
        <v>65</v>
      </c>
      <c r="C803" s="31">
        <v>6532</v>
      </c>
      <c r="D803" s="32">
        <v>803790427</v>
      </c>
      <c r="E803" s="32">
        <v>48082376.56</v>
      </c>
      <c r="F803" s="41">
        <v>0.09659466833369976</v>
      </c>
    </row>
    <row r="804" spans="3:6" ht="12.75">
      <c r="C804" s="31"/>
      <c r="D804" s="32"/>
      <c r="E804" s="32"/>
      <c r="F804" s="41"/>
    </row>
    <row r="805" spans="1:6" ht="12.75">
      <c r="A805" s="29" t="s">
        <v>122</v>
      </c>
      <c r="B805" s="29" t="s">
        <v>52</v>
      </c>
      <c r="C805" s="38" t="s">
        <v>53</v>
      </c>
      <c r="D805" s="39" t="s">
        <v>53</v>
      </c>
      <c r="E805" s="39" t="s">
        <v>53</v>
      </c>
      <c r="F805" s="40" t="s">
        <v>53</v>
      </c>
    </row>
    <row r="806" spans="1:6" ht="12.75">
      <c r="A806" s="29" t="s">
        <v>122</v>
      </c>
      <c r="B806" s="29" t="s">
        <v>54</v>
      </c>
      <c r="C806" s="38" t="s">
        <v>53</v>
      </c>
      <c r="D806" s="39" t="s">
        <v>53</v>
      </c>
      <c r="E806" s="39" t="s">
        <v>53</v>
      </c>
      <c r="F806" s="40" t="s">
        <v>53</v>
      </c>
    </row>
    <row r="807" spans="1:6" ht="12.75">
      <c r="A807" s="29" t="s">
        <v>122</v>
      </c>
      <c r="B807" s="29" t="s">
        <v>55</v>
      </c>
      <c r="C807" s="31">
        <v>27</v>
      </c>
      <c r="D807" s="32">
        <v>836616</v>
      </c>
      <c r="E807" s="32">
        <v>50196.96</v>
      </c>
      <c r="F807" s="41">
        <v>0.00010084274217414001</v>
      </c>
    </row>
    <row r="808" spans="1:6" ht="12.75">
      <c r="A808" s="29" t="s">
        <v>122</v>
      </c>
      <c r="B808" s="29" t="s">
        <v>56</v>
      </c>
      <c r="C808" s="31">
        <v>7</v>
      </c>
      <c r="D808" s="32">
        <v>598612</v>
      </c>
      <c r="E808" s="32">
        <v>35916.72</v>
      </c>
      <c r="F808" s="41">
        <v>7.21545793749418E-05</v>
      </c>
    </row>
    <row r="809" spans="1:6" ht="12.75">
      <c r="A809" s="29" t="s">
        <v>122</v>
      </c>
      <c r="B809" s="29" t="s">
        <v>57</v>
      </c>
      <c r="C809" s="31">
        <v>8</v>
      </c>
      <c r="D809" s="32">
        <v>1273088</v>
      </c>
      <c r="E809" s="32">
        <v>76385.28</v>
      </c>
      <c r="F809" s="41">
        <v>0.00015345353776283452</v>
      </c>
    </row>
    <row r="810" spans="1:6" ht="12.75">
      <c r="A810" s="29" t="s">
        <v>122</v>
      </c>
      <c r="B810" s="29" t="s">
        <v>58</v>
      </c>
      <c r="C810" s="31">
        <v>5</v>
      </c>
      <c r="D810" s="32">
        <v>69127</v>
      </c>
      <c r="E810" s="32">
        <v>4147.62</v>
      </c>
      <c r="F810" s="41">
        <v>8.332324792105072E-06</v>
      </c>
    </row>
    <row r="811" spans="1:6" ht="12.75">
      <c r="A811" s="29" t="s">
        <v>122</v>
      </c>
      <c r="B811" s="29" t="s">
        <v>59</v>
      </c>
      <c r="C811" s="31">
        <v>50</v>
      </c>
      <c r="D811" s="32">
        <v>608373</v>
      </c>
      <c r="E811" s="32">
        <v>36502.38</v>
      </c>
      <c r="F811" s="41">
        <v>7.333113589114729E-05</v>
      </c>
    </row>
    <row r="812" spans="1:6" ht="12.75">
      <c r="A812" s="29" t="s">
        <v>122</v>
      </c>
      <c r="B812" s="29" t="s">
        <v>60</v>
      </c>
      <c r="C812" s="31">
        <v>18</v>
      </c>
      <c r="D812" s="32">
        <v>1091109</v>
      </c>
      <c r="E812" s="32">
        <v>65466.54</v>
      </c>
      <c r="F812" s="41">
        <v>0.0001315184308821296</v>
      </c>
    </row>
    <row r="813" spans="1:6" ht="12.75">
      <c r="A813" s="29" t="s">
        <v>122</v>
      </c>
      <c r="B813" s="29" t="s">
        <v>61</v>
      </c>
      <c r="C813" s="31">
        <v>102</v>
      </c>
      <c r="D813" s="32">
        <v>907256</v>
      </c>
      <c r="E813" s="32">
        <v>54182.51</v>
      </c>
      <c r="F813" s="41">
        <v>0.00010884947786235986</v>
      </c>
    </row>
    <row r="814" spans="1:6" ht="12.75">
      <c r="A814" s="29" t="s">
        <v>122</v>
      </c>
      <c r="B814" s="29" t="s">
        <v>62</v>
      </c>
      <c r="C814" s="31">
        <v>89</v>
      </c>
      <c r="D814" s="32">
        <v>742266</v>
      </c>
      <c r="E814" s="32">
        <v>44535.96</v>
      </c>
      <c r="F814" s="41">
        <v>8.94701259151513E-05</v>
      </c>
    </row>
    <row r="815" spans="1:6" ht="12.75">
      <c r="A815" s="29" t="s">
        <v>122</v>
      </c>
      <c r="B815" s="29" t="s">
        <v>63</v>
      </c>
      <c r="C815" s="31">
        <v>19</v>
      </c>
      <c r="D815" s="32">
        <v>304891</v>
      </c>
      <c r="E815" s="32">
        <v>18293.46</v>
      </c>
      <c r="F815" s="41">
        <v>3.67504858910369E-05</v>
      </c>
    </row>
    <row r="816" spans="1:6" ht="12.75">
      <c r="A816" s="29" t="s">
        <v>122</v>
      </c>
      <c r="B816" s="29" t="s">
        <v>64</v>
      </c>
      <c r="C816" s="42">
        <v>21</v>
      </c>
      <c r="D816" s="43">
        <v>1493994</v>
      </c>
      <c r="E816" s="43">
        <v>89639.64</v>
      </c>
      <c r="F816" s="44">
        <v>0.00018008076794098145</v>
      </c>
    </row>
    <row r="817" spans="1:6" ht="12.75">
      <c r="A817" s="29" t="s">
        <v>122</v>
      </c>
      <c r="B817" s="29" t="s">
        <v>65</v>
      </c>
      <c r="C817" s="31">
        <v>350</v>
      </c>
      <c r="D817" s="32">
        <v>7959543</v>
      </c>
      <c r="E817" s="32">
        <v>477319.73</v>
      </c>
      <c r="F817" s="41">
        <v>0.0009589072817760303</v>
      </c>
    </row>
    <row r="818" spans="3:6" ht="12.75">
      <c r="C818" s="31"/>
      <c r="D818" s="32"/>
      <c r="E818" s="32"/>
      <c r="F818" s="41"/>
    </row>
    <row r="819" spans="1:6" ht="12.75">
      <c r="A819" s="29" t="s">
        <v>123</v>
      </c>
      <c r="B819" s="29" t="s">
        <v>52</v>
      </c>
      <c r="C819" s="38" t="s">
        <v>53</v>
      </c>
      <c r="D819" s="39" t="s">
        <v>53</v>
      </c>
      <c r="E819" s="39" t="s">
        <v>53</v>
      </c>
      <c r="F819" s="40" t="s">
        <v>53</v>
      </c>
    </row>
    <row r="820" spans="1:6" ht="12.75">
      <c r="A820" s="29" t="s">
        <v>123</v>
      </c>
      <c r="B820" s="29" t="s">
        <v>54</v>
      </c>
      <c r="C820" s="31">
        <v>5</v>
      </c>
      <c r="D820" s="32">
        <v>1059544</v>
      </c>
      <c r="E820" s="32">
        <v>63572.64</v>
      </c>
      <c r="F820" s="41">
        <v>0.0001277136971013667</v>
      </c>
    </row>
    <row r="821" spans="1:6" ht="12.75">
      <c r="A821" s="29" t="s">
        <v>123</v>
      </c>
      <c r="B821" s="29" t="s">
        <v>55</v>
      </c>
      <c r="C821" s="31">
        <v>23</v>
      </c>
      <c r="D821" s="32">
        <v>808589</v>
      </c>
      <c r="E821" s="32">
        <v>48515.34</v>
      </c>
      <c r="F821" s="41">
        <v>9.746446643603003E-05</v>
      </c>
    </row>
    <row r="822" spans="1:6" ht="12.75">
      <c r="A822" s="29" t="s">
        <v>123</v>
      </c>
      <c r="B822" s="29" t="s">
        <v>56</v>
      </c>
      <c r="C822" s="31">
        <v>7</v>
      </c>
      <c r="D822" s="32">
        <v>1104936</v>
      </c>
      <c r="E822" s="32">
        <v>66296.16</v>
      </c>
      <c r="F822" s="41">
        <v>0.00013318508869890797</v>
      </c>
    </row>
    <row r="823" spans="1:6" ht="12.75">
      <c r="A823" s="29" t="s">
        <v>123</v>
      </c>
      <c r="B823" s="29" t="s">
        <v>57</v>
      </c>
      <c r="C823" s="31">
        <v>7</v>
      </c>
      <c r="D823" s="32">
        <v>1849125</v>
      </c>
      <c r="E823" s="32">
        <v>110947.5</v>
      </c>
      <c r="F823" s="41">
        <v>0.000222887006252279</v>
      </c>
    </row>
    <row r="824" spans="1:6" ht="12.75">
      <c r="A824" s="29" t="s">
        <v>123</v>
      </c>
      <c r="B824" s="29" t="s">
        <v>58</v>
      </c>
      <c r="C824" s="38" t="s">
        <v>53</v>
      </c>
      <c r="D824" s="39" t="s">
        <v>53</v>
      </c>
      <c r="E824" s="39" t="s">
        <v>53</v>
      </c>
      <c r="F824" s="40" t="s">
        <v>53</v>
      </c>
    </row>
    <row r="825" spans="1:6" ht="12.75">
      <c r="A825" s="29" t="s">
        <v>123</v>
      </c>
      <c r="B825" s="29" t="s">
        <v>59</v>
      </c>
      <c r="C825" s="31">
        <v>40</v>
      </c>
      <c r="D825" s="32">
        <v>400790</v>
      </c>
      <c r="E825" s="32">
        <v>24047.4</v>
      </c>
      <c r="F825" s="41">
        <v>4.830981314721877E-05</v>
      </c>
    </row>
    <row r="826" spans="1:6" ht="12.75">
      <c r="A826" s="29" t="s">
        <v>123</v>
      </c>
      <c r="B826" s="29" t="s">
        <v>60</v>
      </c>
      <c r="C826" s="31">
        <v>15</v>
      </c>
      <c r="D826" s="32">
        <v>1561766</v>
      </c>
      <c r="E826" s="32">
        <v>93705.96</v>
      </c>
      <c r="F826" s="41">
        <v>0.00018824976581172003</v>
      </c>
    </row>
    <row r="827" spans="1:6" ht="12.75">
      <c r="A827" s="29" t="s">
        <v>123</v>
      </c>
      <c r="B827" s="29" t="s">
        <v>61</v>
      </c>
      <c r="C827" s="31">
        <v>122</v>
      </c>
      <c r="D827" s="32">
        <v>1933167</v>
      </c>
      <c r="E827" s="32">
        <v>115110.64</v>
      </c>
      <c r="F827" s="41">
        <v>0.00023125050981215295</v>
      </c>
    </row>
    <row r="828" spans="1:6" ht="12.75">
      <c r="A828" s="29" t="s">
        <v>123</v>
      </c>
      <c r="B828" s="29" t="s">
        <v>62</v>
      </c>
      <c r="C828" s="31">
        <v>89</v>
      </c>
      <c r="D828" s="32">
        <v>328843</v>
      </c>
      <c r="E828" s="32">
        <v>19730.58</v>
      </c>
      <c r="F828" s="41">
        <v>3.963757550031404E-05</v>
      </c>
    </row>
    <row r="829" spans="1:6" ht="12.75">
      <c r="A829" s="29" t="s">
        <v>123</v>
      </c>
      <c r="B829" s="29" t="s">
        <v>63</v>
      </c>
      <c r="C829" s="31">
        <v>10</v>
      </c>
      <c r="D829" s="32">
        <v>281587</v>
      </c>
      <c r="E829" s="32">
        <v>16895.22</v>
      </c>
      <c r="F829" s="41">
        <v>3.394150391647968E-05</v>
      </c>
    </row>
    <row r="830" spans="1:6" ht="12.75">
      <c r="A830" s="29" t="s">
        <v>123</v>
      </c>
      <c r="B830" s="29" t="s">
        <v>64</v>
      </c>
      <c r="C830" s="42">
        <v>14</v>
      </c>
      <c r="D830" s="43">
        <v>236043</v>
      </c>
      <c r="E830" s="43">
        <v>14162.58</v>
      </c>
      <c r="F830" s="44">
        <v>2.8451790774991792E-05</v>
      </c>
    </row>
    <row r="831" spans="1:6" ht="12.75">
      <c r="A831" s="29" t="s">
        <v>123</v>
      </c>
      <c r="B831" s="29" t="s">
        <v>65</v>
      </c>
      <c r="C831" s="31">
        <v>338</v>
      </c>
      <c r="D831" s="32">
        <v>9619428</v>
      </c>
      <c r="E831" s="32">
        <v>576286.3</v>
      </c>
      <c r="F831" s="41">
        <v>0.0011577253038707745</v>
      </c>
    </row>
    <row r="832" spans="3:6" ht="12.75">
      <c r="C832" s="31"/>
      <c r="D832" s="32"/>
      <c r="E832" s="32"/>
      <c r="F832" s="41"/>
    </row>
    <row r="833" spans="1:6" ht="12.75">
      <c r="A833" s="29" t="s">
        <v>124</v>
      </c>
      <c r="B833" s="29" t="s">
        <v>52</v>
      </c>
      <c r="C833" s="38" t="s">
        <v>53</v>
      </c>
      <c r="D833" s="39" t="s">
        <v>53</v>
      </c>
      <c r="E833" s="39" t="s">
        <v>53</v>
      </c>
      <c r="F833" s="40" t="s">
        <v>53</v>
      </c>
    </row>
    <row r="834" spans="1:6" ht="12.75">
      <c r="A834" s="29" t="s">
        <v>124</v>
      </c>
      <c r="B834" s="29" t="s">
        <v>54</v>
      </c>
      <c r="C834" s="31">
        <v>13</v>
      </c>
      <c r="D834" s="32">
        <v>1051627</v>
      </c>
      <c r="E834" s="32">
        <v>63097.62</v>
      </c>
      <c r="F834" s="41">
        <v>0.00012675940984198766</v>
      </c>
    </row>
    <row r="835" spans="1:6" ht="12.75">
      <c r="A835" s="29" t="s">
        <v>124</v>
      </c>
      <c r="B835" s="29" t="s">
        <v>55</v>
      </c>
      <c r="C835" s="31">
        <v>27</v>
      </c>
      <c r="D835" s="32">
        <v>1080260</v>
      </c>
      <c r="E835" s="32">
        <v>64815.6</v>
      </c>
      <c r="F835" s="41">
        <v>0.00013021073068293756</v>
      </c>
    </row>
    <row r="836" spans="1:6" ht="12.75">
      <c r="A836" s="29" t="s">
        <v>124</v>
      </c>
      <c r="B836" s="29" t="s">
        <v>56</v>
      </c>
      <c r="C836" s="31">
        <v>14</v>
      </c>
      <c r="D836" s="32">
        <v>975171</v>
      </c>
      <c r="E836" s="32">
        <v>58510.26</v>
      </c>
      <c r="F836" s="41">
        <v>0.00011754367323682346</v>
      </c>
    </row>
    <row r="837" spans="1:6" ht="12.75">
      <c r="A837" s="29" t="s">
        <v>124</v>
      </c>
      <c r="B837" s="29" t="s">
        <v>57</v>
      </c>
      <c r="C837" s="38" t="s">
        <v>53</v>
      </c>
      <c r="D837" s="39" t="s">
        <v>53</v>
      </c>
      <c r="E837" s="39" t="s">
        <v>53</v>
      </c>
      <c r="F837" s="40" t="s">
        <v>53</v>
      </c>
    </row>
    <row r="838" spans="1:6" ht="12.75">
      <c r="A838" s="29" t="s">
        <v>124</v>
      </c>
      <c r="B838" s="29" t="s">
        <v>58</v>
      </c>
      <c r="C838" s="31">
        <v>15</v>
      </c>
      <c r="D838" s="32">
        <v>413627</v>
      </c>
      <c r="E838" s="32">
        <v>24817.62</v>
      </c>
      <c r="F838" s="41">
        <v>4.9857139855397236E-05</v>
      </c>
    </row>
    <row r="839" spans="1:6" ht="12.75">
      <c r="A839" s="29" t="s">
        <v>124</v>
      </c>
      <c r="B839" s="29" t="s">
        <v>59</v>
      </c>
      <c r="C839" s="31">
        <v>99</v>
      </c>
      <c r="D839" s="32">
        <v>3303298</v>
      </c>
      <c r="E839" s="32">
        <v>198197.88</v>
      </c>
      <c r="F839" s="41">
        <v>0.0003981678912886586</v>
      </c>
    </row>
    <row r="840" spans="1:6" ht="12.75">
      <c r="A840" s="29" t="s">
        <v>124</v>
      </c>
      <c r="B840" s="29" t="s">
        <v>60</v>
      </c>
      <c r="C840" s="31">
        <v>20</v>
      </c>
      <c r="D840" s="32">
        <v>1290899</v>
      </c>
      <c r="E840" s="32">
        <v>77453.94</v>
      </c>
      <c r="F840" s="41">
        <v>0.0001556004128893724</v>
      </c>
    </row>
    <row r="841" spans="1:6" ht="12.75">
      <c r="A841" s="29" t="s">
        <v>124</v>
      </c>
      <c r="B841" s="29" t="s">
        <v>61</v>
      </c>
      <c r="C841" s="31">
        <v>150</v>
      </c>
      <c r="D841" s="32">
        <v>2079272</v>
      </c>
      <c r="E841" s="32">
        <v>124320.01</v>
      </c>
      <c r="F841" s="41">
        <v>0.00024975159283583125</v>
      </c>
    </row>
    <row r="842" spans="1:6" ht="12.75">
      <c r="A842" s="29" t="s">
        <v>124</v>
      </c>
      <c r="B842" s="29" t="s">
        <v>62</v>
      </c>
      <c r="C842" s="31">
        <v>95</v>
      </c>
      <c r="D842" s="32">
        <v>855780</v>
      </c>
      <c r="E842" s="32">
        <v>51346.8</v>
      </c>
      <c r="F842" s="41">
        <v>0.00010315270314909774</v>
      </c>
    </row>
    <row r="843" spans="1:6" ht="12.75">
      <c r="A843" s="29" t="s">
        <v>124</v>
      </c>
      <c r="B843" s="29" t="s">
        <v>63</v>
      </c>
      <c r="C843" s="31">
        <v>22</v>
      </c>
      <c r="D843" s="32">
        <v>1620928</v>
      </c>
      <c r="E843" s="32">
        <v>97255.68</v>
      </c>
      <c r="F843" s="41">
        <v>0.0001953809446470596</v>
      </c>
    </row>
    <row r="844" spans="1:6" ht="12.75">
      <c r="A844" s="29" t="s">
        <v>124</v>
      </c>
      <c r="B844" s="29" t="s">
        <v>64</v>
      </c>
      <c r="C844" s="42">
        <v>43</v>
      </c>
      <c r="D844" s="43">
        <v>1675432</v>
      </c>
      <c r="E844" s="43">
        <v>100525.92</v>
      </c>
      <c r="F844" s="44">
        <v>0.0002019506645896131</v>
      </c>
    </row>
    <row r="845" spans="1:6" ht="12.75">
      <c r="A845" s="29" t="s">
        <v>124</v>
      </c>
      <c r="B845" s="29" t="s">
        <v>65</v>
      </c>
      <c r="C845" s="31">
        <v>504</v>
      </c>
      <c r="D845" s="32">
        <v>15247662</v>
      </c>
      <c r="E845" s="32">
        <v>914423.41</v>
      </c>
      <c r="F845" s="41">
        <v>0.0018370228829121908</v>
      </c>
    </row>
    <row r="846" spans="3:6" ht="12.75">
      <c r="C846" s="31"/>
      <c r="D846" s="32"/>
      <c r="E846" s="32"/>
      <c r="F846" s="41"/>
    </row>
    <row r="847" spans="1:6" ht="12.75">
      <c r="A847" s="29" t="s">
        <v>125</v>
      </c>
      <c r="B847" s="29" t="s">
        <v>52</v>
      </c>
      <c r="C847" s="38" t="s">
        <v>53</v>
      </c>
      <c r="D847" s="39" t="s">
        <v>53</v>
      </c>
      <c r="E847" s="39" t="s">
        <v>53</v>
      </c>
      <c r="F847" s="40" t="s">
        <v>53</v>
      </c>
    </row>
    <row r="848" spans="1:6" ht="12.75">
      <c r="A848" s="29" t="s">
        <v>125</v>
      </c>
      <c r="B848" s="29" t="s">
        <v>54</v>
      </c>
      <c r="C848" s="31">
        <v>14</v>
      </c>
      <c r="D848" s="32">
        <v>1268473</v>
      </c>
      <c r="E848" s="32">
        <v>76108.38</v>
      </c>
      <c r="F848" s="41">
        <v>0.00015289726193840175</v>
      </c>
    </row>
    <row r="849" spans="1:6" ht="12.75">
      <c r="A849" s="29" t="s">
        <v>125</v>
      </c>
      <c r="B849" s="29" t="s">
        <v>55</v>
      </c>
      <c r="C849" s="31">
        <v>31</v>
      </c>
      <c r="D849" s="32">
        <v>1641394</v>
      </c>
      <c r="E849" s="32">
        <v>98483.64</v>
      </c>
      <c r="F849" s="41">
        <v>0.00019784784411029717</v>
      </c>
    </row>
    <row r="850" spans="1:6" ht="12.75">
      <c r="A850" s="29" t="s">
        <v>125</v>
      </c>
      <c r="B850" s="29" t="s">
        <v>56</v>
      </c>
      <c r="C850" s="38" t="s">
        <v>53</v>
      </c>
      <c r="D850" s="39" t="s">
        <v>53</v>
      </c>
      <c r="E850" s="39" t="s">
        <v>53</v>
      </c>
      <c r="F850" s="40" t="s">
        <v>53</v>
      </c>
    </row>
    <row r="851" spans="1:6" ht="12.75">
      <c r="A851" s="29" t="s">
        <v>125</v>
      </c>
      <c r="B851" s="29" t="s">
        <v>57</v>
      </c>
      <c r="C851" s="31">
        <v>11</v>
      </c>
      <c r="D851" s="32">
        <v>3274245</v>
      </c>
      <c r="E851" s="32">
        <v>196454.7</v>
      </c>
      <c r="F851" s="41">
        <v>0.0003946659451289087</v>
      </c>
    </row>
    <row r="852" spans="1:6" ht="12.75">
      <c r="A852" s="29" t="s">
        <v>125</v>
      </c>
      <c r="B852" s="29" t="s">
        <v>58</v>
      </c>
      <c r="C852" s="31">
        <v>6</v>
      </c>
      <c r="D852" s="32">
        <v>161190</v>
      </c>
      <c r="E852" s="32">
        <v>9671.4</v>
      </c>
      <c r="F852" s="41">
        <v>1.9429274136580735E-05</v>
      </c>
    </row>
    <row r="853" spans="1:6" ht="12.75">
      <c r="A853" s="29" t="s">
        <v>125</v>
      </c>
      <c r="B853" s="29" t="s">
        <v>59</v>
      </c>
      <c r="C853" s="31">
        <v>104</v>
      </c>
      <c r="D853" s="32">
        <v>2921818</v>
      </c>
      <c r="E853" s="32">
        <v>175309.08</v>
      </c>
      <c r="F853" s="41">
        <v>0.0003521856374415041</v>
      </c>
    </row>
    <row r="854" spans="1:6" ht="12.75">
      <c r="A854" s="29" t="s">
        <v>125</v>
      </c>
      <c r="B854" s="29" t="s">
        <v>60</v>
      </c>
      <c r="C854" s="31">
        <v>23</v>
      </c>
      <c r="D854" s="32">
        <v>1337612</v>
      </c>
      <c r="E854" s="32">
        <v>80256.72</v>
      </c>
      <c r="F854" s="41">
        <v>0.00016123103316818683</v>
      </c>
    </row>
    <row r="855" spans="1:6" ht="12.75">
      <c r="A855" s="29" t="s">
        <v>125</v>
      </c>
      <c r="B855" s="29" t="s">
        <v>61</v>
      </c>
      <c r="C855" s="31">
        <v>149</v>
      </c>
      <c r="D855" s="32">
        <v>1905451</v>
      </c>
      <c r="E855" s="32">
        <v>113414.72</v>
      </c>
      <c r="F855" s="41">
        <v>0.00022784350621456523</v>
      </c>
    </row>
    <row r="856" spans="1:6" ht="12.75">
      <c r="A856" s="29" t="s">
        <v>125</v>
      </c>
      <c r="B856" s="29" t="s">
        <v>62</v>
      </c>
      <c r="C856" s="31">
        <v>168</v>
      </c>
      <c r="D856" s="32">
        <v>855258</v>
      </c>
      <c r="E856" s="32">
        <v>51315.48</v>
      </c>
      <c r="F856" s="41">
        <v>0.00010308978311001779</v>
      </c>
    </row>
    <row r="857" spans="1:6" ht="12.75">
      <c r="A857" s="29" t="s">
        <v>125</v>
      </c>
      <c r="B857" s="29" t="s">
        <v>63</v>
      </c>
      <c r="C857" s="31">
        <v>17</v>
      </c>
      <c r="D857" s="32">
        <v>1461128</v>
      </c>
      <c r="E857" s="32">
        <v>87667.68</v>
      </c>
      <c r="F857" s="41">
        <v>0.00017611921620841204</v>
      </c>
    </row>
    <row r="858" spans="1:6" ht="12.75">
      <c r="A858" s="29" t="s">
        <v>125</v>
      </c>
      <c r="B858" s="29" t="s">
        <v>64</v>
      </c>
      <c r="C858" s="42">
        <v>24</v>
      </c>
      <c r="D858" s="43">
        <v>790873</v>
      </c>
      <c r="E858" s="43">
        <v>47452.38</v>
      </c>
      <c r="F858" s="44">
        <v>9.532904227445882E-05</v>
      </c>
    </row>
    <row r="859" spans="1:6" ht="12.75">
      <c r="A859" s="29" t="s">
        <v>125</v>
      </c>
      <c r="B859" s="29" t="s">
        <v>65</v>
      </c>
      <c r="C859" s="31">
        <v>557</v>
      </c>
      <c r="D859" s="32">
        <v>16728511</v>
      </c>
      <c r="E859" s="32">
        <v>1002798.32</v>
      </c>
      <c r="F859" s="41">
        <v>0.0020145628826211937</v>
      </c>
    </row>
    <row r="860" spans="3:6" ht="12.75">
      <c r="C860" s="31"/>
      <c r="D860" s="32"/>
      <c r="E860" s="32"/>
      <c r="F860" s="41"/>
    </row>
    <row r="861" spans="1:6" ht="12.75">
      <c r="A861" s="29" t="s">
        <v>126</v>
      </c>
      <c r="B861" s="29" t="s">
        <v>52</v>
      </c>
      <c r="C861" s="31">
        <v>13</v>
      </c>
      <c r="D861" s="32">
        <v>720209</v>
      </c>
      <c r="E861" s="32">
        <v>43212.54</v>
      </c>
      <c r="F861" s="41">
        <v>8.68114529228406E-05</v>
      </c>
    </row>
    <row r="862" spans="1:6" ht="12.75">
      <c r="A862" s="29" t="s">
        <v>126</v>
      </c>
      <c r="B862" s="29" t="s">
        <v>54</v>
      </c>
      <c r="C862" s="31">
        <v>14</v>
      </c>
      <c r="D862" s="32">
        <v>1222457</v>
      </c>
      <c r="E862" s="32">
        <v>73347.42</v>
      </c>
      <c r="F862" s="41">
        <v>0.00014735065558150058</v>
      </c>
    </row>
    <row r="863" spans="1:6" ht="12.75">
      <c r="A863" s="29" t="s">
        <v>126</v>
      </c>
      <c r="B863" s="29" t="s">
        <v>55</v>
      </c>
      <c r="C863" s="31">
        <v>43</v>
      </c>
      <c r="D863" s="32">
        <v>4023686</v>
      </c>
      <c r="E863" s="32">
        <v>241421.16</v>
      </c>
      <c r="F863" s="41">
        <v>0.0004850009202402258</v>
      </c>
    </row>
    <row r="864" spans="1:6" ht="12.75">
      <c r="A864" s="29" t="s">
        <v>126</v>
      </c>
      <c r="B864" s="29" t="s">
        <v>56</v>
      </c>
      <c r="C864" s="31">
        <v>15</v>
      </c>
      <c r="D864" s="32">
        <v>2616238</v>
      </c>
      <c r="E864" s="32">
        <v>156974.28</v>
      </c>
      <c r="F864" s="41">
        <v>0.0003153521019203407</v>
      </c>
    </row>
    <row r="865" spans="1:6" ht="12.75">
      <c r="A865" s="29" t="s">
        <v>126</v>
      </c>
      <c r="B865" s="29" t="s">
        <v>57</v>
      </c>
      <c r="C865" s="31">
        <v>17</v>
      </c>
      <c r="D865" s="32">
        <v>12334314</v>
      </c>
      <c r="E865" s="32">
        <v>740058.84</v>
      </c>
      <c r="F865" s="41">
        <v>0.0014867347105444859</v>
      </c>
    </row>
    <row r="866" spans="1:6" ht="12.75">
      <c r="A866" s="29" t="s">
        <v>126</v>
      </c>
      <c r="B866" s="29" t="s">
        <v>58</v>
      </c>
      <c r="C866" s="31">
        <v>21</v>
      </c>
      <c r="D866" s="32">
        <v>1282137</v>
      </c>
      <c r="E866" s="32">
        <v>76928.22</v>
      </c>
      <c r="F866" s="41">
        <v>0.00015454427231002677</v>
      </c>
    </row>
    <row r="867" spans="1:6" ht="12.75">
      <c r="A867" s="29" t="s">
        <v>126</v>
      </c>
      <c r="B867" s="29" t="s">
        <v>59</v>
      </c>
      <c r="C867" s="31">
        <v>113</v>
      </c>
      <c r="D867" s="32">
        <v>3390644</v>
      </c>
      <c r="E867" s="32">
        <v>203438.64</v>
      </c>
      <c r="F867" s="41">
        <v>0.00040869627008842147</v>
      </c>
    </row>
    <row r="868" spans="1:6" ht="12.75">
      <c r="A868" s="29" t="s">
        <v>126</v>
      </c>
      <c r="B868" s="29" t="s">
        <v>60</v>
      </c>
      <c r="C868" s="31">
        <v>37</v>
      </c>
      <c r="D868" s="32">
        <v>2622351</v>
      </c>
      <c r="E868" s="32">
        <v>157341.06</v>
      </c>
      <c r="F868" s="41">
        <v>0.0003160889413818266</v>
      </c>
    </row>
    <row r="869" spans="1:6" ht="12.75">
      <c r="A869" s="29" t="s">
        <v>126</v>
      </c>
      <c r="B869" s="29" t="s">
        <v>61</v>
      </c>
      <c r="C869" s="31">
        <v>301</v>
      </c>
      <c r="D869" s="32">
        <v>4639244</v>
      </c>
      <c r="E869" s="32">
        <v>274590.74</v>
      </c>
      <c r="F869" s="41">
        <v>0.0005516366568259575</v>
      </c>
    </row>
    <row r="870" spans="1:6" ht="12.75">
      <c r="A870" s="29" t="s">
        <v>126</v>
      </c>
      <c r="B870" s="29" t="s">
        <v>62</v>
      </c>
      <c r="C870" s="31">
        <v>209</v>
      </c>
      <c r="D870" s="32">
        <v>4229081</v>
      </c>
      <c r="E870" s="32">
        <v>253744.86</v>
      </c>
      <c r="F870" s="41">
        <v>0.0005097585091805013</v>
      </c>
    </row>
    <row r="871" spans="1:6" ht="12.75">
      <c r="A871" s="29" t="s">
        <v>126</v>
      </c>
      <c r="B871" s="29" t="s">
        <v>63</v>
      </c>
      <c r="C871" s="31">
        <v>29</v>
      </c>
      <c r="D871" s="32">
        <v>3547128</v>
      </c>
      <c r="E871" s="32">
        <v>212827.68</v>
      </c>
      <c r="F871" s="41">
        <v>0.0004275582995814961</v>
      </c>
    </row>
    <row r="872" spans="1:6" ht="12.75">
      <c r="A872" s="29" t="s">
        <v>126</v>
      </c>
      <c r="B872" s="29" t="s">
        <v>64</v>
      </c>
      <c r="C872" s="42">
        <v>45</v>
      </c>
      <c r="D872" s="43">
        <v>2786759</v>
      </c>
      <c r="E872" s="43">
        <v>167205.54</v>
      </c>
      <c r="F872" s="44">
        <v>0.0003359061018895936</v>
      </c>
    </row>
    <row r="873" spans="1:6" ht="12.75">
      <c r="A873" s="29" t="s">
        <v>126</v>
      </c>
      <c r="B873" s="29" t="s">
        <v>65</v>
      </c>
      <c r="C873" s="31">
        <v>857</v>
      </c>
      <c r="D873" s="32">
        <v>43414248</v>
      </c>
      <c r="E873" s="32">
        <v>2601090.98</v>
      </c>
      <c r="F873" s="41">
        <v>0.005225438892467217</v>
      </c>
    </row>
    <row r="874" spans="3:6" ht="12.75">
      <c r="C874" s="31"/>
      <c r="D874" s="32"/>
      <c r="E874" s="32"/>
      <c r="F874" s="41"/>
    </row>
    <row r="875" spans="1:6" ht="12.75">
      <c r="A875" s="29" t="s">
        <v>127</v>
      </c>
      <c r="B875" s="29" t="s">
        <v>52</v>
      </c>
      <c r="C875" s="31">
        <v>14</v>
      </c>
      <c r="D875" s="32">
        <v>858738</v>
      </c>
      <c r="E875" s="32">
        <v>51524.28</v>
      </c>
      <c r="F875" s="41">
        <v>0.00010350925003721737</v>
      </c>
    </row>
    <row r="876" spans="1:6" ht="12.75">
      <c r="A876" s="29" t="s">
        <v>127</v>
      </c>
      <c r="B876" s="29" t="s">
        <v>54</v>
      </c>
      <c r="C876" s="31">
        <v>28</v>
      </c>
      <c r="D876" s="32">
        <v>2686853</v>
      </c>
      <c r="E876" s="32">
        <v>161211.18</v>
      </c>
      <c r="F876" s="41">
        <v>0.00032386378498476553</v>
      </c>
    </row>
    <row r="877" spans="1:6" ht="12.75">
      <c r="A877" s="29" t="s">
        <v>127</v>
      </c>
      <c r="B877" s="29" t="s">
        <v>55</v>
      </c>
      <c r="C877" s="31">
        <v>67</v>
      </c>
      <c r="D877" s="32">
        <v>6179672</v>
      </c>
      <c r="E877" s="32">
        <v>370780.32</v>
      </c>
      <c r="F877" s="41">
        <v>0.0007448758692360081</v>
      </c>
    </row>
    <row r="878" spans="1:6" ht="12.75">
      <c r="A878" s="29" t="s">
        <v>127</v>
      </c>
      <c r="B878" s="29" t="s">
        <v>56</v>
      </c>
      <c r="C878" s="31">
        <v>11</v>
      </c>
      <c r="D878" s="32">
        <v>3218087</v>
      </c>
      <c r="E878" s="32">
        <v>193085.22</v>
      </c>
      <c r="F878" s="41">
        <v>0.00038789685785946206</v>
      </c>
    </row>
    <row r="879" spans="1:6" ht="12.75">
      <c r="A879" s="29" t="s">
        <v>127</v>
      </c>
      <c r="B879" s="29" t="s">
        <v>57</v>
      </c>
      <c r="C879" s="31">
        <v>19</v>
      </c>
      <c r="D879" s="32">
        <v>13939539</v>
      </c>
      <c r="E879" s="32">
        <v>836372.34</v>
      </c>
      <c r="F879" s="41">
        <v>0.001680222870950794</v>
      </c>
    </row>
    <row r="880" spans="1:6" ht="12.75">
      <c r="A880" s="29" t="s">
        <v>127</v>
      </c>
      <c r="B880" s="29" t="s">
        <v>58</v>
      </c>
      <c r="C880" s="31">
        <v>16</v>
      </c>
      <c r="D880" s="32">
        <v>1658639</v>
      </c>
      <c r="E880" s="32">
        <v>99518.34</v>
      </c>
      <c r="F880" s="41">
        <v>0.00019992649559292844</v>
      </c>
    </row>
    <row r="881" spans="1:6" ht="12.75">
      <c r="A881" s="29" t="s">
        <v>127</v>
      </c>
      <c r="B881" s="29" t="s">
        <v>59</v>
      </c>
      <c r="C881" s="31">
        <v>168</v>
      </c>
      <c r="D881" s="32">
        <v>7884176</v>
      </c>
      <c r="E881" s="32">
        <v>473050.56</v>
      </c>
      <c r="F881" s="41">
        <v>0.0009503307701783644</v>
      </c>
    </row>
    <row r="882" spans="1:6" ht="12.75">
      <c r="A882" s="29" t="s">
        <v>127</v>
      </c>
      <c r="B882" s="29" t="s">
        <v>60</v>
      </c>
      <c r="C882" s="31">
        <v>46</v>
      </c>
      <c r="D882" s="32">
        <v>3325380</v>
      </c>
      <c r="E882" s="32">
        <v>199522.8</v>
      </c>
      <c r="F882" s="41">
        <v>0.00040082957769280256</v>
      </c>
    </row>
    <row r="883" spans="1:6" ht="12.75">
      <c r="A883" s="29" t="s">
        <v>127</v>
      </c>
      <c r="B883" s="29" t="s">
        <v>61</v>
      </c>
      <c r="C883" s="31">
        <v>377</v>
      </c>
      <c r="D883" s="32">
        <v>9448307</v>
      </c>
      <c r="E883" s="32">
        <v>559322.67</v>
      </c>
      <c r="F883" s="41">
        <v>0.0011236463682852828</v>
      </c>
    </row>
    <row r="884" spans="1:6" ht="12.75">
      <c r="A884" s="29" t="s">
        <v>127</v>
      </c>
      <c r="B884" s="29" t="s">
        <v>62</v>
      </c>
      <c r="C884" s="31">
        <v>266</v>
      </c>
      <c r="D884" s="32">
        <v>8237029</v>
      </c>
      <c r="E884" s="32">
        <v>494221.74</v>
      </c>
      <c r="F884" s="41">
        <v>0.0009928624264034088</v>
      </c>
    </row>
    <row r="885" spans="1:6" ht="12.75">
      <c r="A885" s="29" t="s">
        <v>127</v>
      </c>
      <c r="B885" s="29" t="s">
        <v>63</v>
      </c>
      <c r="C885" s="31">
        <v>58</v>
      </c>
      <c r="D885" s="32">
        <v>5113816</v>
      </c>
      <c r="E885" s="32">
        <v>306828.96</v>
      </c>
      <c r="F885" s="41">
        <v>0.0006164013459149622</v>
      </c>
    </row>
    <row r="886" spans="1:6" ht="12.75">
      <c r="A886" s="29" t="s">
        <v>127</v>
      </c>
      <c r="B886" s="29" t="s">
        <v>64</v>
      </c>
      <c r="C886" s="42">
        <v>45</v>
      </c>
      <c r="D886" s="43">
        <v>2272084</v>
      </c>
      <c r="E886" s="43">
        <v>136325.04</v>
      </c>
      <c r="F886" s="44">
        <v>0.00027386899247682184</v>
      </c>
    </row>
    <row r="887" spans="1:6" ht="12.75">
      <c r="A887" s="29" t="s">
        <v>127</v>
      </c>
      <c r="B887" s="29" t="s">
        <v>65</v>
      </c>
      <c r="C887" s="31">
        <v>1115</v>
      </c>
      <c r="D887" s="32">
        <v>64822320</v>
      </c>
      <c r="E887" s="32">
        <v>3881763.45</v>
      </c>
      <c r="F887" s="41">
        <v>0.007798234609612819</v>
      </c>
    </row>
    <row r="888" spans="3:6" ht="12.75">
      <c r="C888" s="31"/>
      <c r="D888" s="32"/>
      <c r="E888" s="32"/>
      <c r="F888" s="41"/>
    </row>
    <row r="889" spans="1:6" ht="12.75">
      <c r="A889" s="29" t="s">
        <v>128</v>
      </c>
      <c r="B889" s="29" t="s">
        <v>52</v>
      </c>
      <c r="C889" s="31">
        <v>28</v>
      </c>
      <c r="D889" s="32">
        <v>1159878</v>
      </c>
      <c r="E889" s="32">
        <v>69592.68</v>
      </c>
      <c r="F889" s="41">
        <v>0.00013980760361678138</v>
      </c>
    </row>
    <row r="890" spans="1:6" ht="12.75">
      <c r="A890" s="29" t="s">
        <v>128</v>
      </c>
      <c r="B890" s="29" t="s">
        <v>54</v>
      </c>
      <c r="C890" s="31">
        <v>22</v>
      </c>
      <c r="D890" s="32">
        <v>5776007</v>
      </c>
      <c r="E890" s="32">
        <v>346560.42</v>
      </c>
      <c r="F890" s="41">
        <v>0.0006962195137279563</v>
      </c>
    </row>
    <row r="891" spans="1:6" ht="12.75">
      <c r="A891" s="29" t="s">
        <v>128</v>
      </c>
      <c r="B891" s="29" t="s">
        <v>55</v>
      </c>
      <c r="C891" s="31">
        <v>99</v>
      </c>
      <c r="D891" s="32">
        <v>8556706</v>
      </c>
      <c r="E891" s="32">
        <v>513402.36</v>
      </c>
      <c r="F891" s="41">
        <v>0.0010313951645891507</v>
      </c>
    </row>
    <row r="892" spans="1:6" ht="12.75">
      <c r="A892" s="29" t="s">
        <v>128</v>
      </c>
      <c r="B892" s="29" t="s">
        <v>56</v>
      </c>
      <c r="C892" s="31">
        <v>29</v>
      </c>
      <c r="D892" s="32">
        <v>5079077</v>
      </c>
      <c r="E892" s="32">
        <v>304744.62</v>
      </c>
      <c r="F892" s="41">
        <v>0.0006122140293678397</v>
      </c>
    </row>
    <row r="893" spans="1:6" ht="12.75">
      <c r="A893" s="29" t="s">
        <v>128</v>
      </c>
      <c r="B893" s="29" t="s">
        <v>57</v>
      </c>
      <c r="C893" s="31">
        <v>29</v>
      </c>
      <c r="D893" s="32">
        <v>26469423</v>
      </c>
      <c r="E893" s="32">
        <v>1588165.38</v>
      </c>
      <c r="F893" s="41">
        <v>0.0031905308995850566</v>
      </c>
    </row>
    <row r="894" spans="1:6" ht="12.75">
      <c r="A894" s="29" t="s">
        <v>128</v>
      </c>
      <c r="B894" s="29" t="s">
        <v>58</v>
      </c>
      <c r="C894" s="31">
        <v>26</v>
      </c>
      <c r="D894" s="32">
        <v>1279287</v>
      </c>
      <c r="E894" s="32">
        <v>76757.22</v>
      </c>
      <c r="F894" s="41">
        <v>0.00015420074336102712</v>
      </c>
    </row>
    <row r="895" spans="1:6" ht="12.75">
      <c r="A895" s="29" t="s">
        <v>128</v>
      </c>
      <c r="B895" s="29" t="s">
        <v>59</v>
      </c>
      <c r="C895" s="31">
        <v>172</v>
      </c>
      <c r="D895" s="32">
        <v>8041003</v>
      </c>
      <c r="E895" s="32">
        <v>482460.18</v>
      </c>
      <c r="F895" s="41">
        <v>0.0009692341436817924</v>
      </c>
    </row>
    <row r="896" spans="1:6" ht="12.75">
      <c r="A896" s="29" t="s">
        <v>128</v>
      </c>
      <c r="B896" s="29" t="s">
        <v>60</v>
      </c>
      <c r="C896" s="31">
        <v>53</v>
      </c>
      <c r="D896" s="32">
        <v>3501421</v>
      </c>
      <c r="E896" s="32">
        <v>210085.26</v>
      </c>
      <c r="F896" s="41">
        <v>0.0004220489389948549</v>
      </c>
    </row>
    <row r="897" spans="1:6" ht="12.75">
      <c r="A897" s="29" t="s">
        <v>128</v>
      </c>
      <c r="B897" s="29" t="s">
        <v>61</v>
      </c>
      <c r="C897" s="31">
        <v>415</v>
      </c>
      <c r="D897" s="32">
        <v>9606821</v>
      </c>
      <c r="E897" s="32">
        <v>567480.95</v>
      </c>
      <c r="F897" s="41">
        <v>0.0011400358732796974</v>
      </c>
    </row>
    <row r="898" spans="1:6" ht="12.75">
      <c r="A898" s="29" t="s">
        <v>128</v>
      </c>
      <c r="B898" s="29" t="s">
        <v>62</v>
      </c>
      <c r="C898" s="31">
        <v>258</v>
      </c>
      <c r="D898" s="32">
        <v>5578411</v>
      </c>
      <c r="E898" s="32">
        <v>334704.66</v>
      </c>
      <c r="F898" s="41">
        <v>0.0006724019887432067</v>
      </c>
    </row>
    <row r="899" spans="1:6" ht="12.75">
      <c r="A899" s="29" t="s">
        <v>128</v>
      </c>
      <c r="B899" s="29" t="s">
        <v>63</v>
      </c>
      <c r="C899" s="31">
        <v>59</v>
      </c>
      <c r="D899" s="32">
        <v>4106296</v>
      </c>
      <c r="E899" s="32">
        <v>246377.76</v>
      </c>
      <c r="F899" s="41">
        <v>0.0004949584383022826</v>
      </c>
    </row>
    <row r="900" spans="1:6" ht="12.75">
      <c r="A900" s="29" t="s">
        <v>128</v>
      </c>
      <c r="B900" s="29" t="s">
        <v>64</v>
      </c>
      <c r="C900" s="42">
        <v>57</v>
      </c>
      <c r="D900" s="43">
        <v>5072530</v>
      </c>
      <c r="E900" s="43">
        <v>304351.8</v>
      </c>
      <c r="F900" s="44">
        <v>0.0006114248770769271</v>
      </c>
    </row>
    <row r="901" spans="1:6" ht="12.75">
      <c r="A901" s="29" t="s">
        <v>128</v>
      </c>
      <c r="B901" s="29" t="s">
        <v>65</v>
      </c>
      <c r="C901" s="31">
        <v>1247</v>
      </c>
      <c r="D901" s="32">
        <v>84226860</v>
      </c>
      <c r="E901" s="32">
        <v>5044683.29</v>
      </c>
      <c r="F901" s="41">
        <v>0.010134472214326572</v>
      </c>
    </row>
    <row r="902" spans="3:6" ht="12.75">
      <c r="C902" s="31"/>
      <c r="D902" s="32"/>
      <c r="E902" s="32"/>
      <c r="F902" s="41"/>
    </row>
    <row r="903" spans="1:6" ht="12.75">
      <c r="A903" s="29" t="s">
        <v>129</v>
      </c>
      <c r="B903" s="29" t="s">
        <v>52</v>
      </c>
      <c r="C903" s="38" t="s">
        <v>53</v>
      </c>
      <c r="D903" s="39" t="s">
        <v>53</v>
      </c>
      <c r="E903" s="39" t="s">
        <v>53</v>
      </c>
      <c r="F903" s="40" t="s">
        <v>53</v>
      </c>
    </row>
    <row r="904" spans="1:6" ht="12.75">
      <c r="A904" s="29" t="s">
        <v>129</v>
      </c>
      <c r="B904" s="29" t="s">
        <v>54</v>
      </c>
      <c r="C904" s="31">
        <v>10</v>
      </c>
      <c r="D904" s="32">
        <v>338218</v>
      </c>
      <c r="E904" s="32">
        <v>20293.08</v>
      </c>
      <c r="F904" s="41">
        <v>4.0767604937812914E-05</v>
      </c>
    </row>
    <row r="905" spans="1:6" ht="12.75">
      <c r="A905" s="29" t="s">
        <v>129</v>
      </c>
      <c r="B905" s="29" t="s">
        <v>55</v>
      </c>
      <c r="C905" s="31">
        <v>27</v>
      </c>
      <c r="D905" s="32">
        <v>1571852</v>
      </c>
      <c r="E905" s="32">
        <v>94311.12</v>
      </c>
      <c r="F905" s="41">
        <v>0.0001894654966817588</v>
      </c>
    </row>
    <row r="906" spans="1:6" ht="12.75">
      <c r="A906" s="29" t="s">
        <v>129</v>
      </c>
      <c r="B906" s="29" t="s">
        <v>56</v>
      </c>
      <c r="C906" s="31">
        <v>7</v>
      </c>
      <c r="D906" s="32">
        <v>1307696</v>
      </c>
      <c r="E906" s="32">
        <v>78461.76</v>
      </c>
      <c r="F906" s="41">
        <v>0.00015762506403195037</v>
      </c>
    </row>
    <row r="907" spans="1:6" ht="12.75">
      <c r="A907" s="29" t="s">
        <v>129</v>
      </c>
      <c r="B907" s="29" t="s">
        <v>57</v>
      </c>
      <c r="C907" s="31">
        <v>8</v>
      </c>
      <c r="D907" s="32">
        <v>1887968</v>
      </c>
      <c r="E907" s="32">
        <v>113278.08</v>
      </c>
      <c r="F907" s="41">
        <v>0.00022756900448596103</v>
      </c>
    </row>
    <row r="908" spans="1:6" ht="12.75">
      <c r="A908" s="29" t="s">
        <v>129</v>
      </c>
      <c r="B908" s="29" t="s">
        <v>58</v>
      </c>
      <c r="C908" s="38" t="s">
        <v>53</v>
      </c>
      <c r="D908" s="39" t="s">
        <v>53</v>
      </c>
      <c r="E908" s="39" t="s">
        <v>53</v>
      </c>
      <c r="F908" s="40" t="s">
        <v>53</v>
      </c>
    </row>
    <row r="909" spans="1:6" ht="12.75">
      <c r="A909" s="29" t="s">
        <v>129</v>
      </c>
      <c r="B909" s="29" t="s">
        <v>59</v>
      </c>
      <c r="C909" s="31">
        <v>71</v>
      </c>
      <c r="D909" s="32">
        <v>1468500</v>
      </c>
      <c r="E909" s="32">
        <v>88110</v>
      </c>
      <c r="F909" s="41">
        <v>0.0001770078110898245</v>
      </c>
    </row>
    <row r="910" spans="1:6" ht="12.75">
      <c r="A910" s="29" t="s">
        <v>129</v>
      </c>
      <c r="B910" s="29" t="s">
        <v>60</v>
      </c>
      <c r="C910" s="31">
        <v>18</v>
      </c>
      <c r="D910" s="32">
        <v>1249132</v>
      </c>
      <c r="E910" s="32">
        <v>74947.92</v>
      </c>
      <c r="F910" s="41">
        <v>0.00015056596600766404</v>
      </c>
    </row>
    <row r="911" spans="1:6" ht="12.75">
      <c r="A911" s="29" t="s">
        <v>129</v>
      </c>
      <c r="B911" s="29" t="s">
        <v>61</v>
      </c>
      <c r="C911" s="31">
        <v>140</v>
      </c>
      <c r="D911" s="32">
        <v>1801871</v>
      </c>
      <c r="E911" s="32">
        <v>108064.32</v>
      </c>
      <c r="F911" s="41">
        <v>0.0002170948670991981</v>
      </c>
    </row>
    <row r="912" spans="1:6" ht="12.75">
      <c r="A912" s="29" t="s">
        <v>129</v>
      </c>
      <c r="B912" s="29" t="s">
        <v>62</v>
      </c>
      <c r="C912" s="31">
        <v>102</v>
      </c>
      <c r="D912" s="32">
        <v>799017</v>
      </c>
      <c r="E912" s="32">
        <v>47941.02</v>
      </c>
      <c r="F912" s="41">
        <v>9.631069131328451E-05</v>
      </c>
    </row>
    <row r="913" spans="1:6" ht="12.75">
      <c r="A913" s="29" t="s">
        <v>129</v>
      </c>
      <c r="B913" s="29" t="s">
        <v>63</v>
      </c>
      <c r="C913" s="31">
        <v>27</v>
      </c>
      <c r="D913" s="32">
        <v>2557776</v>
      </c>
      <c r="E913" s="32">
        <v>153466.56</v>
      </c>
      <c r="F913" s="41">
        <v>0.00030830529861633433</v>
      </c>
    </row>
    <row r="914" spans="1:6" ht="12.75">
      <c r="A914" s="29" t="s">
        <v>129</v>
      </c>
      <c r="B914" s="29" t="s">
        <v>64</v>
      </c>
      <c r="C914" s="42">
        <v>17</v>
      </c>
      <c r="D914" s="43">
        <v>426492</v>
      </c>
      <c r="E914" s="43">
        <v>25589.52</v>
      </c>
      <c r="F914" s="44">
        <v>5.140784158482903E-05</v>
      </c>
    </row>
    <row r="915" spans="1:6" ht="12.75">
      <c r="A915" s="29" t="s">
        <v>129</v>
      </c>
      <c r="B915" s="29" t="s">
        <v>65</v>
      </c>
      <c r="C915" s="31">
        <v>436</v>
      </c>
      <c r="D915" s="32">
        <v>13492359</v>
      </c>
      <c r="E915" s="32">
        <v>809493.6</v>
      </c>
      <c r="F915" s="41">
        <v>0.0016262250621634543</v>
      </c>
    </row>
    <row r="916" spans="3:6" ht="12.75">
      <c r="C916" s="31"/>
      <c r="D916" s="32"/>
      <c r="E916" s="32"/>
      <c r="F916" s="41"/>
    </row>
    <row r="917" spans="1:6" ht="12.75">
      <c r="A917" s="29" t="s">
        <v>130</v>
      </c>
      <c r="B917" s="29" t="s">
        <v>52</v>
      </c>
      <c r="C917" s="31">
        <v>7</v>
      </c>
      <c r="D917" s="32">
        <v>351526</v>
      </c>
      <c r="E917" s="32">
        <v>21091.56</v>
      </c>
      <c r="F917" s="41">
        <v>4.237170432493132E-05</v>
      </c>
    </row>
    <row r="918" spans="1:6" ht="12.75">
      <c r="A918" s="29" t="s">
        <v>130</v>
      </c>
      <c r="B918" s="29" t="s">
        <v>54</v>
      </c>
      <c r="C918" s="31">
        <v>11</v>
      </c>
      <c r="D918" s="32">
        <v>1307143</v>
      </c>
      <c r="E918" s="32">
        <v>78428.58</v>
      </c>
      <c r="F918" s="41">
        <v>0.00015755840736219711</v>
      </c>
    </row>
    <row r="919" spans="1:6" ht="12.75">
      <c r="A919" s="29" t="s">
        <v>130</v>
      </c>
      <c r="B919" s="29" t="s">
        <v>55</v>
      </c>
      <c r="C919" s="31">
        <v>34</v>
      </c>
      <c r="D919" s="32">
        <v>1308619</v>
      </c>
      <c r="E919" s="32">
        <v>78517.14</v>
      </c>
      <c r="F919" s="41">
        <v>0.00015773631919683694</v>
      </c>
    </row>
    <row r="920" spans="1:6" ht="12.75">
      <c r="A920" s="29" t="s">
        <v>130</v>
      </c>
      <c r="B920" s="29" t="s">
        <v>56</v>
      </c>
      <c r="C920" s="31">
        <v>9</v>
      </c>
      <c r="D920" s="32">
        <v>432452</v>
      </c>
      <c r="E920" s="32">
        <v>25947.12</v>
      </c>
      <c r="F920" s="41">
        <v>5.212623896589498E-05</v>
      </c>
    </row>
    <row r="921" spans="1:6" ht="12.75">
      <c r="A921" s="29" t="s">
        <v>130</v>
      </c>
      <c r="B921" s="29" t="s">
        <v>57</v>
      </c>
      <c r="C921" s="31">
        <v>12</v>
      </c>
      <c r="D921" s="32">
        <v>1755641</v>
      </c>
      <c r="E921" s="32">
        <v>105338.46</v>
      </c>
      <c r="F921" s="41">
        <v>0.00021161877457919688</v>
      </c>
    </row>
    <row r="922" spans="1:6" ht="12.75">
      <c r="A922" s="29" t="s">
        <v>130</v>
      </c>
      <c r="B922" s="29" t="s">
        <v>58</v>
      </c>
      <c r="C922" s="31">
        <v>11</v>
      </c>
      <c r="D922" s="32">
        <v>378024</v>
      </c>
      <c r="E922" s="32">
        <v>22681.44</v>
      </c>
      <c r="F922" s="41">
        <v>4.556567979531482E-05</v>
      </c>
    </row>
    <row r="923" spans="1:6" ht="12.75">
      <c r="A923" s="29" t="s">
        <v>130</v>
      </c>
      <c r="B923" s="29" t="s">
        <v>59</v>
      </c>
      <c r="C923" s="31">
        <v>98</v>
      </c>
      <c r="D923" s="32">
        <v>3340324</v>
      </c>
      <c r="E923" s="32">
        <v>200419.44</v>
      </c>
      <c r="F923" s="41">
        <v>0.00040263087475029413</v>
      </c>
    </row>
    <row r="924" spans="1:6" ht="12.75">
      <c r="A924" s="29" t="s">
        <v>130</v>
      </c>
      <c r="B924" s="29" t="s">
        <v>60</v>
      </c>
      <c r="C924" s="31">
        <v>19</v>
      </c>
      <c r="D924" s="32">
        <v>1297101</v>
      </c>
      <c r="E924" s="32">
        <v>77826.06</v>
      </c>
      <c r="F924" s="41">
        <v>0.00015634798009698497</v>
      </c>
    </row>
    <row r="925" spans="1:6" ht="12.75">
      <c r="A925" s="29" t="s">
        <v>130</v>
      </c>
      <c r="B925" s="29" t="s">
        <v>61</v>
      </c>
      <c r="C925" s="31">
        <v>159</v>
      </c>
      <c r="D925" s="32">
        <v>2165979</v>
      </c>
      <c r="E925" s="32">
        <v>128622.55</v>
      </c>
      <c r="F925" s="41">
        <v>0.0002583951428020827</v>
      </c>
    </row>
    <row r="926" spans="1:6" ht="12.75">
      <c r="A926" s="29" t="s">
        <v>130</v>
      </c>
      <c r="B926" s="29" t="s">
        <v>62</v>
      </c>
      <c r="C926" s="31">
        <v>131</v>
      </c>
      <c r="D926" s="32">
        <v>988411</v>
      </c>
      <c r="E926" s="32">
        <v>59304.66</v>
      </c>
      <c r="F926" s="41">
        <v>0.00011913957614375522</v>
      </c>
    </row>
    <row r="927" spans="1:6" ht="12.75">
      <c r="A927" s="29" t="s">
        <v>130</v>
      </c>
      <c r="B927" s="29" t="s">
        <v>63</v>
      </c>
      <c r="C927" s="31">
        <v>19</v>
      </c>
      <c r="D927" s="32">
        <v>1484202</v>
      </c>
      <c r="E927" s="32">
        <v>89052.12</v>
      </c>
      <c r="F927" s="41">
        <v>0.00017890047479410262</v>
      </c>
    </row>
    <row r="928" spans="1:6" ht="12.75">
      <c r="A928" s="29" t="s">
        <v>130</v>
      </c>
      <c r="B928" s="29" t="s">
        <v>64</v>
      </c>
      <c r="C928" s="42">
        <v>26</v>
      </c>
      <c r="D928" s="43">
        <v>1324715</v>
      </c>
      <c r="E928" s="43">
        <v>79482.9</v>
      </c>
      <c r="F928" s="44">
        <v>0.00015967647427160835</v>
      </c>
    </row>
    <row r="929" spans="1:6" ht="12.75">
      <c r="A929" s="29" t="s">
        <v>130</v>
      </c>
      <c r="B929" s="29" t="s">
        <v>65</v>
      </c>
      <c r="C929" s="31">
        <v>536</v>
      </c>
      <c r="D929" s="32">
        <v>16134137</v>
      </c>
      <c r="E929" s="32">
        <v>966712.03</v>
      </c>
      <c r="F929" s="41">
        <v>0.0019420676470832002</v>
      </c>
    </row>
    <row r="930" spans="3:6" ht="12.75">
      <c r="C930" s="31"/>
      <c r="D930" s="32"/>
      <c r="E930" s="32"/>
      <c r="F930" s="41"/>
    </row>
    <row r="931" spans="1:6" ht="12.75">
      <c r="A931" s="29" t="s">
        <v>131</v>
      </c>
      <c r="B931" s="29" t="s">
        <v>52</v>
      </c>
      <c r="C931" s="38" t="s">
        <v>53</v>
      </c>
      <c r="D931" s="39" t="s">
        <v>53</v>
      </c>
      <c r="E931" s="39" t="s">
        <v>53</v>
      </c>
      <c r="F931" s="40" t="s">
        <v>53</v>
      </c>
    </row>
    <row r="932" spans="1:6" ht="12.75">
      <c r="A932" s="29" t="s">
        <v>131</v>
      </c>
      <c r="B932" s="29" t="s">
        <v>54</v>
      </c>
      <c r="C932" s="38" t="s">
        <v>53</v>
      </c>
      <c r="D932" s="39" t="s">
        <v>53</v>
      </c>
      <c r="E932" s="39" t="s">
        <v>53</v>
      </c>
      <c r="F932" s="40" t="s">
        <v>53</v>
      </c>
    </row>
    <row r="933" spans="1:6" ht="12.75">
      <c r="A933" s="29" t="s">
        <v>131</v>
      </c>
      <c r="B933" s="29" t="s">
        <v>55</v>
      </c>
      <c r="C933" s="31">
        <v>35</v>
      </c>
      <c r="D933" s="32">
        <v>1493362</v>
      </c>
      <c r="E933" s="32">
        <v>89601.72</v>
      </c>
      <c r="F933" s="41">
        <v>0.00018000458888983487</v>
      </c>
    </row>
    <row r="934" spans="1:6" ht="12.75">
      <c r="A934" s="29" t="s">
        <v>131</v>
      </c>
      <c r="B934" s="29" t="s">
        <v>56</v>
      </c>
      <c r="C934" s="31">
        <v>6</v>
      </c>
      <c r="D934" s="32">
        <v>919187</v>
      </c>
      <c r="E934" s="32">
        <v>55151.22</v>
      </c>
      <c r="F934" s="41">
        <v>0.00011079555931373682</v>
      </c>
    </row>
    <row r="935" spans="1:6" ht="12.75">
      <c r="A935" s="29" t="s">
        <v>131</v>
      </c>
      <c r="B935" s="29" t="s">
        <v>57</v>
      </c>
      <c r="C935" s="31">
        <v>8</v>
      </c>
      <c r="D935" s="32">
        <v>1876184</v>
      </c>
      <c r="E935" s="32">
        <v>112571.04</v>
      </c>
      <c r="F935" s="41">
        <v>0.00022614860268420245</v>
      </c>
    </row>
    <row r="936" spans="1:6" ht="12.75">
      <c r="A936" s="29" t="s">
        <v>131</v>
      </c>
      <c r="B936" s="29" t="s">
        <v>58</v>
      </c>
      <c r="C936" s="31">
        <v>5</v>
      </c>
      <c r="D936" s="32">
        <v>133734</v>
      </c>
      <c r="E936" s="32">
        <v>8024.04</v>
      </c>
      <c r="F936" s="41">
        <v>1.611982472474402E-05</v>
      </c>
    </row>
    <row r="937" spans="1:6" ht="12.75">
      <c r="A937" s="29" t="s">
        <v>131</v>
      </c>
      <c r="B937" s="29" t="s">
        <v>59</v>
      </c>
      <c r="C937" s="31">
        <v>42</v>
      </c>
      <c r="D937" s="32">
        <v>465051</v>
      </c>
      <c r="E937" s="32">
        <v>27903.06</v>
      </c>
      <c r="F937" s="41">
        <v>5.605560746008442E-05</v>
      </c>
    </row>
    <row r="938" spans="1:6" ht="12.75">
      <c r="A938" s="29" t="s">
        <v>131</v>
      </c>
      <c r="B938" s="29" t="s">
        <v>60</v>
      </c>
      <c r="C938" s="31">
        <v>14</v>
      </c>
      <c r="D938" s="32">
        <v>646217</v>
      </c>
      <c r="E938" s="32">
        <v>38773.02</v>
      </c>
      <c r="F938" s="41">
        <v>7.789271818796943E-05</v>
      </c>
    </row>
    <row r="939" spans="1:6" ht="12.75">
      <c r="A939" s="29" t="s">
        <v>131</v>
      </c>
      <c r="B939" s="29" t="s">
        <v>61</v>
      </c>
      <c r="C939" s="31">
        <v>151</v>
      </c>
      <c r="D939" s="32">
        <v>1375253</v>
      </c>
      <c r="E939" s="32">
        <v>80597.93</v>
      </c>
      <c r="F939" s="41">
        <v>0.00016191650400262055</v>
      </c>
    </row>
    <row r="940" spans="1:6" ht="12.75">
      <c r="A940" s="29" t="s">
        <v>131</v>
      </c>
      <c r="B940" s="29" t="s">
        <v>62</v>
      </c>
      <c r="C940" s="31">
        <v>88</v>
      </c>
      <c r="D940" s="32">
        <v>925349</v>
      </c>
      <c r="E940" s="32">
        <v>55520.94</v>
      </c>
      <c r="F940" s="41">
        <v>0.00011153830506241609</v>
      </c>
    </row>
    <row r="941" spans="1:6" ht="12.75">
      <c r="A941" s="29" t="s">
        <v>131</v>
      </c>
      <c r="B941" s="29" t="s">
        <v>63</v>
      </c>
      <c r="C941" s="31">
        <v>21</v>
      </c>
      <c r="D941" s="32">
        <v>1339688</v>
      </c>
      <c r="E941" s="32">
        <v>80381.28</v>
      </c>
      <c r="F941" s="41">
        <v>0.00016148126688682657</v>
      </c>
    </row>
    <row r="942" spans="1:6" ht="12.75">
      <c r="A942" s="29" t="s">
        <v>131</v>
      </c>
      <c r="B942" s="29" t="s">
        <v>64</v>
      </c>
      <c r="C942" s="42">
        <v>32</v>
      </c>
      <c r="D942" s="43">
        <v>2167182</v>
      </c>
      <c r="E942" s="43">
        <v>130030.92</v>
      </c>
      <c r="F942" s="44">
        <v>0.000261224475351221</v>
      </c>
    </row>
    <row r="943" spans="1:6" ht="12.75">
      <c r="A943" s="29" t="s">
        <v>131</v>
      </c>
      <c r="B943" s="29" t="s">
        <v>65</v>
      </c>
      <c r="C943" s="31">
        <v>407</v>
      </c>
      <c r="D943" s="32">
        <v>11606121</v>
      </c>
      <c r="E943" s="32">
        <v>694450.01</v>
      </c>
      <c r="F943" s="41">
        <v>0.0013951092518602513</v>
      </c>
    </row>
    <row r="944" spans="3:6" ht="12.75">
      <c r="C944" s="31"/>
      <c r="D944" s="32"/>
      <c r="E944" s="32"/>
      <c r="F944" s="41"/>
    </row>
    <row r="945" spans="1:6" ht="12.75">
      <c r="A945" s="29" t="s">
        <v>132</v>
      </c>
      <c r="B945" s="29" t="s">
        <v>52</v>
      </c>
      <c r="C945" s="38" t="s">
        <v>53</v>
      </c>
      <c r="D945" s="39" t="s">
        <v>53</v>
      </c>
      <c r="E945" s="39" t="s">
        <v>53</v>
      </c>
      <c r="F945" s="40" t="s">
        <v>53</v>
      </c>
    </row>
    <row r="946" spans="1:6" ht="12.75">
      <c r="A946" s="29" t="s">
        <v>132</v>
      </c>
      <c r="B946" s="29" t="s">
        <v>54</v>
      </c>
      <c r="C946" s="31">
        <v>6</v>
      </c>
      <c r="D946" s="32">
        <v>745323</v>
      </c>
      <c r="E946" s="32">
        <v>44719.38</v>
      </c>
      <c r="F946" s="41">
        <v>8.983860591413092E-05</v>
      </c>
    </row>
    <row r="947" spans="1:6" ht="12.75">
      <c r="A947" s="29" t="s">
        <v>132</v>
      </c>
      <c r="B947" s="29" t="s">
        <v>55</v>
      </c>
      <c r="C947" s="31">
        <v>20</v>
      </c>
      <c r="D947" s="32">
        <v>968884</v>
      </c>
      <c r="E947" s="32">
        <v>58133.04</v>
      </c>
      <c r="F947" s="41">
        <v>0.00011678586042897754</v>
      </c>
    </row>
    <row r="948" spans="1:6" ht="12.75">
      <c r="A948" s="29" t="s">
        <v>132</v>
      </c>
      <c r="B948" s="29" t="s">
        <v>56</v>
      </c>
      <c r="C948" s="38" t="s">
        <v>53</v>
      </c>
      <c r="D948" s="39" t="s">
        <v>53</v>
      </c>
      <c r="E948" s="39" t="s">
        <v>53</v>
      </c>
      <c r="F948" s="40" t="s">
        <v>53</v>
      </c>
    </row>
    <row r="949" spans="1:6" ht="12.75">
      <c r="A949" s="29" t="s">
        <v>132</v>
      </c>
      <c r="B949" s="29" t="s">
        <v>57</v>
      </c>
      <c r="C949" s="31">
        <v>6</v>
      </c>
      <c r="D949" s="32">
        <v>1407390</v>
      </c>
      <c r="E949" s="32">
        <v>84443.4</v>
      </c>
      <c r="F949" s="41">
        <v>0.0001696418272044318</v>
      </c>
    </row>
    <row r="950" spans="1:6" ht="12.75">
      <c r="A950" s="29" t="s">
        <v>132</v>
      </c>
      <c r="B950" s="29" t="s">
        <v>58</v>
      </c>
      <c r="C950" s="31">
        <v>7</v>
      </c>
      <c r="D950" s="32">
        <v>475321</v>
      </c>
      <c r="E950" s="32">
        <v>28519.26</v>
      </c>
      <c r="F950" s="41">
        <v>5.7293517041216524E-05</v>
      </c>
    </row>
    <row r="951" spans="1:6" ht="12.75">
      <c r="A951" s="29" t="s">
        <v>132</v>
      </c>
      <c r="B951" s="29" t="s">
        <v>59</v>
      </c>
      <c r="C951" s="31">
        <v>49</v>
      </c>
      <c r="D951" s="32">
        <v>647547</v>
      </c>
      <c r="E951" s="32">
        <v>38852.82</v>
      </c>
      <c r="F951" s="41">
        <v>7.805303169750261E-05</v>
      </c>
    </row>
    <row r="952" spans="1:6" ht="12.75">
      <c r="A952" s="29" t="s">
        <v>132</v>
      </c>
      <c r="B952" s="29" t="s">
        <v>60</v>
      </c>
      <c r="C952" s="31">
        <v>16</v>
      </c>
      <c r="D952" s="32">
        <v>757170</v>
      </c>
      <c r="E952" s="32">
        <v>45430.2</v>
      </c>
      <c r="F952" s="41">
        <v>9.12666015137095E-05</v>
      </c>
    </row>
    <row r="953" spans="1:6" ht="12.75">
      <c r="A953" s="29" t="s">
        <v>132</v>
      </c>
      <c r="B953" s="29" t="s">
        <v>61</v>
      </c>
      <c r="C953" s="31">
        <v>101</v>
      </c>
      <c r="D953" s="32">
        <v>1101272</v>
      </c>
      <c r="E953" s="32">
        <v>64702.24</v>
      </c>
      <c r="F953" s="41">
        <v>0.00012998299710598668</v>
      </c>
    </row>
    <row r="954" spans="1:6" ht="12.75">
      <c r="A954" s="29" t="s">
        <v>132</v>
      </c>
      <c r="B954" s="29" t="s">
        <v>62</v>
      </c>
      <c r="C954" s="31">
        <v>77</v>
      </c>
      <c r="D954" s="32">
        <v>426731</v>
      </c>
      <c r="E954" s="32">
        <v>25603.86</v>
      </c>
      <c r="F954" s="41">
        <v>5.143664980195567E-05</v>
      </c>
    </row>
    <row r="955" spans="1:6" ht="12.75">
      <c r="A955" s="29" t="s">
        <v>132</v>
      </c>
      <c r="B955" s="29" t="s">
        <v>63</v>
      </c>
      <c r="C955" s="31">
        <v>8</v>
      </c>
      <c r="D955" s="32">
        <v>931443</v>
      </c>
      <c r="E955" s="32">
        <v>55886.58</v>
      </c>
      <c r="F955" s="41">
        <v>0.00011227285433090868</v>
      </c>
    </row>
    <row r="956" spans="1:6" ht="12.75">
      <c r="A956" s="29" t="s">
        <v>132</v>
      </c>
      <c r="B956" s="29" t="s">
        <v>64</v>
      </c>
      <c r="C956" s="42">
        <v>17</v>
      </c>
      <c r="D956" s="43">
        <v>361350</v>
      </c>
      <c r="E956" s="43">
        <v>21681</v>
      </c>
      <c r="F956" s="44">
        <v>4.355585463895682E-05</v>
      </c>
    </row>
    <row r="957" spans="1:6" ht="12.75">
      <c r="A957" s="29" t="s">
        <v>132</v>
      </c>
      <c r="B957" s="29" t="s">
        <v>65</v>
      </c>
      <c r="C957" s="31">
        <v>312</v>
      </c>
      <c r="D957" s="32">
        <v>8910206</v>
      </c>
      <c r="E957" s="32">
        <v>533238.28</v>
      </c>
      <c r="F957" s="41">
        <v>0.0010712443619578136</v>
      </c>
    </row>
    <row r="958" spans="3:6" ht="12.75">
      <c r="C958" s="31"/>
      <c r="D958" s="32"/>
      <c r="E958" s="32"/>
      <c r="F958" s="41"/>
    </row>
    <row r="959" spans="1:6" ht="12.75">
      <c r="A959" s="29" t="s">
        <v>133</v>
      </c>
      <c r="B959" s="29" t="s">
        <v>52</v>
      </c>
      <c r="C959" s="31">
        <v>5</v>
      </c>
      <c r="D959" s="32">
        <v>210771</v>
      </c>
      <c r="E959" s="32">
        <v>12646.26</v>
      </c>
      <c r="F959" s="41">
        <v>2.5405593020914813E-05</v>
      </c>
    </row>
    <row r="960" spans="1:6" ht="12.75">
      <c r="A960" s="29" t="s">
        <v>133</v>
      </c>
      <c r="B960" s="29" t="s">
        <v>54</v>
      </c>
      <c r="C960" s="31">
        <v>7</v>
      </c>
      <c r="D960" s="32">
        <v>786085</v>
      </c>
      <c r="E960" s="32">
        <v>47165.1</v>
      </c>
      <c r="F960" s="41">
        <v>9.475191364013939E-05</v>
      </c>
    </row>
    <row r="961" spans="1:6" ht="12.75">
      <c r="A961" s="29" t="s">
        <v>133</v>
      </c>
      <c r="B961" s="29" t="s">
        <v>55</v>
      </c>
      <c r="C961" s="31">
        <v>31</v>
      </c>
      <c r="D961" s="32">
        <v>1631646</v>
      </c>
      <c r="E961" s="32">
        <v>97898.76</v>
      </c>
      <c r="F961" s="41">
        <v>0.000196672854568245</v>
      </c>
    </row>
    <row r="962" spans="1:6" ht="12.75">
      <c r="A962" s="29" t="s">
        <v>133</v>
      </c>
      <c r="B962" s="29" t="s">
        <v>56</v>
      </c>
      <c r="C962" s="31">
        <v>8</v>
      </c>
      <c r="D962" s="32">
        <v>2729468</v>
      </c>
      <c r="E962" s="32">
        <v>163768.08</v>
      </c>
      <c r="F962" s="41">
        <v>0.00032900044679586043</v>
      </c>
    </row>
    <row r="963" spans="1:6" ht="12.75">
      <c r="A963" s="29" t="s">
        <v>133</v>
      </c>
      <c r="B963" s="29" t="s">
        <v>57</v>
      </c>
      <c r="C963" s="31">
        <v>8</v>
      </c>
      <c r="D963" s="32">
        <v>2589020</v>
      </c>
      <c r="E963" s="32">
        <v>155341.2</v>
      </c>
      <c r="F963" s="41">
        <v>0.00031207134018915725</v>
      </c>
    </row>
    <row r="964" spans="1:6" ht="12.75">
      <c r="A964" s="29" t="s">
        <v>133</v>
      </c>
      <c r="B964" s="29" t="s">
        <v>58</v>
      </c>
      <c r="C964" s="31">
        <v>10</v>
      </c>
      <c r="D964" s="32">
        <v>163350</v>
      </c>
      <c r="E964" s="32">
        <v>9801</v>
      </c>
      <c r="F964" s="41">
        <v>1.9689632918980478E-05</v>
      </c>
    </row>
    <row r="965" spans="1:6" ht="12.75">
      <c r="A965" s="29" t="s">
        <v>133</v>
      </c>
      <c r="B965" s="29" t="s">
        <v>59</v>
      </c>
      <c r="C965" s="31">
        <v>66</v>
      </c>
      <c r="D965" s="32">
        <v>2516936</v>
      </c>
      <c r="E965" s="32">
        <v>151016.16</v>
      </c>
      <c r="F965" s="41">
        <v>0.00030338258904540587</v>
      </c>
    </row>
    <row r="966" spans="1:6" ht="12.75">
      <c r="A966" s="29" t="s">
        <v>133</v>
      </c>
      <c r="B966" s="29" t="s">
        <v>60</v>
      </c>
      <c r="C966" s="31">
        <v>24</v>
      </c>
      <c r="D966" s="32">
        <v>1605324</v>
      </c>
      <c r="E966" s="32">
        <v>96319.44</v>
      </c>
      <c r="F966" s="41">
        <v>0.00019350009351716814</v>
      </c>
    </row>
    <row r="967" spans="1:6" ht="12.75">
      <c r="A967" s="29" t="s">
        <v>133</v>
      </c>
      <c r="B967" s="29" t="s">
        <v>61</v>
      </c>
      <c r="C967" s="31">
        <v>145</v>
      </c>
      <c r="D967" s="32">
        <v>2459991</v>
      </c>
      <c r="E967" s="32">
        <v>144861.9</v>
      </c>
      <c r="F967" s="41">
        <v>0.0002910190424391448</v>
      </c>
    </row>
    <row r="968" spans="1:6" ht="12.75">
      <c r="A968" s="29" t="s">
        <v>133</v>
      </c>
      <c r="B968" s="29" t="s">
        <v>62</v>
      </c>
      <c r="C968" s="31">
        <v>96</v>
      </c>
      <c r="D968" s="32">
        <v>2670831</v>
      </c>
      <c r="E968" s="32">
        <v>160249.86</v>
      </c>
      <c r="F968" s="41">
        <v>0.00032193254960902076</v>
      </c>
    </row>
    <row r="969" spans="1:6" ht="12.75">
      <c r="A969" s="29" t="s">
        <v>133</v>
      </c>
      <c r="B969" s="29" t="s">
        <v>63</v>
      </c>
      <c r="C969" s="31">
        <v>20</v>
      </c>
      <c r="D969" s="32">
        <v>1643968</v>
      </c>
      <c r="E969" s="32">
        <v>98638.08</v>
      </c>
      <c r="F969" s="41">
        <v>0.00019815810499265686</v>
      </c>
    </row>
    <row r="970" spans="1:6" ht="12.75">
      <c r="A970" s="29" t="s">
        <v>133</v>
      </c>
      <c r="B970" s="29" t="s">
        <v>64</v>
      </c>
      <c r="C970" s="42">
        <v>21</v>
      </c>
      <c r="D970" s="43">
        <v>893358</v>
      </c>
      <c r="E970" s="43">
        <v>53601.48</v>
      </c>
      <c r="F970" s="44">
        <v>0.00010768222274401325</v>
      </c>
    </row>
    <row r="971" spans="1:6" ht="12.75">
      <c r="A971" s="29" t="s">
        <v>133</v>
      </c>
      <c r="B971" s="29" t="s">
        <v>65</v>
      </c>
      <c r="C971" s="31">
        <v>441</v>
      </c>
      <c r="D971" s="32">
        <v>19900748</v>
      </c>
      <c r="E971" s="32">
        <v>1191307.32</v>
      </c>
      <c r="F971" s="41">
        <v>0.0023932663834807075</v>
      </c>
    </row>
    <row r="972" spans="3:6" ht="12.75">
      <c r="C972" s="31"/>
      <c r="D972" s="32"/>
      <c r="E972" s="32"/>
      <c r="F972" s="41"/>
    </row>
    <row r="973" spans="1:6" ht="12.75">
      <c r="A973" s="29" t="s">
        <v>134</v>
      </c>
      <c r="B973" s="29" t="s">
        <v>52</v>
      </c>
      <c r="C973" s="31">
        <v>16</v>
      </c>
      <c r="D973" s="32">
        <v>304102</v>
      </c>
      <c r="E973" s="32">
        <v>18246.12</v>
      </c>
      <c r="F973" s="41">
        <v>3.665538261357699E-05</v>
      </c>
    </row>
    <row r="974" spans="1:6" ht="12.75">
      <c r="A974" s="29" t="s">
        <v>134</v>
      </c>
      <c r="B974" s="29" t="s">
        <v>54</v>
      </c>
      <c r="C974" s="31">
        <v>26</v>
      </c>
      <c r="D974" s="32">
        <v>8479917</v>
      </c>
      <c r="E974" s="32">
        <v>508795.02</v>
      </c>
      <c r="F974" s="41">
        <v>0.0010221392893383667</v>
      </c>
    </row>
    <row r="975" spans="1:6" ht="12.75">
      <c r="A975" s="29" t="s">
        <v>134</v>
      </c>
      <c r="B975" s="29" t="s">
        <v>55</v>
      </c>
      <c r="C975" s="31">
        <v>104</v>
      </c>
      <c r="D975" s="32">
        <v>8733741</v>
      </c>
      <c r="E975" s="32">
        <v>524024.46</v>
      </c>
      <c r="F975" s="41">
        <v>0.0010527343391456964</v>
      </c>
    </row>
    <row r="976" spans="1:6" ht="12.75">
      <c r="A976" s="29" t="s">
        <v>134</v>
      </c>
      <c r="B976" s="29" t="s">
        <v>56</v>
      </c>
      <c r="C976" s="31">
        <v>30</v>
      </c>
      <c r="D976" s="32">
        <v>6862062</v>
      </c>
      <c r="E976" s="32">
        <v>411723.72</v>
      </c>
      <c r="F976" s="41">
        <v>0.0008271287532738598</v>
      </c>
    </row>
    <row r="977" spans="1:6" ht="12.75">
      <c r="A977" s="29" t="s">
        <v>134</v>
      </c>
      <c r="B977" s="29" t="s">
        <v>57</v>
      </c>
      <c r="C977" s="31">
        <v>28</v>
      </c>
      <c r="D977" s="32">
        <v>20835128</v>
      </c>
      <c r="E977" s="32">
        <v>1250107.68</v>
      </c>
      <c r="F977" s="41">
        <v>0.0025113928505660966</v>
      </c>
    </row>
    <row r="978" spans="1:6" ht="12.75">
      <c r="A978" s="29" t="s">
        <v>134</v>
      </c>
      <c r="B978" s="29" t="s">
        <v>58</v>
      </c>
      <c r="C978" s="31">
        <v>23</v>
      </c>
      <c r="D978" s="32">
        <v>1785107</v>
      </c>
      <c r="E978" s="32">
        <v>107106.42</v>
      </c>
      <c r="F978" s="41">
        <v>0.00021517050230243333</v>
      </c>
    </row>
    <row r="979" spans="1:6" ht="12.75">
      <c r="A979" s="29" t="s">
        <v>134</v>
      </c>
      <c r="B979" s="29" t="s">
        <v>59</v>
      </c>
      <c r="C979" s="31">
        <v>186</v>
      </c>
      <c r="D979" s="32">
        <v>11679618</v>
      </c>
      <c r="E979" s="32">
        <v>700777.08</v>
      </c>
      <c r="F979" s="41">
        <v>0.0014078199635991241</v>
      </c>
    </row>
    <row r="980" spans="1:6" ht="12.75">
      <c r="A980" s="29" t="s">
        <v>134</v>
      </c>
      <c r="B980" s="29" t="s">
        <v>60</v>
      </c>
      <c r="C980" s="31">
        <v>51</v>
      </c>
      <c r="D980" s="32">
        <v>4202846</v>
      </c>
      <c r="E980" s="32">
        <v>252170.76</v>
      </c>
      <c r="F980" s="41">
        <v>0.0005065962348026044</v>
      </c>
    </row>
    <row r="981" spans="1:6" ht="12.75">
      <c r="A981" s="29" t="s">
        <v>134</v>
      </c>
      <c r="B981" s="29" t="s">
        <v>61</v>
      </c>
      <c r="C981" s="31">
        <v>422</v>
      </c>
      <c r="D981" s="32">
        <v>10815886</v>
      </c>
      <c r="E981" s="32">
        <v>640522.2</v>
      </c>
      <c r="F981" s="41">
        <v>0.0012867714513271908</v>
      </c>
    </row>
    <row r="982" spans="1:6" ht="12.75">
      <c r="A982" s="29" t="s">
        <v>134</v>
      </c>
      <c r="B982" s="29" t="s">
        <v>62</v>
      </c>
      <c r="C982" s="31">
        <v>272</v>
      </c>
      <c r="D982" s="32">
        <v>6991713</v>
      </c>
      <c r="E982" s="32">
        <v>419502.78</v>
      </c>
      <c r="F982" s="41">
        <v>0.0008427564275779845</v>
      </c>
    </row>
    <row r="983" spans="1:6" ht="12.75">
      <c r="A983" s="29" t="s">
        <v>134</v>
      </c>
      <c r="B983" s="29" t="s">
        <v>63</v>
      </c>
      <c r="C983" s="31">
        <v>42</v>
      </c>
      <c r="D983" s="32">
        <v>21365457</v>
      </c>
      <c r="E983" s="32">
        <v>1281927.42</v>
      </c>
      <c r="F983" s="41">
        <v>0.0025753168379324264</v>
      </c>
    </row>
    <row r="984" spans="1:6" ht="12.75">
      <c r="A984" s="29" t="s">
        <v>134</v>
      </c>
      <c r="B984" s="29" t="s">
        <v>64</v>
      </c>
      <c r="C984" s="42">
        <v>62</v>
      </c>
      <c r="D984" s="43">
        <v>9084732</v>
      </c>
      <c r="E984" s="43">
        <v>545061.37</v>
      </c>
      <c r="F984" s="44">
        <v>0.0010949962548328332</v>
      </c>
    </row>
    <row r="985" spans="1:6" ht="12.75">
      <c r="A985" s="29" t="s">
        <v>134</v>
      </c>
      <c r="B985" s="29" t="s">
        <v>65</v>
      </c>
      <c r="C985" s="31">
        <v>1262</v>
      </c>
      <c r="D985" s="32">
        <v>111140309</v>
      </c>
      <c r="E985" s="32">
        <v>6659965.03</v>
      </c>
      <c r="F985" s="41">
        <v>0.013379478287312193</v>
      </c>
    </row>
    <row r="986" spans="3:6" ht="12.75">
      <c r="C986" s="31"/>
      <c r="D986" s="32"/>
      <c r="E986" s="32"/>
      <c r="F986" s="41"/>
    </row>
    <row r="987" spans="1:6" ht="12.75">
      <c r="A987" s="29" t="s">
        <v>135</v>
      </c>
      <c r="B987" s="29" t="s">
        <v>52</v>
      </c>
      <c r="C987" s="38" t="s">
        <v>53</v>
      </c>
      <c r="D987" s="39" t="s">
        <v>53</v>
      </c>
      <c r="E987" s="39" t="s">
        <v>53</v>
      </c>
      <c r="F987" s="40" t="s">
        <v>53</v>
      </c>
    </row>
    <row r="988" spans="1:6" ht="12.75">
      <c r="A988" s="29" t="s">
        <v>135</v>
      </c>
      <c r="B988" s="29" t="s">
        <v>54</v>
      </c>
      <c r="C988" s="31">
        <v>13</v>
      </c>
      <c r="D988" s="32">
        <v>2155164</v>
      </c>
      <c r="E988" s="32">
        <v>129309.84</v>
      </c>
      <c r="F988" s="41">
        <v>0.00025977586801470245</v>
      </c>
    </row>
    <row r="989" spans="1:6" ht="12.75">
      <c r="A989" s="29" t="s">
        <v>135</v>
      </c>
      <c r="B989" s="29" t="s">
        <v>55</v>
      </c>
      <c r="C989" s="31">
        <v>44</v>
      </c>
      <c r="D989" s="32">
        <v>2455963</v>
      </c>
      <c r="E989" s="32">
        <v>147357.78</v>
      </c>
      <c r="F989" s="41">
        <v>0.0002960331186568598</v>
      </c>
    </row>
    <row r="990" spans="1:6" ht="12.75">
      <c r="A990" s="29" t="s">
        <v>135</v>
      </c>
      <c r="B990" s="29" t="s">
        <v>56</v>
      </c>
      <c r="C990" s="31">
        <v>14</v>
      </c>
      <c r="D990" s="32">
        <v>2341467</v>
      </c>
      <c r="E990" s="32">
        <v>140488.02</v>
      </c>
      <c r="F990" s="41">
        <v>0.00028223217460610013</v>
      </c>
    </row>
    <row r="991" spans="1:6" ht="12.75">
      <c r="A991" s="29" t="s">
        <v>135</v>
      </c>
      <c r="B991" s="29" t="s">
        <v>57</v>
      </c>
      <c r="C991" s="38" t="s">
        <v>53</v>
      </c>
      <c r="D991" s="39" t="s">
        <v>53</v>
      </c>
      <c r="E991" s="39" t="s">
        <v>53</v>
      </c>
      <c r="F991" s="40" t="s">
        <v>53</v>
      </c>
    </row>
    <row r="992" spans="1:6" ht="12.75">
      <c r="A992" s="29" t="s">
        <v>135</v>
      </c>
      <c r="B992" s="29" t="s">
        <v>58</v>
      </c>
      <c r="C992" s="31">
        <v>14</v>
      </c>
      <c r="D992" s="32">
        <v>558904</v>
      </c>
      <c r="E992" s="32">
        <v>33534.24</v>
      </c>
      <c r="F992" s="41">
        <v>6.736831709182653E-05</v>
      </c>
    </row>
    <row r="993" spans="1:6" ht="12.75">
      <c r="A993" s="29" t="s">
        <v>135</v>
      </c>
      <c r="B993" s="29" t="s">
        <v>59</v>
      </c>
      <c r="C993" s="31">
        <v>100</v>
      </c>
      <c r="D993" s="32">
        <v>1879026</v>
      </c>
      <c r="E993" s="32">
        <v>112741.56</v>
      </c>
      <c r="F993" s="41">
        <v>0.00022649116734141543</v>
      </c>
    </row>
    <row r="994" spans="1:6" ht="12.75">
      <c r="A994" s="29" t="s">
        <v>135</v>
      </c>
      <c r="B994" s="29" t="s">
        <v>60</v>
      </c>
      <c r="C994" s="31">
        <v>25</v>
      </c>
      <c r="D994" s="32">
        <v>1550614</v>
      </c>
      <c r="E994" s="32">
        <v>93036.84</v>
      </c>
      <c r="F994" s="41">
        <v>0.000186905543061108</v>
      </c>
    </row>
    <row r="995" spans="1:6" ht="12.75">
      <c r="A995" s="29" t="s">
        <v>135</v>
      </c>
      <c r="B995" s="29" t="s">
        <v>61</v>
      </c>
      <c r="C995" s="31">
        <v>239</v>
      </c>
      <c r="D995" s="32">
        <v>4293973</v>
      </c>
      <c r="E995" s="32">
        <v>254914.96</v>
      </c>
      <c r="F995" s="41">
        <v>0.0005121091713046212</v>
      </c>
    </row>
    <row r="996" spans="1:6" ht="12.75">
      <c r="A996" s="29" t="s">
        <v>135</v>
      </c>
      <c r="B996" s="29" t="s">
        <v>62</v>
      </c>
      <c r="C996" s="31">
        <v>116</v>
      </c>
      <c r="D996" s="32">
        <v>2165777</v>
      </c>
      <c r="E996" s="32">
        <v>129946.62</v>
      </c>
      <c r="F996" s="41">
        <v>0.00026105512160618785</v>
      </c>
    </row>
    <row r="997" spans="1:6" ht="12.75">
      <c r="A997" s="29" t="s">
        <v>135</v>
      </c>
      <c r="B997" s="29" t="s">
        <v>63</v>
      </c>
      <c r="C997" s="31">
        <v>24</v>
      </c>
      <c r="D997" s="32">
        <v>2371514</v>
      </c>
      <c r="E997" s="32">
        <v>142290.84</v>
      </c>
      <c r="F997" s="41">
        <v>0.00028585393402034325</v>
      </c>
    </row>
    <row r="998" spans="1:6" ht="12.75">
      <c r="A998" s="29" t="s">
        <v>135</v>
      </c>
      <c r="B998" s="29" t="s">
        <v>64</v>
      </c>
      <c r="C998" s="42">
        <v>50</v>
      </c>
      <c r="D998" s="43">
        <v>4645700</v>
      </c>
      <c r="E998" s="43">
        <v>278742</v>
      </c>
      <c r="F998" s="44">
        <v>0.0005599762941641115</v>
      </c>
    </row>
    <row r="999" spans="1:6" ht="12.75">
      <c r="A999" s="29" t="s">
        <v>135</v>
      </c>
      <c r="B999" s="29" t="s">
        <v>65</v>
      </c>
      <c r="C999" s="31">
        <v>654</v>
      </c>
      <c r="D999" s="32">
        <v>27165550</v>
      </c>
      <c r="E999" s="32">
        <v>1627209.58</v>
      </c>
      <c r="F999" s="41">
        <v>0.0032689684024536677</v>
      </c>
    </row>
    <row r="1000" spans="3:6" ht="12.75">
      <c r="C1000" s="31"/>
      <c r="D1000" s="32"/>
      <c r="E1000" s="32"/>
      <c r="F1000" s="41"/>
    </row>
    <row r="1001" spans="1:6" ht="12.75">
      <c r="A1001" s="29" t="s">
        <v>136</v>
      </c>
      <c r="B1001" s="29" t="s">
        <v>52</v>
      </c>
      <c r="C1001" s="38" t="s">
        <v>53</v>
      </c>
      <c r="D1001" s="39" t="s">
        <v>53</v>
      </c>
      <c r="E1001" s="39" t="s">
        <v>53</v>
      </c>
      <c r="F1001" s="40" t="s">
        <v>53</v>
      </c>
    </row>
    <row r="1002" spans="1:6" ht="12.75">
      <c r="A1002" s="29" t="s">
        <v>136</v>
      </c>
      <c r="B1002" s="29" t="s">
        <v>54</v>
      </c>
      <c r="C1002" s="31">
        <v>5</v>
      </c>
      <c r="D1002" s="32">
        <v>846894</v>
      </c>
      <c r="E1002" s="32">
        <v>50813.64</v>
      </c>
      <c r="F1002" s="41">
        <v>0.00010208161604705878</v>
      </c>
    </row>
    <row r="1003" spans="1:6" ht="12.75">
      <c r="A1003" s="29" t="s">
        <v>136</v>
      </c>
      <c r="B1003" s="29" t="s">
        <v>55</v>
      </c>
      <c r="C1003" s="31">
        <v>15</v>
      </c>
      <c r="D1003" s="32">
        <v>603042</v>
      </c>
      <c r="E1003" s="32">
        <v>36182.52</v>
      </c>
      <c r="F1003" s="41">
        <v>7.268855595180793E-05</v>
      </c>
    </row>
    <row r="1004" spans="1:6" ht="12.75">
      <c r="A1004" s="29" t="s">
        <v>136</v>
      </c>
      <c r="B1004" s="29" t="s">
        <v>56</v>
      </c>
      <c r="C1004" s="38" t="s">
        <v>53</v>
      </c>
      <c r="D1004" s="39" t="s">
        <v>53</v>
      </c>
      <c r="E1004" s="39" t="s">
        <v>53</v>
      </c>
      <c r="F1004" s="40" t="s">
        <v>53</v>
      </c>
    </row>
    <row r="1005" spans="1:6" ht="12.75">
      <c r="A1005" s="29" t="s">
        <v>136</v>
      </c>
      <c r="B1005" s="29" t="s">
        <v>57</v>
      </c>
      <c r="C1005" s="38" t="s">
        <v>53</v>
      </c>
      <c r="D1005" s="39" t="s">
        <v>53</v>
      </c>
      <c r="E1005" s="39" t="s">
        <v>53</v>
      </c>
      <c r="F1005" s="40" t="s">
        <v>53</v>
      </c>
    </row>
    <row r="1006" spans="1:6" ht="12.75">
      <c r="A1006" s="29" t="s">
        <v>136</v>
      </c>
      <c r="B1006" s="29" t="s">
        <v>58</v>
      </c>
      <c r="C1006" s="38" t="s">
        <v>53</v>
      </c>
      <c r="D1006" s="39" t="s">
        <v>53</v>
      </c>
      <c r="E1006" s="39" t="s">
        <v>53</v>
      </c>
      <c r="F1006" s="40" t="s">
        <v>53</v>
      </c>
    </row>
    <row r="1007" spans="1:6" ht="12.75">
      <c r="A1007" s="29" t="s">
        <v>136</v>
      </c>
      <c r="B1007" s="29" t="s">
        <v>59</v>
      </c>
      <c r="C1007" s="31">
        <v>46</v>
      </c>
      <c r="D1007" s="32">
        <v>1228576</v>
      </c>
      <c r="E1007" s="32">
        <v>73714.56</v>
      </c>
      <c r="F1007" s="41">
        <v>0.0001480882182618265</v>
      </c>
    </row>
    <row r="1008" spans="1:6" ht="12.75">
      <c r="A1008" s="29" t="s">
        <v>136</v>
      </c>
      <c r="B1008" s="29" t="s">
        <v>60</v>
      </c>
      <c r="C1008" s="31">
        <v>8</v>
      </c>
      <c r="D1008" s="32">
        <v>207228</v>
      </c>
      <c r="E1008" s="32">
        <v>12433.68</v>
      </c>
      <c r="F1008" s="41">
        <v>2.4978532295895235E-05</v>
      </c>
    </row>
    <row r="1009" spans="1:6" ht="12.75">
      <c r="A1009" s="29" t="s">
        <v>136</v>
      </c>
      <c r="B1009" s="29" t="s">
        <v>61</v>
      </c>
      <c r="C1009" s="31">
        <v>87</v>
      </c>
      <c r="D1009" s="32">
        <v>896560</v>
      </c>
      <c r="E1009" s="32">
        <v>53402.6</v>
      </c>
      <c r="F1009" s="41">
        <v>0.00010728268451373807</v>
      </c>
    </row>
    <row r="1010" spans="1:6" ht="12.75">
      <c r="A1010" s="29" t="s">
        <v>136</v>
      </c>
      <c r="B1010" s="29" t="s">
        <v>62</v>
      </c>
      <c r="C1010" s="31">
        <v>47</v>
      </c>
      <c r="D1010" s="32">
        <v>840196</v>
      </c>
      <c r="E1010" s="32">
        <v>50411.76</v>
      </c>
      <c r="F1010" s="41">
        <v>0.00010127426274867292</v>
      </c>
    </row>
    <row r="1011" spans="1:6" ht="12.75">
      <c r="A1011" s="29" t="s">
        <v>136</v>
      </c>
      <c r="B1011" s="29" t="s">
        <v>63</v>
      </c>
      <c r="C1011" s="31">
        <v>11</v>
      </c>
      <c r="D1011" s="32">
        <v>1937977</v>
      </c>
      <c r="E1011" s="32">
        <v>116278.62</v>
      </c>
      <c r="F1011" s="41">
        <v>0.0002335969129808817</v>
      </c>
    </row>
    <row r="1012" spans="1:6" ht="12.75">
      <c r="A1012" s="29" t="s">
        <v>136</v>
      </c>
      <c r="B1012" s="29" t="s">
        <v>64</v>
      </c>
      <c r="C1012" s="42">
        <v>14</v>
      </c>
      <c r="D1012" s="43">
        <v>917540</v>
      </c>
      <c r="E1012" s="43">
        <v>55052.4</v>
      </c>
      <c r="F1012" s="44">
        <v>0.00011059703574215702</v>
      </c>
    </row>
    <row r="1013" spans="1:6" ht="12.75">
      <c r="A1013" s="29" t="s">
        <v>136</v>
      </c>
      <c r="B1013" s="29" t="s">
        <v>65</v>
      </c>
      <c r="C1013" s="31">
        <v>245</v>
      </c>
      <c r="D1013" s="32">
        <v>8468501</v>
      </c>
      <c r="E1013" s="32">
        <v>507719.06</v>
      </c>
      <c r="F1013" s="41">
        <v>0.0010199777489409065</v>
      </c>
    </row>
    <row r="1014" spans="3:6" ht="12.75">
      <c r="C1014" s="31"/>
      <c r="D1014" s="32"/>
      <c r="E1014" s="32"/>
      <c r="F1014" s="41"/>
    </row>
    <row r="1015" spans="1:6" ht="12.75">
      <c r="A1015" s="29" t="s">
        <v>137</v>
      </c>
      <c r="B1015" s="29" t="s">
        <v>52</v>
      </c>
      <c r="C1015" s="31">
        <v>12</v>
      </c>
      <c r="D1015" s="32">
        <v>560538</v>
      </c>
      <c r="E1015" s="32">
        <v>33632.28</v>
      </c>
      <c r="F1015" s="41">
        <v>6.7565273689253E-05</v>
      </c>
    </row>
    <row r="1016" spans="1:6" ht="12.75">
      <c r="A1016" s="29" t="s">
        <v>137</v>
      </c>
      <c r="B1016" s="29" t="s">
        <v>54</v>
      </c>
      <c r="C1016" s="31">
        <v>12</v>
      </c>
      <c r="D1016" s="32">
        <v>2361505</v>
      </c>
      <c r="E1016" s="32">
        <v>141690.3</v>
      </c>
      <c r="F1016" s="41">
        <v>0.00028464748445875107</v>
      </c>
    </row>
    <row r="1017" spans="1:6" ht="12.75">
      <c r="A1017" s="29" t="s">
        <v>137</v>
      </c>
      <c r="B1017" s="29" t="s">
        <v>55</v>
      </c>
      <c r="C1017" s="31">
        <v>40</v>
      </c>
      <c r="D1017" s="32">
        <v>2528334</v>
      </c>
      <c r="E1017" s="32">
        <v>151700.04</v>
      </c>
      <c r="F1017" s="41">
        <v>0.0003047564637684579</v>
      </c>
    </row>
    <row r="1018" spans="1:6" ht="12.75">
      <c r="A1018" s="29" t="s">
        <v>137</v>
      </c>
      <c r="B1018" s="29" t="s">
        <v>56</v>
      </c>
      <c r="C1018" s="31">
        <v>12</v>
      </c>
      <c r="D1018" s="32">
        <v>3143516</v>
      </c>
      <c r="E1018" s="32">
        <v>188610.96</v>
      </c>
      <c r="F1018" s="41">
        <v>0.000378908332506531</v>
      </c>
    </row>
    <row r="1019" spans="1:6" ht="12.75">
      <c r="A1019" s="29" t="s">
        <v>137</v>
      </c>
      <c r="B1019" s="29" t="s">
        <v>57</v>
      </c>
      <c r="C1019" s="31">
        <v>12</v>
      </c>
      <c r="D1019" s="32">
        <v>2095244</v>
      </c>
      <c r="E1019" s="32">
        <v>125714.64</v>
      </c>
      <c r="F1019" s="41">
        <v>0.00025255332253257626</v>
      </c>
    </row>
    <row r="1020" spans="1:6" ht="12.75">
      <c r="A1020" s="29" t="s">
        <v>137</v>
      </c>
      <c r="B1020" s="29" t="s">
        <v>58</v>
      </c>
      <c r="C1020" s="31">
        <v>13</v>
      </c>
      <c r="D1020" s="32">
        <v>590953</v>
      </c>
      <c r="E1020" s="32">
        <v>35457.18</v>
      </c>
      <c r="F1020" s="41">
        <v>7.123139052568271E-05</v>
      </c>
    </row>
    <row r="1021" spans="1:6" ht="12.75">
      <c r="A1021" s="29" t="s">
        <v>137</v>
      </c>
      <c r="B1021" s="29" t="s">
        <v>59</v>
      </c>
      <c r="C1021" s="31">
        <v>82</v>
      </c>
      <c r="D1021" s="32">
        <v>2205652</v>
      </c>
      <c r="E1021" s="32">
        <v>132339.12</v>
      </c>
      <c r="F1021" s="41">
        <v>0.0002658615134803497</v>
      </c>
    </row>
    <row r="1022" spans="1:6" ht="12.75">
      <c r="A1022" s="29" t="s">
        <v>137</v>
      </c>
      <c r="B1022" s="29" t="s">
        <v>60</v>
      </c>
      <c r="C1022" s="31">
        <v>26</v>
      </c>
      <c r="D1022" s="32">
        <v>2047634</v>
      </c>
      <c r="E1022" s="32">
        <v>122858.04</v>
      </c>
      <c r="F1022" s="41">
        <v>0.00024681458103718195</v>
      </c>
    </row>
    <row r="1023" spans="1:6" ht="12.75">
      <c r="A1023" s="29" t="s">
        <v>137</v>
      </c>
      <c r="B1023" s="29" t="s">
        <v>61</v>
      </c>
      <c r="C1023" s="31">
        <v>208</v>
      </c>
      <c r="D1023" s="32">
        <v>2586709</v>
      </c>
      <c r="E1023" s="32">
        <v>153619.9</v>
      </c>
      <c r="F1023" s="41">
        <v>0.00030861334966334955</v>
      </c>
    </row>
    <row r="1024" spans="1:6" ht="12.75">
      <c r="A1024" s="29" t="s">
        <v>137</v>
      </c>
      <c r="B1024" s="29" t="s">
        <v>62</v>
      </c>
      <c r="C1024" s="31">
        <v>127</v>
      </c>
      <c r="D1024" s="32">
        <v>1371464</v>
      </c>
      <c r="E1024" s="32">
        <v>82287.84</v>
      </c>
      <c r="F1024" s="41">
        <v>0.00016531143386346275</v>
      </c>
    </row>
    <row r="1025" spans="1:6" ht="12.75">
      <c r="A1025" s="29" t="s">
        <v>137</v>
      </c>
      <c r="B1025" s="29" t="s">
        <v>63</v>
      </c>
      <c r="C1025" s="31">
        <v>24</v>
      </c>
      <c r="D1025" s="32">
        <v>2054958</v>
      </c>
      <c r="E1025" s="32">
        <v>123297.48</v>
      </c>
      <c r="F1025" s="41">
        <v>0.0002476973901678744</v>
      </c>
    </row>
    <row r="1026" spans="1:6" ht="12.75">
      <c r="A1026" s="29" t="s">
        <v>137</v>
      </c>
      <c r="B1026" s="29" t="s">
        <v>64</v>
      </c>
      <c r="C1026" s="42">
        <v>28</v>
      </c>
      <c r="D1026" s="43">
        <v>1342638</v>
      </c>
      <c r="E1026" s="43">
        <v>80558.28</v>
      </c>
      <c r="F1026" s="44">
        <v>0.00016183684948315954</v>
      </c>
    </row>
    <row r="1027" spans="1:6" ht="12.75">
      <c r="A1027" s="29" t="s">
        <v>137</v>
      </c>
      <c r="B1027" s="29" t="s">
        <v>65</v>
      </c>
      <c r="C1027" s="31">
        <v>596</v>
      </c>
      <c r="D1027" s="32">
        <v>22889145</v>
      </c>
      <c r="E1027" s="32">
        <v>1371766.06</v>
      </c>
      <c r="F1027" s="41">
        <v>0.00275579738517663</v>
      </c>
    </row>
    <row r="1028" spans="3:6" ht="12.75">
      <c r="C1028" s="31"/>
      <c r="D1028" s="32"/>
      <c r="E1028" s="32"/>
      <c r="F1028" s="41"/>
    </row>
    <row r="1029" spans="1:6" ht="12.75">
      <c r="A1029" s="29" t="s">
        <v>138</v>
      </c>
      <c r="B1029" s="29" t="s">
        <v>52</v>
      </c>
      <c r="C1029" s="38" t="s">
        <v>53</v>
      </c>
      <c r="D1029" s="39" t="s">
        <v>53</v>
      </c>
      <c r="E1029" s="39" t="s">
        <v>53</v>
      </c>
      <c r="F1029" s="40" t="s">
        <v>53</v>
      </c>
    </row>
    <row r="1030" spans="1:6" ht="12.75">
      <c r="A1030" s="29" t="s">
        <v>138</v>
      </c>
      <c r="B1030" s="29" t="s">
        <v>54</v>
      </c>
      <c r="C1030" s="31">
        <v>10</v>
      </c>
      <c r="D1030" s="32">
        <v>1639453</v>
      </c>
      <c r="E1030" s="32">
        <v>98367.18</v>
      </c>
      <c r="F1030" s="41">
        <v>0.00019761388281555739</v>
      </c>
    </row>
    <row r="1031" spans="1:6" ht="12.75">
      <c r="A1031" s="29" t="s">
        <v>138</v>
      </c>
      <c r="B1031" s="29" t="s">
        <v>55</v>
      </c>
      <c r="C1031" s="31">
        <v>32</v>
      </c>
      <c r="D1031" s="32">
        <v>1615376</v>
      </c>
      <c r="E1031" s="32">
        <v>96922.56</v>
      </c>
      <c r="F1031" s="41">
        <v>0.0001947117261471136</v>
      </c>
    </row>
    <row r="1032" spans="1:6" ht="12.75">
      <c r="A1032" s="29" t="s">
        <v>138</v>
      </c>
      <c r="B1032" s="29" t="s">
        <v>56</v>
      </c>
      <c r="C1032" s="31">
        <v>10</v>
      </c>
      <c r="D1032" s="32">
        <v>1104139</v>
      </c>
      <c r="E1032" s="32">
        <v>66248.34</v>
      </c>
      <c r="F1032" s="41">
        <v>0.00013308902112966136</v>
      </c>
    </row>
    <row r="1033" spans="1:6" ht="12.75">
      <c r="A1033" s="29" t="s">
        <v>138</v>
      </c>
      <c r="B1033" s="29" t="s">
        <v>57</v>
      </c>
      <c r="C1033" s="38" t="s">
        <v>53</v>
      </c>
      <c r="D1033" s="39" t="s">
        <v>53</v>
      </c>
      <c r="E1033" s="39" t="s">
        <v>53</v>
      </c>
      <c r="F1033" s="40" t="s">
        <v>53</v>
      </c>
    </row>
    <row r="1034" spans="1:6" ht="12.75">
      <c r="A1034" s="29" t="s">
        <v>138</v>
      </c>
      <c r="B1034" s="29" t="s">
        <v>58</v>
      </c>
      <c r="C1034" s="31">
        <v>8</v>
      </c>
      <c r="D1034" s="32">
        <v>290942</v>
      </c>
      <c r="E1034" s="32">
        <v>17456.52</v>
      </c>
      <c r="F1034" s="41">
        <v>3.5069122624511896E-05</v>
      </c>
    </row>
    <row r="1035" spans="1:6" ht="12.75">
      <c r="A1035" s="29" t="s">
        <v>138</v>
      </c>
      <c r="B1035" s="29" t="s">
        <v>59</v>
      </c>
      <c r="C1035" s="31">
        <v>56</v>
      </c>
      <c r="D1035" s="32">
        <v>2244713</v>
      </c>
      <c r="E1035" s="32">
        <v>134682.78</v>
      </c>
      <c r="F1035" s="41">
        <v>0.0002705697886652184</v>
      </c>
    </row>
    <row r="1036" spans="1:6" ht="12.75">
      <c r="A1036" s="29" t="s">
        <v>138</v>
      </c>
      <c r="B1036" s="29" t="s">
        <v>60</v>
      </c>
      <c r="C1036" s="31">
        <v>16</v>
      </c>
      <c r="D1036" s="32">
        <v>747329</v>
      </c>
      <c r="E1036" s="32">
        <v>44839.74</v>
      </c>
      <c r="F1036" s="41">
        <v>9.008040207963734E-05</v>
      </c>
    </row>
    <row r="1037" spans="1:6" ht="12.75">
      <c r="A1037" s="29" t="s">
        <v>138</v>
      </c>
      <c r="B1037" s="29" t="s">
        <v>61</v>
      </c>
      <c r="C1037" s="31">
        <v>139</v>
      </c>
      <c r="D1037" s="32">
        <v>2469713</v>
      </c>
      <c r="E1037" s="32">
        <v>144756.51</v>
      </c>
      <c r="F1037" s="41">
        <v>0.00029080732012373505</v>
      </c>
    </row>
    <row r="1038" spans="1:6" ht="12.75">
      <c r="A1038" s="29" t="s">
        <v>138</v>
      </c>
      <c r="B1038" s="29" t="s">
        <v>62</v>
      </c>
      <c r="C1038" s="31">
        <v>100</v>
      </c>
      <c r="D1038" s="32">
        <v>1243497</v>
      </c>
      <c r="E1038" s="32">
        <v>74609.82</v>
      </c>
      <c r="F1038" s="41">
        <v>0.00014988674298043142</v>
      </c>
    </row>
    <row r="1039" spans="1:6" ht="12.75">
      <c r="A1039" s="29" t="s">
        <v>138</v>
      </c>
      <c r="B1039" s="29" t="s">
        <v>63</v>
      </c>
      <c r="C1039" s="31">
        <v>26</v>
      </c>
      <c r="D1039" s="32">
        <v>1665420</v>
      </c>
      <c r="E1039" s="32">
        <v>99925.2</v>
      </c>
      <c r="F1039" s="41">
        <v>0.00020074385341860095</v>
      </c>
    </row>
    <row r="1040" spans="1:6" ht="12.75">
      <c r="A1040" s="29" t="s">
        <v>138</v>
      </c>
      <c r="B1040" s="29" t="s">
        <v>64</v>
      </c>
      <c r="C1040" s="42">
        <v>17</v>
      </c>
      <c r="D1040" s="43">
        <v>212179</v>
      </c>
      <c r="E1040" s="43">
        <v>12730.74</v>
      </c>
      <c r="F1040" s="44">
        <v>2.5575308375367974E-05</v>
      </c>
    </row>
    <row r="1041" spans="1:6" ht="12.75">
      <c r="A1041" s="29" t="s">
        <v>138</v>
      </c>
      <c r="B1041" s="29" t="s">
        <v>65</v>
      </c>
      <c r="C1041" s="31">
        <v>423</v>
      </c>
      <c r="D1041" s="32">
        <v>14225677</v>
      </c>
      <c r="E1041" s="32">
        <v>850114.35</v>
      </c>
      <c r="F1041" s="41">
        <v>0.0017078297613159568</v>
      </c>
    </row>
    <row r="1042" spans="3:6" ht="12.75">
      <c r="C1042" s="31"/>
      <c r="D1042" s="32"/>
      <c r="E1042" s="32"/>
      <c r="F1042" s="41"/>
    </row>
    <row r="1043" spans="1:6" ht="12.75">
      <c r="A1043" s="29" t="s">
        <v>139</v>
      </c>
      <c r="B1043" s="29" t="s">
        <v>52</v>
      </c>
      <c r="C1043" s="31">
        <v>10</v>
      </c>
      <c r="D1043" s="32">
        <v>569475</v>
      </c>
      <c r="E1043" s="32">
        <v>34168.5</v>
      </c>
      <c r="F1043" s="41">
        <v>6.864250815143194E-05</v>
      </c>
    </row>
    <row r="1044" spans="1:6" ht="12.75">
      <c r="A1044" s="29" t="s">
        <v>139</v>
      </c>
      <c r="B1044" s="29" t="s">
        <v>54</v>
      </c>
      <c r="C1044" s="31">
        <v>28</v>
      </c>
      <c r="D1044" s="32">
        <v>2642315</v>
      </c>
      <c r="E1044" s="32">
        <v>158538.9</v>
      </c>
      <c r="F1044" s="41">
        <v>0.00031849533153545086</v>
      </c>
    </row>
    <row r="1045" spans="1:6" ht="12.75">
      <c r="A1045" s="29" t="s">
        <v>139</v>
      </c>
      <c r="B1045" s="29" t="s">
        <v>55</v>
      </c>
      <c r="C1045" s="31">
        <v>70</v>
      </c>
      <c r="D1045" s="32">
        <v>4891167</v>
      </c>
      <c r="E1045" s="32">
        <v>293470.02</v>
      </c>
      <c r="F1045" s="41">
        <v>0.0005895640206637955</v>
      </c>
    </row>
    <row r="1046" spans="1:6" ht="12.75">
      <c r="A1046" s="29" t="s">
        <v>139</v>
      </c>
      <c r="B1046" s="29" t="s">
        <v>56</v>
      </c>
      <c r="C1046" s="31">
        <v>12</v>
      </c>
      <c r="D1046" s="32">
        <v>3075236</v>
      </c>
      <c r="E1046" s="32">
        <v>184514.16</v>
      </c>
      <c r="F1046" s="41">
        <v>0.0003706781021073392</v>
      </c>
    </row>
    <row r="1047" spans="1:6" ht="12.75">
      <c r="A1047" s="29" t="s">
        <v>139</v>
      </c>
      <c r="B1047" s="29" t="s">
        <v>57</v>
      </c>
      <c r="C1047" s="31">
        <v>15</v>
      </c>
      <c r="D1047" s="32">
        <v>9614911</v>
      </c>
      <c r="E1047" s="32">
        <v>576894.66</v>
      </c>
      <c r="F1047" s="41">
        <v>0.0011589474633527243</v>
      </c>
    </row>
    <row r="1048" spans="1:6" ht="12.75">
      <c r="A1048" s="29" t="s">
        <v>139</v>
      </c>
      <c r="B1048" s="29" t="s">
        <v>58</v>
      </c>
      <c r="C1048" s="31">
        <v>18</v>
      </c>
      <c r="D1048" s="32">
        <v>402609</v>
      </c>
      <c r="E1048" s="32">
        <v>24156.54</v>
      </c>
      <c r="F1048" s="41">
        <v>4.852906899221189E-05</v>
      </c>
    </row>
    <row r="1049" spans="1:6" ht="12.75">
      <c r="A1049" s="29" t="s">
        <v>139</v>
      </c>
      <c r="B1049" s="29" t="s">
        <v>59</v>
      </c>
      <c r="C1049" s="31">
        <v>171</v>
      </c>
      <c r="D1049" s="32">
        <v>3236791</v>
      </c>
      <c r="E1049" s="32">
        <v>194207.46</v>
      </c>
      <c r="F1049" s="41">
        <v>0.0003901513720566865</v>
      </c>
    </row>
    <row r="1050" spans="1:6" ht="12.75">
      <c r="A1050" s="29" t="s">
        <v>139</v>
      </c>
      <c r="B1050" s="29" t="s">
        <v>60</v>
      </c>
      <c r="C1050" s="31">
        <v>39</v>
      </c>
      <c r="D1050" s="32">
        <v>2642667</v>
      </c>
      <c r="E1050" s="32">
        <v>158560.02</v>
      </c>
      <c r="F1050" s="41">
        <v>0.00031853776037406414</v>
      </c>
    </row>
    <row r="1051" spans="1:6" ht="12.75">
      <c r="A1051" s="29" t="s">
        <v>139</v>
      </c>
      <c r="B1051" s="29" t="s">
        <v>61</v>
      </c>
      <c r="C1051" s="31">
        <v>331</v>
      </c>
      <c r="D1051" s="32">
        <v>6270626</v>
      </c>
      <c r="E1051" s="32">
        <v>371735.86</v>
      </c>
      <c r="F1051" s="41">
        <v>0.0007467954929314885</v>
      </c>
    </row>
    <row r="1052" spans="1:6" ht="12.75">
      <c r="A1052" s="29" t="s">
        <v>139</v>
      </c>
      <c r="B1052" s="29" t="s">
        <v>62</v>
      </c>
      <c r="C1052" s="31">
        <v>170</v>
      </c>
      <c r="D1052" s="32">
        <v>1818999</v>
      </c>
      <c r="E1052" s="32">
        <v>109139.94</v>
      </c>
      <c r="F1052" s="41">
        <v>0.0002192557244566426</v>
      </c>
    </row>
    <row r="1053" spans="1:6" ht="12.75">
      <c r="A1053" s="29" t="s">
        <v>139</v>
      </c>
      <c r="B1053" s="29" t="s">
        <v>63</v>
      </c>
      <c r="C1053" s="31">
        <v>37</v>
      </c>
      <c r="D1053" s="32">
        <v>3793804</v>
      </c>
      <c r="E1053" s="32">
        <v>227628.24</v>
      </c>
      <c r="F1053" s="41">
        <v>0.0004572917546774399</v>
      </c>
    </row>
    <row r="1054" spans="1:6" ht="12.75">
      <c r="A1054" s="29" t="s">
        <v>139</v>
      </c>
      <c r="B1054" s="29" t="s">
        <v>64</v>
      </c>
      <c r="C1054" s="42">
        <v>57</v>
      </c>
      <c r="D1054" s="43">
        <v>4352807</v>
      </c>
      <c r="E1054" s="43">
        <v>261168.42</v>
      </c>
      <c r="F1054" s="44">
        <v>0.0005246720048801265</v>
      </c>
    </row>
    <row r="1055" spans="1:6" ht="12.75">
      <c r="A1055" s="29" t="s">
        <v>139</v>
      </c>
      <c r="B1055" s="29" t="s">
        <v>65</v>
      </c>
      <c r="C1055" s="31">
        <v>958</v>
      </c>
      <c r="D1055" s="32">
        <v>43311407</v>
      </c>
      <c r="E1055" s="32">
        <v>2594182.72</v>
      </c>
      <c r="F1055" s="41">
        <v>0.005211560604179402</v>
      </c>
    </row>
    <row r="1056" spans="3:6" ht="12.75">
      <c r="C1056" s="31"/>
      <c r="D1056" s="32"/>
      <c r="E1056" s="32"/>
      <c r="F1056" s="41"/>
    </row>
    <row r="1057" spans="1:6" ht="12.75">
      <c r="A1057" s="29" t="s">
        <v>140</v>
      </c>
      <c r="B1057" s="29" t="s">
        <v>52</v>
      </c>
      <c r="C1057" s="38" t="s">
        <v>53</v>
      </c>
      <c r="D1057" s="39" t="s">
        <v>53</v>
      </c>
      <c r="E1057" s="39" t="s">
        <v>53</v>
      </c>
      <c r="F1057" s="40" t="s">
        <v>53</v>
      </c>
    </row>
    <row r="1058" spans="1:6" ht="12.75">
      <c r="A1058" s="29" t="s">
        <v>140</v>
      </c>
      <c r="B1058" s="29" t="s">
        <v>54</v>
      </c>
      <c r="C1058" s="31">
        <v>7</v>
      </c>
      <c r="D1058" s="32">
        <v>742954</v>
      </c>
      <c r="E1058" s="32">
        <v>44577.24</v>
      </c>
      <c r="F1058" s="41">
        <v>8.955305500880455E-05</v>
      </c>
    </row>
    <row r="1059" spans="1:6" ht="12.75">
      <c r="A1059" s="29" t="s">
        <v>140</v>
      </c>
      <c r="B1059" s="29" t="s">
        <v>55</v>
      </c>
      <c r="C1059" s="31">
        <v>21</v>
      </c>
      <c r="D1059" s="32">
        <v>558533</v>
      </c>
      <c r="E1059" s="32">
        <v>33511.98</v>
      </c>
      <c r="F1059" s="41">
        <v>6.732359806021992E-05</v>
      </c>
    </row>
    <row r="1060" spans="1:6" ht="12.75">
      <c r="A1060" s="29" t="s">
        <v>140</v>
      </c>
      <c r="B1060" s="29" t="s">
        <v>56</v>
      </c>
      <c r="C1060" s="31">
        <v>11</v>
      </c>
      <c r="D1060" s="32">
        <v>1253630</v>
      </c>
      <c r="E1060" s="32">
        <v>75217.8</v>
      </c>
      <c r="F1060" s="41">
        <v>0.00015110813906471686</v>
      </c>
    </row>
    <row r="1061" spans="1:6" ht="12.75">
      <c r="A1061" s="29" t="s">
        <v>140</v>
      </c>
      <c r="B1061" s="29" t="s">
        <v>57</v>
      </c>
      <c r="C1061" s="38" t="s">
        <v>53</v>
      </c>
      <c r="D1061" s="39" t="s">
        <v>53</v>
      </c>
      <c r="E1061" s="39" t="s">
        <v>53</v>
      </c>
      <c r="F1061" s="40" t="s">
        <v>53</v>
      </c>
    </row>
    <row r="1062" spans="1:6" ht="12.75">
      <c r="A1062" s="29" t="s">
        <v>140</v>
      </c>
      <c r="B1062" s="29" t="s">
        <v>58</v>
      </c>
      <c r="C1062" s="31">
        <v>11</v>
      </c>
      <c r="D1062" s="32">
        <v>34065</v>
      </c>
      <c r="E1062" s="32">
        <v>2043.9</v>
      </c>
      <c r="F1062" s="41">
        <v>4.106074964095929E-06</v>
      </c>
    </row>
    <row r="1063" spans="1:6" ht="12.75">
      <c r="A1063" s="29" t="s">
        <v>140</v>
      </c>
      <c r="B1063" s="29" t="s">
        <v>59</v>
      </c>
      <c r="C1063" s="31">
        <v>52</v>
      </c>
      <c r="D1063" s="32">
        <v>1805017</v>
      </c>
      <c r="E1063" s="32">
        <v>108301.02</v>
      </c>
      <c r="F1063" s="41">
        <v>0.00021757038348649762</v>
      </c>
    </row>
    <row r="1064" spans="1:6" ht="12.75">
      <c r="A1064" s="29" t="s">
        <v>140</v>
      </c>
      <c r="B1064" s="29" t="s">
        <v>60</v>
      </c>
      <c r="C1064" s="31">
        <v>17</v>
      </c>
      <c r="D1064" s="32">
        <v>681382</v>
      </c>
      <c r="E1064" s="32">
        <v>40882.92</v>
      </c>
      <c r="F1064" s="41">
        <v>8.21313832727319E-05</v>
      </c>
    </row>
    <row r="1065" spans="1:6" ht="12.75">
      <c r="A1065" s="29" t="s">
        <v>140</v>
      </c>
      <c r="B1065" s="29" t="s">
        <v>61</v>
      </c>
      <c r="C1065" s="31">
        <v>111</v>
      </c>
      <c r="D1065" s="32">
        <v>909644</v>
      </c>
      <c r="E1065" s="32">
        <v>53945.4</v>
      </c>
      <c r="F1065" s="41">
        <v>0.00010837313780915923</v>
      </c>
    </row>
    <row r="1066" spans="1:6" ht="12.75">
      <c r="A1066" s="29" t="s">
        <v>140</v>
      </c>
      <c r="B1066" s="29" t="s">
        <v>62</v>
      </c>
      <c r="C1066" s="31">
        <v>88</v>
      </c>
      <c r="D1066" s="32">
        <v>417779</v>
      </c>
      <c r="E1066" s="32">
        <v>25066.74</v>
      </c>
      <c r="F1066" s="41">
        <v>5.0357607292676744E-05</v>
      </c>
    </row>
    <row r="1067" spans="1:6" ht="12.75">
      <c r="A1067" s="29" t="s">
        <v>140</v>
      </c>
      <c r="B1067" s="29" t="s">
        <v>63</v>
      </c>
      <c r="C1067" s="31">
        <v>24</v>
      </c>
      <c r="D1067" s="32">
        <v>1815313</v>
      </c>
      <c r="E1067" s="32">
        <v>108918.78</v>
      </c>
      <c r="F1067" s="41">
        <v>0.00021881142701593638</v>
      </c>
    </row>
    <row r="1068" spans="1:6" ht="12.75">
      <c r="A1068" s="29" t="s">
        <v>140</v>
      </c>
      <c r="B1068" s="29" t="s">
        <v>64</v>
      </c>
      <c r="C1068" s="42">
        <v>32</v>
      </c>
      <c r="D1068" s="43">
        <v>706301</v>
      </c>
      <c r="E1068" s="43">
        <v>42378.06</v>
      </c>
      <c r="F1068" s="44">
        <v>8.513503165172225E-05</v>
      </c>
    </row>
    <row r="1069" spans="1:6" ht="12.75">
      <c r="A1069" s="29" t="s">
        <v>140</v>
      </c>
      <c r="B1069" s="29" t="s">
        <v>65</v>
      </c>
      <c r="C1069" s="31">
        <v>381</v>
      </c>
      <c r="D1069" s="32">
        <v>9325536</v>
      </c>
      <c r="E1069" s="32">
        <v>558898.92</v>
      </c>
      <c r="F1069" s="41">
        <v>0.001122795079442367</v>
      </c>
    </row>
    <row r="1070" spans="3:6" ht="12.75">
      <c r="C1070" s="31"/>
      <c r="D1070" s="32"/>
      <c r="E1070" s="32"/>
      <c r="F1070" s="41"/>
    </row>
    <row r="1071" spans="1:6" ht="12.75">
      <c r="A1071" s="29" t="s">
        <v>141</v>
      </c>
      <c r="B1071" s="29" t="s">
        <v>52</v>
      </c>
      <c r="C1071" s="31">
        <v>274</v>
      </c>
      <c r="D1071" s="32">
        <v>51841751</v>
      </c>
      <c r="E1071" s="32">
        <v>3110505.06</v>
      </c>
      <c r="F1071" s="41">
        <v>0.006248821836958612</v>
      </c>
    </row>
    <row r="1072" spans="1:6" ht="12.75">
      <c r="A1072" s="29" t="s">
        <v>141</v>
      </c>
      <c r="B1072" s="29" t="s">
        <v>54</v>
      </c>
      <c r="C1072" s="31">
        <v>194</v>
      </c>
      <c r="D1072" s="32">
        <v>100695842</v>
      </c>
      <c r="E1072" s="32">
        <v>6041750.52</v>
      </c>
      <c r="F1072" s="41">
        <v>0.012137521673998512</v>
      </c>
    </row>
    <row r="1073" spans="1:6" ht="12.75">
      <c r="A1073" s="29" t="s">
        <v>141</v>
      </c>
      <c r="B1073" s="29" t="s">
        <v>55</v>
      </c>
      <c r="C1073" s="31">
        <v>1133</v>
      </c>
      <c r="D1073" s="32">
        <v>163136155</v>
      </c>
      <c r="E1073" s="32">
        <v>9788169.3</v>
      </c>
      <c r="F1073" s="41">
        <v>0.01966385679684054</v>
      </c>
    </row>
    <row r="1074" spans="1:6" ht="12.75">
      <c r="A1074" s="29" t="s">
        <v>141</v>
      </c>
      <c r="B1074" s="29" t="s">
        <v>56</v>
      </c>
      <c r="C1074" s="31">
        <v>225</v>
      </c>
      <c r="D1074" s="32">
        <v>77259297</v>
      </c>
      <c r="E1074" s="32">
        <v>4635557.82</v>
      </c>
      <c r="F1074" s="41">
        <v>0.009312563192583348</v>
      </c>
    </row>
    <row r="1075" spans="1:6" ht="12.75">
      <c r="A1075" s="29" t="s">
        <v>141</v>
      </c>
      <c r="B1075" s="29" t="s">
        <v>57</v>
      </c>
      <c r="C1075" s="31">
        <v>194</v>
      </c>
      <c r="D1075" s="32">
        <v>261999738</v>
      </c>
      <c r="E1075" s="32">
        <v>15719984.28</v>
      </c>
      <c r="F1075" s="41">
        <v>0.031580524432746004</v>
      </c>
    </row>
    <row r="1076" spans="1:6" ht="12.75">
      <c r="A1076" s="29" t="s">
        <v>141</v>
      </c>
      <c r="B1076" s="29" t="s">
        <v>58</v>
      </c>
      <c r="C1076" s="31">
        <v>301</v>
      </c>
      <c r="D1076" s="32">
        <v>96941697</v>
      </c>
      <c r="E1076" s="32">
        <v>5816501.82</v>
      </c>
      <c r="F1076" s="41">
        <v>0.011685010275316996</v>
      </c>
    </row>
    <row r="1077" spans="1:6" ht="12.75">
      <c r="A1077" s="29" t="s">
        <v>141</v>
      </c>
      <c r="B1077" s="29" t="s">
        <v>59</v>
      </c>
      <c r="C1077" s="31">
        <v>1458</v>
      </c>
      <c r="D1077" s="32">
        <v>112979845</v>
      </c>
      <c r="E1077" s="32">
        <v>6778595.7</v>
      </c>
      <c r="F1077" s="41">
        <v>0.0136178003304948</v>
      </c>
    </row>
    <row r="1078" spans="1:6" ht="12.75">
      <c r="A1078" s="29" t="s">
        <v>141</v>
      </c>
      <c r="B1078" s="29" t="s">
        <v>60</v>
      </c>
      <c r="C1078" s="31">
        <v>397</v>
      </c>
      <c r="D1078" s="32">
        <v>76178044</v>
      </c>
      <c r="E1078" s="32">
        <v>4570682.64</v>
      </c>
      <c r="F1078" s="41">
        <v>0.009182232769182388</v>
      </c>
    </row>
    <row r="1079" spans="1:6" ht="12.75">
      <c r="A1079" s="29" t="s">
        <v>141</v>
      </c>
      <c r="B1079" s="29" t="s">
        <v>61</v>
      </c>
      <c r="C1079" s="31">
        <v>4618</v>
      </c>
      <c r="D1079" s="32">
        <v>232194276</v>
      </c>
      <c r="E1079" s="32">
        <v>13664482.44</v>
      </c>
      <c r="F1079" s="41">
        <v>0.027451142054020477</v>
      </c>
    </row>
    <row r="1080" spans="1:6" ht="12.75">
      <c r="A1080" s="29" t="s">
        <v>141</v>
      </c>
      <c r="B1080" s="29" t="s">
        <v>62</v>
      </c>
      <c r="C1080" s="31">
        <v>2866</v>
      </c>
      <c r="D1080" s="32">
        <v>160163857</v>
      </c>
      <c r="E1080" s="32">
        <v>9609825.71</v>
      </c>
      <c r="F1080" s="41">
        <v>0.019305575007170794</v>
      </c>
    </row>
    <row r="1081" spans="1:6" ht="12.75">
      <c r="A1081" s="29" t="s">
        <v>141</v>
      </c>
      <c r="B1081" s="29" t="s">
        <v>63</v>
      </c>
      <c r="C1081" s="31">
        <v>315</v>
      </c>
      <c r="D1081" s="32">
        <v>136073352</v>
      </c>
      <c r="E1081" s="32">
        <v>8164401.12</v>
      </c>
      <c r="F1081" s="41">
        <v>0.016401801964709018</v>
      </c>
    </row>
    <row r="1082" spans="1:6" ht="12.75">
      <c r="A1082" s="29" t="s">
        <v>141</v>
      </c>
      <c r="B1082" s="29" t="s">
        <v>64</v>
      </c>
      <c r="C1082" s="42">
        <v>546</v>
      </c>
      <c r="D1082" s="43">
        <v>153085944</v>
      </c>
      <c r="E1082" s="43">
        <v>9100659.04</v>
      </c>
      <c r="F1082" s="44">
        <v>0.018282689094827186</v>
      </c>
    </row>
    <row r="1083" spans="1:6" ht="12.75">
      <c r="A1083" s="29" t="s">
        <v>141</v>
      </c>
      <c r="B1083" s="29" t="s">
        <v>65</v>
      </c>
      <c r="C1083" s="31">
        <v>12521</v>
      </c>
      <c r="D1083" s="32">
        <v>1622549798</v>
      </c>
      <c r="E1083" s="32">
        <v>97001115.45</v>
      </c>
      <c r="F1083" s="41">
        <v>0.1948695394288487</v>
      </c>
    </row>
    <row r="1084" spans="3:6" ht="12.75">
      <c r="C1084" s="31"/>
      <c r="D1084" s="32"/>
      <c r="E1084" s="32"/>
      <c r="F1084" s="41"/>
    </row>
    <row r="1085" spans="1:6" ht="12.75">
      <c r="A1085" s="29" t="s">
        <v>142</v>
      </c>
      <c r="B1085" s="29" t="s">
        <v>52</v>
      </c>
      <c r="C1085" s="31">
        <v>47</v>
      </c>
      <c r="D1085" s="32">
        <v>7274254</v>
      </c>
      <c r="E1085" s="32">
        <v>436455.24</v>
      </c>
      <c r="F1085" s="41">
        <v>0.000876812923290024</v>
      </c>
    </row>
    <row r="1086" spans="1:6" ht="12.75">
      <c r="A1086" s="29" t="s">
        <v>142</v>
      </c>
      <c r="B1086" s="29" t="s">
        <v>54</v>
      </c>
      <c r="C1086" s="31">
        <v>35</v>
      </c>
      <c r="D1086" s="32">
        <v>18951213</v>
      </c>
      <c r="E1086" s="32">
        <v>1137072.78</v>
      </c>
      <c r="F1086" s="41">
        <v>0.0022843123804065554</v>
      </c>
    </row>
    <row r="1087" spans="1:6" ht="12.75">
      <c r="A1087" s="29" t="s">
        <v>142</v>
      </c>
      <c r="B1087" s="29" t="s">
        <v>55</v>
      </c>
      <c r="C1087" s="31">
        <v>187</v>
      </c>
      <c r="D1087" s="32">
        <v>24326138</v>
      </c>
      <c r="E1087" s="32">
        <v>1459568.28</v>
      </c>
      <c r="F1087" s="41">
        <v>0.0029321868843370795</v>
      </c>
    </row>
    <row r="1088" spans="1:6" ht="12.75">
      <c r="A1088" s="29" t="s">
        <v>142</v>
      </c>
      <c r="B1088" s="29" t="s">
        <v>56</v>
      </c>
      <c r="C1088" s="31">
        <v>39</v>
      </c>
      <c r="D1088" s="32">
        <v>14483312</v>
      </c>
      <c r="E1088" s="32">
        <v>868998.72</v>
      </c>
      <c r="F1088" s="41">
        <v>0.0017457673506646157</v>
      </c>
    </row>
    <row r="1089" spans="1:6" ht="12.75">
      <c r="A1089" s="29" t="s">
        <v>142</v>
      </c>
      <c r="B1089" s="29" t="s">
        <v>57</v>
      </c>
      <c r="C1089" s="31">
        <v>43</v>
      </c>
      <c r="D1089" s="32">
        <v>57387952</v>
      </c>
      <c r="E1089" s="32">
        <v>3443277.12</v>
      </c>
      <c r="F1089" s="41">
        <v>0.006917341345895755</v>
      </c>
    </row>
    <row r="1090" spans="1:6" ht="12.75">
      <c r="A1090" s="29" t="s">
        <v>142</v>
      </c>
      <c r="B1090" s="29" t="s">
        <v>58</v>
      </c>
      <c r="C1090" s="31">
        <v>36</v>
      </c>
      <c r="D1090" s="32">
        <v>6974868</v>
      </c>
      <c r="E1090" s="32">
        <v>418492.08</v>
      </c>
      <c r="F1090" s="41">
        <v>0.0008407259906846865</v>
      </c>
    </row>
    <row r="1091" spans="1:6" ht="12.75">
      <c r="A1091" s="29" t="s">
        <v>142</v>
      </c>
      <c r="B1091" s="29" t="s">
        <v>59</v>
      </c>
      <c r="C1091" s="31">
        <v>295</v>
      </c>
      <c r="D1091" s="32">
        <v>7537378</v>
      </c>
      <c r="E1091" s="32">
        <v>452242.68</v>
      </c>
      <c r="F1091" s="41">
        <v>0.0009085289622993525</v>
      </c>
    </row>
    <row r="1092" spans="1:6" ht="12.75">
      <c r="A1092" s="29" t="s">
        <v>142</v>
      </c>
      <c r="B1092" s="29" t="s">
        <v>60</v>
      </c>
      <c r="C1092" s="31">
        <v>103</v>
      </c>
      <c r="D1092" s="32">
        <v>17123769</v>
      </c>
      <c r="E1092" s="32">
        <v>1027426.14</v>
      </c>
      <c r="F1092" s="41">
        <v>0.0020640387254326135</v>
      </c>
    </row>
    <row r="1093" spans="1:6" ht="12.75">
      <c r="A1093" s="29" t="s">
        <v>142</v>
      </c>
      <c r="B1093" s="29" t="s">
        <v>61</v>
      </c>
      <c r="C1093" s="31">
        <v>815</v>
      </c>
      <c r="D1093" s="32">
        <v>39046922</v>
      </c>
      <c r="E1093" s="32">
        <v>2271608.45</v>
      </c>
      <c r="F1093" s="41">
        <v>0.0045635278559488035</v>
      </c>
    </row>
    <row r="1094" spans="1:6" ht="12.75">
      <c r="A1094" s="29" t="s">
        <v>142</v>
      </c>
      <c r="B1094" s="29" t="s">
        <v>62</v>
      </c>
      <c r="C1094" s="31">
        <v>491</v>
      </c>
      <c r="D1094" s="32">
        <v>29131918</v>
      </c>
      <c r="E1094" s="32">
        <v>1747915.08</v>
      </c>
      <c r="F1094" s="41">
        <v>0.003511458657152372</v>
      </c>
    </row>
    <row r="1095" spans="1:6" ht="12.75">
      <c r="A1095" s="29" t="s">
        <v>142</v>
      </c>
      <c r="B1095" s="29" t="s">
        <v>63</v>
      </c>
      <c r="C1095" s="31">
        <v>91</v>
      </c>
      <c r="D1095" s="32">
        <v>30126923</v>
      </c>
      <c r="E1095" s="32">
        <v>1807615.38</v>
      </c>
      <c r="F1095" s="41">
        <v>0.003631393050801286</v>
      </c>
    </row>
    <row r="1096" spans="1:6" ht="12.75">
      <c r="A1096" s="29" t="s">
        <v>142</v>
      </c>
      <c r="B1096" s="29" t="s">
        <v>64</v>
      </c>
      <c r="C1096" s="42">
        <v>91</v>
      </c>
      <c r="D1096" s="43">
        <v>6475565</v>
      </c>
      <c r="E1096" s="43">
        <v>388533.9</v>
      </c>
      <c r="F1096" s="44">
        <v>0.0007805417679399928</v>
      </c>
    </row>
    <row r="1097" spans="1:6" ht="12.75">
      <c r="A1097" s="29" t="s">
        <v>142</v>
      </c>
      <c r="B1097" s="29" t="s">
        <v>65</v>
      </c>
      <c r="C1097" s="31">
        <v>2273</v>
      </c>
      <c r="D1097" s="32">
        <v>258840212</v>
      </c>
      <c r="E1097" s="32">
        <v>15459205.85</v>
      </c>
      <c r="F1097" s="41">
        <v>0.031056635894853135</v>
      </c>
    </row>
    <row r="1098" spans="3:6" ht="12.75">
      <c r="C1098" s="31"/>
      <c r="D1098" s="32"/>
      <c r="E1098" s="32"/>
      <c r="F1098" s="41"/>
    </row>
    <row r="1099" spans="1:6" ht="12.75">
      <c r="A1099" s="29" t="s">
        <v>143</v>
      </c>
      <c r="B1099" s="29" t="s">
        <v>52</v>
      </c>
      <c r="C1099" s="31">
        <v>6</v>
      </c>
      <c r="D1099" s="32">
        <v>246447</v>
      </c>
      <c r="E1099" s="32">
        <v>14786.82</v>
      </c>
      <c r="F1099" s="41">
        <v>2.9705852243550546E-05</v>
      </c>
    </row>
    <row r="1100" spans="1:6" ht="12.75">
      <c r="A1100" s="29" t="s">
        <v>143</v>
      </c>
      <c r="B1100" s="29" t="s">
        <v>54</v>
      </c>
      <c r="C1100" s="31">
        <v>17</v>
      </c>
      <c r="D1100" s="32">
        <v>2108351</v>
      </c>
      <c r="E1100" s="32">
        <v>126501.06</v>
      </c>
      <c r="F1100" s="41">
        <v>0.0002541331940885547</v>
      </c>
    </row>
    <row r="1101" spans="1:6" ht="12.75">
      <c r="A1101" s="29" t="s">
        <v>143</v>
      </c>
      <c r="B1101" s="29" t="s">
        <v>55</v>
      </c>
      <c r="C1101" s="31">
        <v>60</v>
      </c>
      <c r="D1101" s="32">
        <v>3904111</v>
      </c>
      <c r="E1101" s="32">
        <v>234246.66</v>
      </c>
      <c r="F1101" s="41">
        <v>0.00047058777144140675</v>
      </c>
    </row>
    <row r="1102" spans="1:6" ht="12.75">
      <c r="A1102" s="29" t="s">
        <v>143</v>
      </c>
      <c r="B1102" s="29" t="s">
        <v>56</v>
      </c>
      <c r="C1102" s="31">
        <v>12</v>
      </c>
      <c r="D1102" s="32">
        <v>2300580</v>
      </c>
      <c r="E1102" s="32">
        <v>138034.8</v>
      </c>
      <c r="F1102" s="41">
        <v>0.00027730379982092505</v>
      </c>
    </row>
    <row r="1103" spans="1:6" ht="12.75">
      <c r="A1103" s="29" t="s">
        <v>143</v>
      </c>
      <c r="B1103" s="29" t="s">
        <v>57</v>
      </c>
      <c r="C1103" s="31">
        <v>11</v>
      </c>
      <c r="D1103" s="32">
        <v>7708792</v>
      </c>
      <c r="E1103" s="32">
        <v>462527.52</v>
      </c>
      <c r="F1103" s="41">
        <v>0.0009291906013392921</v>
      </c>
    </row>
    <row r="1104" spans="1:6" ht="12.75">
      <c r="A1104" s="29" t="s">
        <v>143</v>
      </c>
      <c r="B1104" s="29" t="s">
        <v>58</v>
      </c>
      <c r="C1104" s="31">
        <v>16</v>
      </c>
      <c r="D1104" s="32">
        <v>639223</v>
      </c>
      <c r="E1104" s="32">
        <v>38353.38</v>
      </c>
      <c r="F1104" s="41">
        <v>7.704968609347694E-05</v>
      </c>
    </row>
    <row r="1105" spans="1:6" ht="12.75">
      <c r="A1105" s="29" t="s">
        <v>143</v>
      </c>
      <c r="B1105" s="29" t="s">
        <v>59</v>
      </c>
      <c r="C1105" s="31">
        <v>121</v>
      </c>
      <c r="D1105" s="32">
        <v>2168121</v>
      </c>
      <c r="E1105" s="32">
        <v>130087.26</v>
      </c>
      <c r="F1105" s="41">
        <v>0.00026133765909968086</v>
      </c>
    </row>
    <row r="1106" spans="1:6" ht="12.75">
      <c r="A1106" s="29" t="s">
        <v>143</v>
      </c>
      <c r="B1106" s="29" t="s">
        <v>60</v>
      </c>
      <c r="C1106" s="31">
        <v>41</v>
      </c>
      <c r="D1106" s="32">
        <v>3363161</v>
      </c>
      <c r="E1106" s="32">
        <v>201789.66</v>
      </c>
      <c r="F1106" s="41">
        <v>0.00040538356619180475</v>
      </c>
    </row>
    <row r="1107" spans="1:6" ht="12.75">
      <c r="A1107" s="29" t="s">
        <v>143</v>
      </c>
      <c r="B1107" s="29" t="s">
        <v>61</v>
      </c>
      <c r="C1107" s="31">
        <v>287</v>
      </c>
      <c r="D1107" s="32">
        <v>5686723</v>
      </c>
      <c r="E1107" s="32">
        <v>332096.85</v>
      </c>
      <c r="F1107" s="41">
        <v>0.0006671630517344885</v>
      </c>
    </row>
    <row r="1108" spans="1:6" ht="12.75">
      <c r="A1108" s="29" t="s">
        <v>143</v>
      </c>
      <c r="B1108" s="29" t="s">
        <v>62</v>
      </c>
      <c r="C1108" s="31">
        <v>174</v>
      </c>
      <c r="D1108" s="32">
        <v>2752059</v>
      </c>
      <c r="E1108" s="32">
        <v>165123.54</v>
      </c>
      <c r="F1108" s="41">
        <v>0.0003317234862649311</v>
      </c>
    </row>
    <row r="1109" spans="1:6" ht="12.75">
      <c r="A1109" s="29" t="s">
        <v>143</v>
      </c>
      <c r="B1109" s="29" t="s">
        <v>63</v>
      </c>
      <c r="C1109" s="31">
        <v>41</v>
      </c>
      <c r="D1109" s="32">
        <v>3871026</v>
      </c>
      <c r="E1109" s="32">
        <v>232261.56</v>
      </c>
      <c r="F1109" s="41">
        <v>0.00046659982222117737</v>
      </c>
    </row>
    <row r="1110" spans="1:6" ht="12.75">
      <c r="A1110" s="29" t="s">
        <v>143</v>
      </c>
      <c r="B1110" s="29" t="s">
        <v>64</v>
      </c>
      <c r="C1110" s="42">
        <v>37</v>
      </c>
      <c r="D1110" s="43">
        <v>2214687</v>
      </c>
      <c r="E1110" s="43">
        <v>132881.22</v>
      </c>
      <c r="F1110" s="44">
        <v>0.00026695056051691534</v>
      </c>
    </row>
    <row r="1111" spans="1:6" ht="12.75">
      <c r="A1111" s="29" t="s">
        <v>143</v>
      </c>
      <c r="B1111" s="29" t="s">
        <v>65</v>
      </c>
      <c r="C1111" s="31">
        <v>823</v>
      </c>
      <c r="D1111" s="32">
        <v>36963281</v>
      </c>
      <c r="E1111" s="32">
        <v>2208690.33</v>
      </c>
      <c r="F1111" s="41">
        <v>0.004437129051056204</v>
      </c>
    </row>
    <row r="1112" spans="3:6" ht="12.75">
      <c r="C1112" s="31"/>
      <c r="D1112" s="32"/>
      <c r="E1112" s="32"/>
      <c r="F1112" s="41"/>
    </row>
    <row r="1113" spans="1:6" ht="12.75">
      <c r="A1113" s="29" t="s">
        <v>144</v>
      </c>
      <c r="B1113" s="29" t="s">
        <v>52</v>
      </c>
      <c r="C1113" s="38" t="s">
        <v>53</v>
      </c>
      <c r="D1113" s="39" t="s">
        <v>53</v>
      </c>
      <c r="E1113" s="39" t="s">
        <v>53</v>
      </c>
      <c r="F1113" s="40" t="s">
        <v>53</v>
      </c>
    </row>
    <row r="1114" spans="1:6" ht="12.75">
      <c r="A1114" s="29" t="s">
        <v>144</v>
      </c>
      <c r="B1114" s="29" t="s">
        <v>54</v>
      </c>
      <c r="C1114" s="31">
        <v>7</v>
      </c>
      <c r="D1114" s="32">
        <v>862228</v>
      </c>
      <c r="E1114" s="32">
        <v>51733.68</v>
      </c>
      <c r="F1114" s="41">
        <v>0.00010392992232915028</v>
      </c>
    </row>
    <row r="1115" spans="1:6" ht="12.75">
      <c r="A1115" s="29" t="s">
        <v>144</v>
      </c>
      <c r="B1115" s="29" t="s">
        <v>55</v>
      </c>
      <c r="C1115" s="31">
        <v>19</v>
      </c>
      <c r="D1115" s="32">
        <v>437308</v>
      </c>
      <c r="E1115" s="32">
        <v>26238.48</v>
      </c>
      <c r="F1115" s="41">
        <v>5.271156408040107E-05</v>
      </c>
    </row>
    <row r="1116" spans="1:6" ht="12.75">
      <c r="A1116" s="29" t="s">
        <v>144</v>
      </c>
      <c r="B1116" s="29" t="s">
        <v>56</v>
      </c>
      <c r="C1116" s="31">
        <v>6</v>
      </c>
      <c r="D1116" s="32">
        <v>530631</v>
      </c>
      <c r="E1116" s="32">
        <v>31837.86</v>
      </c>
      <c r="F1116" s="41">
        <v>6.396038938127659E-05</v>
      </c>
    </row>
    <row r="1117" spans="1:6" ht="12.75">
      <c r="A1117" s="29" t="s">
        <v>144</v>
      </c>
      <c r="B1117" s="29" t="s">
        <v>57</v>
      </c>
      <c r="C1117" s="38" t="s">
        <v>53</v>
      </c>
      <c r="D1117" s="39" t="s">
        <v>53</v>
      </c>
      <c r="E1117" s="39" t="s">
        <v>53</v>
      </c>
      <c r="F1117" s="40" t="s">
        <v>53</v>
      </c>
    </row>
    <row r="1118" spans="1:6" ht="12.75">
      <c r="A1118" s="29" t="s">
        <v>144</v>
      </c>
      <c r="B1118" s="29" t="s">
        <v>58</v>
      </c>
      <c r="C1118" s="38" t="s">
        <v>53</v>
      </c>
      <c r="D1118" s="39" t="s">
        <v>53</v>
      </c>
      <c r="E1118" s="39" t="s">
        <v>53</v>
      </c>
      <c r="F1118" s="40" t="s">
        <v>53</v>
      </c>
    </row>
    <row r="1119" spans="1:6" ht="12.75">
      <c r="A1119" s="29" t="s">
        <v>144</v>
      </c>
      <c r="B1119" s="29" t="s">
        <v>59</v>
      </c>
      <c r="C1119" s="31">
        <v>27</v>
      </c>
      <c r="D1119" s="32">
        <v>712973</v>
      </c>
      <c r="E1119" s="32">
        <v>42778.38</v>
      </c>
      <c r="F1119" s="41">
        <v>8.593925100180146E-05</v>
      </c>
    </row>
    <row r="1120" spans="1:6" ht="12.75">
      <c r="A1120" s="29" t="s">
        <v>144</v>
      </c>
      <c r="B1120" s="29" t="s">
        <v>60</v>
      </c>
      <c r="C1120" s="31">
        <v>13</v>
      </c>
      <c r="D1120" s="32">
        <v>628608</v>
      </c>
      <c r="E1120" s="32">
        <v>37716.48</v>
      </c>
      <c r="F1120" s="41">
        <v>7.577019142904489E-05</v>
      </c>
    </row>
    <row r="1121" spans="1:6" ht="12.75">
      <c r="A1121" s="29" t="s">
        <v>144</v>
      </c>
      <c r="B1121" s="29" t="s">
        <v>61</v>
      </c>
      <c r="C1121" s="31">
        <v>94</v>
      </c>
      <c r="D1121" s="32">
        <v>1100225</v>
      </c>
      <c r="E1121" s="32">
        <v>64724.9</v>
      </c>
      <c r="F1121" s="41">
        <v>0.0001300285197140822</v>
      </c>
    </row>
    <row r="1122" spans="1:6" ht="12.75">
      <c r="A1122" s="29" t="s">
        <v>144</v>
      </c>
      <c r="B1122" s="29" t="s">
        <v>62</v>
      </c>
      <c r="C1122" s="31">
        <v>57</v>
      </c>
      <c r="D1122" s="32">
        <v>187148</v>
      </c>
      <c r="E1122" s="32">
        <v>11228.88</v>
      </c>
      <c r="F1122" s="41">
        <v>2.2558159911364298E-05</v>
      </c>
    </row>
    <row r="1123" spans="1:6" ht="12.75">
      <c r="A1123" s="29" t="s">
        <v>144</v>
      </c>
      <c r="B1123" s="29" t="s">
        <v>63</v>
      </c>
      <c r="C1123" s="31">
        <v>11</v>
      </c>
      <c r="D1123" s="32">
        <v>1269572</v>
      </c>
      <c r="E1123" s="32">
        <v>76174.32</v>
      </c>
      <c r="F1123" s="41">
        <v>0.00015302973152259497</v>
      </c>
    </row>
    <row r="1124" spans="1:6" ht="12.75">
      <c r="A1124" s="29" t="s">
        <v>144</v>
      </c>
      <c r="B1124" s="29" t="s">
        <v>64</v>
      </c>
      <c r="C1124" s="42">
        <v>14</v>
      </c>
      <c r="D1124" s="43">
        <v>296807</v>
      </c>
      <c r="E1124" s="43">
        <v>17808.42</v>
      </c>
      <c r="F1124" s="44">
        <v>3.577606904061119E-05</v>
      </c>
    </row>
    <row r="1125" spans="1:6" ht="12.75">
      <c r="A1125" s="29" t="s">
        <v>144</v>
      </c>
      <c r="B1125" s="29" t="s">
        <v>65</v>
      </c>
      <c r="C1125" s="31">
        <v>256</v>
      </c>
      <c r="D1125" s="32">
        <v>6993556</v>
      </c>
      <c r="E1125" s="32">
        <v>418324.76</v>
      </c>
      <c r="F1125" s="41">
        <v>0.0008403898546393845</v>
      </c>
    </row>
    <row r="1126" spans="3:6" ht="12.75">
      <c r="C1126" s="31"/>
      <c r="D1126" s="32"/>
      <c r="E1126" s="32"/>
      <c r="F1126" s="41"/>
    </row>
    <row r="1127" spans="1:6" ht="12.75">
      <c r="A1127" s="29" t="s">
        <v>145</v>
      </c>
      <c r="B1127" s="29" t="s">
        <v>52</v>
      </c>
      <c r="C1127" s="38" t="s">
        <v>53</v>
      </c>
      <c r="D1127" s="39" t="s">
        <v>53</v>
      </c>
      <c r="E1127" s="39" t="s">
        <v>53</v>
      </c>
      <c r="F1127" s="40" t="s">
        <v>53</v>
      </c>
    </row>
    <row r="1128" spans="1:6" ht="12.75">
      <c r="A1128" s="29" t="s">
        <v>145</v>
      </c>
      <c r="B1128" s="29" t="s">
        <v>54</v>
      </c>
      <c r="C1128" s="31">
        <v>11</v>
      </c>
      <c r="D1128" s="32">
        <v>1974588</v>
      </c>
      <c r="E1128" s="32">
        <v>118475.28</v>
      </c>
      <c r="F1128" s="41">
        <v>0.000238009873806084</v>
      </c>
    </row>
    <row r="1129" spans="1:6" ht="12.75">
      <c r="A1129" s="29" t="s">
        <v>145</v>
      </c>
      <c r="B1129" s="29" t="s">
        <v>55</v>
      </c>
      <c r="C1129" s="31">
        <v>31</v>
      </c>
      <c r="D1129" s="32">
        <v>985478</v>
      </c>
      <c r="E1129" s="32">
        <v>59128.68</v>
      </c>
      <c r="F1129" s="41">
        <v>0.0001187860426674689</v>
      </c>
    </row>
    <row r="1130" spans="1:6" ht="12.75">
      <c r="A1130" s="29" t="s">
        <v>145</v>
      </c>
      <c r="B1130" s="29" t="s">
        <v>56</v>
      </c>
      <c r="C1130" s="38" t="s">
        <v>53</v>
      </c>
      <c r="D1130" s="39" t="s">
        <v>53</v>
      </c>
      <c r="E1130" s="39" t="s">
        <v>53</v>
      </c>
      <c r="F1130" s="40" t="s">
        <v>53</v>
      </c>
    </row>
    <row r="1131" spans="1:6" ht="12.75">
      <c r="A1131" s="29" t="s">
        <v>145</v>
      </c>
      <c r="B1131" s="29" t="s">
        <v>57</v>
      </c>
      <c r="C1131" s="31">
        <v>9</v>
      </c>
      <c r="D1131" s="32">
        <v>1191265</v>
      </c>
      <c r="E1131" s="32">
        <v>71475.9</v>
      </c>
      <c r="F1131" s="41">
        <v>0.00014359088190529095</v>
      </c>
    </row>
    <row r="1132" spans="1:6" ht="12.75">
      <c r="A1132" s="29" t="s">
        <v>145</v>
      </c>
      <c r="B1132" s="29" t="s">
        <v>58</v>
      </c>
      <c r="C1132" s="31">
        <v>9</v>
      </c>
      <c r="D1132" s="32">
        <v>210523</v>
      </c>
      <c r="E1132" s="32">
        <v>12631.38</v>
      </c>
      <c r="F1132" s="41">
        <v>2.5375699975528173E-05</v>
      </c>
    </row>
    <row r="1133" spans="1:6" ht="12.75">
      <c r="A1133" s="29" t="s">
        <v>145</v>
      </c>
      <c r="B1133" s="29" t="s">
        <v>59</v>
      </c>
      <c r="C1133" s="31">
        <v>94</v>
      </c>
      <c r="D1133" s="32">
        <v>1692473</v>
      </c>
      <c r="E1133" s="32">
        <v>101548.38</v>
      </c>
      <c r="F1133" s="41">
        <v>0.0002040047266316844</v>
      </c>
    </row>
    <row r="1134" spans="1:6" ht="12.75">
      <c r="A1134" s="29" t="s">
        <v>145</v>
      </c>
      <c r="B1134" s="29" t="s">
        <v>60</v>
      </c>
      <c r="C1134" s="31">
        <v>23</v>
      </c>
      <c r="D1134" s="32">
        <v>1736561</v>
      </c>
      <c r="E1134" s="32">
        <v>104193.66</v>
      </c>
      <c r="F1134" s="41">
        <v>0.00020931893866799915</v>
      </c>
    </row>
    <row r="1135" spans="1:6" ht="12.75">
      <c r="A1135" s="29" t="s">
        <v>145</v>
      </c>
      <c r="B1135" s="29" t="s">
        <v>61</v>
      </c>
      <c r="C1135" s="31">
        <v>152</v>
      </c>
      <c r="D1135" s="32">
        <v>1988752</v>
      </c>
      <c r="E1135" s="32">
        <v>118901.92</v>
      </c>
      <c r="F1135" s="41">
        <v>0.00023886696848913206</v>
      </c>
    </row>
    <row r="1136" spans="1:6" ht="12.75">
      <c r="A1136" s="29" t="s">
        <v>145</v>
      </c>
      <c r="B1136" s="29" t="s">
        <v>62</v>
      </c>
      <c r="C1136" s="31">
        <v>84</v>
      </c>
      <c r="D1136" s="32">
        <v>1211430</v>
      </c>
      <c r="E1136" s="32">
        <v>72685.8</v>
      </c>
      <c r="F1136" s="41">
        <v>0.00014602149989005524</v>
      </c>
    </row>
    <row r="1137" spans="1:6" ht="12.75">
      <c r="A1137" s="29" t="s">
        <v>145</v>
      </c>
      <c r="B1137" s="29" t="s">
        <v>63</v>
      </c>
      <c r="C1137" s="31">
        <v>31</v>
      </c>
      <c r="D1137" s="32">
        <v>2868884</v>
      </c>
      <c r="E1137" s="32">
        <v>172133.04</v>
      </c>
      <c r="F1137" s="41">
        <v>0.00034580515976208385</v>
      </c>
    </row>
    <row r="1138" spans="1:6" ht="12.75">
      <c r="A1138" s="29" t="s">
        <v>145</v>
      </c>
      <c r="B1138" s="29" t="s">
        <v>64</v>
      </c>
      <c r="C1138" s="42">
        <v>35</v>
      </c>
      <c r="D1138" s="43">
        <v>844013</v>
      </c>
      <c r="E1138" s="43">
        <v>50640.78</v>
      </c>
      <c r="F1138" s="44">
        <v>0.0001017343504673858</v>
      </c>
    </row>
    <row r="1139" spans="1:6" ht="12.75">
      <c r="A1139" s="29" t="s">
        <v>145</v>
      </c>
      <c r="B1139" s="29" t="s">
        <v>65</v>
      </c>
      <c r="C1139" s="31">
        <v>491</v>
      </c>
      <c r="D1139" s="32">
        <v>15555445</v>
      </c>
      <c r="E1139" s="32">
        <v>932903.5</v>
      </c>
      <c r="F1139" s="41">
        <v>0.0018741482975035307</v>
      </c>
    </row>
    <row r="1140" spans="3:6" ht="12.75">
      <c r="C1140" s="31"/>
      <c r="D1140" s="32"/>
      <c r="E1140" s="32"/>
      <c r="F1140" s="41"/>
    </row>
    <row r="1141" spans="1:6" ht="12.75">
      <c r="A1141" s="29" t="s">
        <v>146</v>
      </c>
      <c r="B1141" s="29" t="s">
        <v>52</v>
      </c>
      <c r="C1141" s="31">
        <v>129</v>
      </c>
      <c r="D1141" s="32">
        <v>31153531</v>
      </c>
      <c r="E1141" s="32">
        <v>1869211.86</v>
      </c>
      <c r="F1141" s="41">
        <v>0.0037551367586169506</v>
      </c>
    </row>
    <row r="1142" spans="1:6" ht="12.75">
      <c r="A1142" s="29" t="s">
        <v>146</v>
      </c>
      <c r="B1142" s="29" t="s">
        <v>54</v>
      </c>
      <c r="C1142" s="31">
        <v>81</v>
      </c>
      <c r="D1142" s="32">
        <v>34566976</v>
      </c>
      <c r="E1142" s="32">
        <v>2074018.56</v>
      </c>
      <c r="F1142" s="41">
        <v>0.004166581380833843</v>
      </c>
    </row>
    <row r="1143" spans="1:6" ht="12.75">
      <c r="A1143" s="29" t="s">
        <v>146</v>
      </c>
      <c r="B1143" s="29" t="s">
        <v>55</v>
      </c>
      <c r="C1143" s="31">
        <v>425</v>
      </c>
      <c r="D1143" s="32">
        <v>63525512</v>
      </c>
      <c r="E1143" s="32">
        <v>3811530.72</v>
      </c>
      <c r="F1143" s="41">
        <v>0.007657141183166755</v>
      </c>
    </row>
    <row r="1144" spans="1:6" ht="12.75">
      <c r="A1144" s="29" t="s">
        <v>146</v>
      </c>
      <c r="B1144" s="29" t="s">
        <v>56</v>
      </c>
      <c r="C1144" s="31">
        <v>101</v>
      </c>
      <c r="D1144" s="32">
        <v>29791953</v>
      </c>
      <c r="E1144" s="32">
        <v>1787517.18</v>
      </c>
      <c r="F1144" s="41">
        <v>0.0035910169483288593</v>
      </c>
    </row>
    <row r="1145" spans="1:6" ht="12.75">
      <c r="A1145" s="29" t="s">
        <v>146</v>
      </c>
      <c r="B1145" s="29" t="s">
        <v>57</v>
      </c>
      <c r="C1145" s="31">
        <v>74</v>
      </c>
      <c r="D1145" s="32">
        <v>104980058</v>
      </c>
      <c r="E1145" s="32">
        <v>6298803.48</v>
      </c>
      <c r="F1145" s="41">
        <v>0.012653925961636241</v>
      </c>
    </row>
    <row r="1146" spans="1:6" ht="12.75">
      <c r="A1146" s="29" t="s">
        <v>146</v>
      </c>
      <c r="B1146" s="29" t="s">
        <v>58</v>
      </c>
      <c r="C1146" s="31">
        <v>123</v>
      </c>
      <c r="D1146" s="32">
        <v>37285815</v>
      </c>
      <c r="E1146" s="32">
        <v>2237148.9</v>
      </c>
      <c r="F1146" s="41">
        <v>0.004494300645454644</v>
      </c>
    </row>
    <row r="1147" spans="1:6" ht="12.75">
      <c r="A1147" s="29" t="s">
        <v>146</v>
      </c>
      <c r="B1147" s="29" t="s">
        <v>59</v>
      </c>
      <c r="C1147" s="31">
        <v>585</v>
      </c>
      <c r="D1147" s="32">
        <v>35160782</v>
      </c>
      <c r="E1147" s="32">
        <v>2107922.56</v>
      </c>
      <c r="F1147" s="41">
        <v>0.0042346925240319975</v>
      </c>
    </row>
    <row r="1148" spans="1:6" ht="12.75">
      <c r="A1148" s="29" t="s">
        <v>146</v>
      </c>
      <c r="B1148" s="29" t="s">
        <v>60</v>
      </c>
      <c r="C1148" s="31">
        <v>147</v>
      </c>
      <c r="D1148" s="32">
        <v>27624604</v>
      </c>
      <c r="E1148" s="32">
        <v>1657476.24</v>
      </c>
      <c r="F1148" s="41">
        <v>0.003329772343386592</v>
      </c>
    </row>
    <row r="1149" spans="1:6" ht="12.75">
      <c r="A1149" s="29" t="s">
        <v>146</v>
      </c>
      <c r="B1149" s="29" t="s">
        <v>61</v>
      </c>
      <c r="C1149" s="31">
        <v>1645</v>
      </c>
      <c r="D1149" s="32">
        <v>66313483</v>
      </c>
      <c r="E1149" s="32">
        <v>3897813.08</v>
      </c>
      <c r="F1149" s="41">
        <v>0.007830477372921201</v>
      </c>
    </row>
    <row r="1150" spans="1:6" ht="12.75">
      <c r="A1150" s="29" t="s">
        <v>146</v>
      </c>
      <c r="B1150" s="29" t="s">
        <v>62</v>
      </c>
      <c r="C1150" s="31">
        <v>935</v>
      </c>
      <c r="D1150" s="32">
        <v>60776516</v>
      </c>
      <c r="E1150" s="32">
        <v>3646590.96</v>
      </c>
      <c r="F1150" s="41">
        <v>0.007325786900119644</v>
      </c>
    </row>
    <row r="1151" spans="1:6" ht="12.75">
      <c r="A1151" s="29" t="s">
        <v>146</v>
      </c>
      <c r="B1151" s="29" t="s">
        <v>63</v>
      </c>
      <c r="C1151" s="31">
        <v>144</v>
      </c>
      <c r="D1151" s="32">
        <v>82933445</v>
      </c>
      <c r="E1151" s="32">
        <v>4976006.7</v>
      </c>
      <c r="F1151" s="41">
        <v>0.009996504981674056</v>
      </c>
    </row>
    <row r="1152" spans="1:6" ht="12.75">
      <c r="A1152" s="29" t="s">
        <v>146</v>
      </c>
      <c r="B1152" s="29" t="s">
        <v>64</v>
      </c>
      <c r="C1152" s="42">
        <v>243</v>
      </c>
      <c r="D1152" s="43">
        <v>39634668</v>
      </c>
      <c r="E1152" s="43">
        <v>2373802.57</v>
      </c>
      <c r="F1152" s="44">
        <v>0.004768829836285324</v>
      </c>
    </row>
    <row r="1153" spans="1:6" ht="12.75">
      <c r="A1153" s="29" t="s">
        <v>146</v>
      </c>
      <c r="B1153" s="29" t="s">
        <v>65</v>
      </c>
      <c r="C1153" s="31">
        <v>4632</v>
      </c>
      <c r="D1153" s="32">
        <v>613747343</v>
      </c>
      <c r="E1153" s="32">
        <v>36737842.81</v>
      </c>
      <c r="F1153" s="41">
        <v>0.0738041668364561</v>
      </c>
    </row>
    <row r="1154" spans="3:6" ht="12.75">
      <c r="C1154" s="31"/>
      <c r="D1154" s="32"/>
      <c r="E1154" s="32"/>
      <c r="F1154" s="41"/>
    </row>
    <row r="1155" spans="1:6" ht="12.75">
      <c r="A1155" s="29" t="s">
        <v>147</v>
      </c>
      <c r="B1155" s="29" t="s">
        <v>52</v>
      </c>
      <c r="C1155" s="31">
        <v>6</v>
      </c>
      <c r="D1155" s="32">
        <v>338242</v>
      </c>
      <c r="E1155" s="32">
        <v>20294.52</v>
      </c>
      <c r="F1155" s="41">
        <v>4.077049781317291E-05</v>
      </c>
    </row>
    <row r="1156" spans="1:6" ht="12.75">
      <c r="A1156" s="29" t="s">
        <v>147</v>
      </c>
      <c r="B1156" s="29" t="s">
        <v>54</v>
      </c>
      <c r="C1156" s="31">
        <v>14</v>
      </c>
      <c r="D1156" s="32">
        <v>1211050</v>
      </c>
      <c r="E1156" s="32">
        <v>72663</v>
      </c>
      <c r="F1156" s="41">
        <v>0.0001459756960301886</v>
      </c>
    </row>
    <row r="1157" spans="1:6" ht="12.75">
      <c r="A1157" s="29" t="s">
        <v>147</v>
      </c>
      <c r="B1157" s="29" t="s">
        <v>55</v>
      </c>
      <c r="C1157" s="31">
        <v>40</v>
      </c>
      <c r="D1157" s="32">
        <v>1686137</v>
      </c>
      <c r="E1157" s="32">
        <v>101168.22</v>
      </c>
      <c r="F1157" s="41">
        <v>0.00020324100753664516</v>
      </c>
    </row>
    <row r="1158" spans="1:6" ht="12.75">
      <c r="A1158" s="29" t="s">
        <v>147</v>
      </c>
      <c r="B1158" s="29" t="s">
        <v>56</v>
      </c>
      <c r="C1158" s="31">
        <v>5</v>
      </c>
      <c r="D1158" s="32">
        <v>2315057</v>
      </c>
      <c r="E1158" s="32">
        <v>138903.42</v>
      </c>
      <c r="F1158" s="41">
        <v>0.00027904880634537003</v>
      </c>
    </row>
    <row r="1159" spans="1:6" ht="12.75">
      <c r="A1159" s="29" t="s">
        <v>147</v>
      </c>
      <c r="B1159" s="29" t="s">
        <v>57</v>
      </c>
      <c r="C1159" s="31">
        <v>10</v>
      </c>
      <c r="D1159" s="32">
        <v>1890817</v>
      </c>
      <c r="E1159" s="32">
        <v>113449.02</v>
      </c>
      <c r="F1159" s="41">
        <v>0.00022791241289848738</v>
      </c>
    </row>
    <row r="1160" spans="1:6" ht="12.75">
      <c r="A1160" s="29" t="s">
        <v>147</v>
      </c>
      <c r="B1160" s="29" t="s">
        <v>58</v>
      </c>
      <c r="C1160" s="31">
        <v>10</v>
      </c>
      <c r="D1160" s="32">
        <v>304324</v>
      </c>
      <c r="E1160" s="32">
        <v>18259.44</v>
      </c>
      <c r="F1160" s="41">
        <v>3.668214171065696E-05</v>
      </c>
    </row>
    <row r="1161" spans="1:6" ht="12.75">
      <c r="A1161" s="29" t="s">
        <v>147</v>
      </c>
      <c r="B1161" s="29" t="s">
        <v>59</v>
      </c>
      <c r="C1161" s="31">
        <v>91</v>
      </c>
      <c r="D1161" s="32">
        <v>1622112</v>
      </c>
      <c r="E1161" s="32">
        <v>97326.72</v>
      </c>
      <c r="F1161" s="41">
        <v>0.00019552365983148615</v>
      </c>
    </row>
    <row r="1162" spans="1:6" ht="12.75">
      <c r="A1162" s="29" t="s">
        <v>147</v>
      </c>
      <c r="B1162" s="29" t="s">
        <v>60</v>
      </c>
      <c r="C1162" s="31">
        <v>22</v>
      </c>
      <c r="D1162" s="32">
        <v>1300418</v>
      </c>
      <c r="E1162" s="32">
        <v>78025.08</v>
      </c>
      <c r="F1162" s="41">
        <v>0.00015674779957903126</v>
      </c>
    </row>
    <row r="1163" spans="1:6" ht="12.75">
      <c r="A1163" s="29" t="s">
        <v>147</v>
      </c>
      <c r="B1163" s="29" t="s">
        <v>61</v>
      </c>
      <c r="C1163" s="31">
        <v>177</v>
      </c>
      <c r="D1163" s="32">
        <v>2336436</v>
      </c>
      <c r="E1163" s="32">
        <v>137976.09</v>
      </c>
      <c r="F1163" s="41">
        <v>0.0002771858548817685</v>
      </c>
    </row>
    <row r="1164" spans="1:6" ht="12.75">
      <c r="A1164" s="29" t="s">
        <v>147</v>
      </c>
      <c r="B1164" s="29" t="s">
        <v>62</v>
      </c>
      <c r="C1164" s="31">
        <v>121</v>
      </c>
      <c r="D1164" s="32">
        <v>1309262</v>
      </c>
      <c r="E1164" s="32">
        <v>78555.72</v>
      </c>
      <c r="F1164" s="41">
        <v>0.0001578138241491902</v>
      </c>
    </row>
    <row r="1165" spans="1:6" ht="12.75">
      <c r="A1165" s="29" t="s">
        <v>147</v>
      </c>
      <c r="B1165" s="29" t="s">
        <v>63</v>
      </c>
      <c r="C1165" s="31">
        <v>24</v>
      </c>
      <c r="D1165" s="32">
        <v>3021423</v>
      </c>
      <c r="E1165" s="32">
        <v>181285.38</v>
      </c>
      <c r="F1165" s="41">
        <v>0.0003641916728678589</v>
      </c>
    </row>
    <row r="1166" spans="1:6" ht="12.75">
      <c r="A1166" s="29" t="s">
        <v>147</v>
      </c>
      <c r="B1166" s="29" t="s">
        <v>64</v>
      </c>
      <c r="C1166" s="42">
        <v>37</v>
      </c>
      <c r="D1166" s="43">
        <v>2315280</v>
      </c>
      <c r="E1166" s="43">
        <v>138916.8</v>
      </c>
      <c r="F1166" s="44">
        <v>0.0002790756859789233</v>
      </c>
    </row>
    <row r="1167" spans="1:6" ht="12.75">
      <c r="A1167" s="29" t="s">
        <v>147</v>
      </c>
      <c r="B1167" s="29" t="s">
        <v>65</v>
      </c>
      <c r="C1167" s="31">
        <v>557</v>
      </c>
      <c r="D1167" s="32">
        <v>19650558</v>
      </c>
      <c r="E1167" s="32">
        <v>1176823.41</v>
      </c>
      <c r="F1167" s="41">
        <v>0.002364169059622779</v>
      </c>
    </row>
    <row r="1168" spans="3:6" ht="12.75">
      <c r="C1168" s="31"/>
      <c r="D1168" s="32"/>
      <c r="E1168" s="32"/>
      <c r="F1168" s="41"/>
    </row>
    <row r="1169" spans="1:6" ht="12.75">
      <c r="A1169" s="29" t="s">
        <v>148</v>
      </c>
      <c r="B1169" s="29" t="s">
        <v>52</v>
      </c>
      <c r="C1169" s="31">
        <v>15</v>
      </c>
      <c r="D1169" s="32">
        <v>885708</v>
      </c>
      <c r="E1169" s="32">
        <v>53142.48</v>
      </c>
      <c r="F1169" s="41">
        <v>0.00010676011872301415</v>
      </c>
    </row>
    <row r="1170" spans="1:6" ht="12.75">
      <c r="A1170" s="29" t="s">
        <v>148</v>
      </c>
      <c r="B1170" s="29" t="s">
        <v>54</v>
      </c>
      <c r="C1170" s="31">
        <v>26</v>
      </c>
      <c r="D1170" s="32">
        <v>2610660</v>
      </c>
      <c r="E1170" s="32">
        <v>156639.6</v>
      </c>
      <c r="F1170" s="41">
        <v>0.000314679749472088</v>
      </c>
    </row>
    <row r="1171" spans="1:6" ht="12.75">
      <c r="A1171" s="29" t="s">
        <v>148</v>
      </c>
      <c r="B1171" s="29" t="s">
        <v>55</v>
      </c>
      <c r="C1171" s="31">
        <v>79</v>
      </c>
      <c r="D1171" s="32">
        <v>5538775</v>
      </c>
      <c r="E1171" s="32">
        <v>332326.5</v>
      </c>
      <c r="F1171" s="41">
        <v>0.0006676244050861714</v>
      </c>
    </row>
    <row r="1172" spans="1:6" ht="12.75">
      <c r="A1172" s="29" t="s">
        <v>148</v>
      </c>
      <c r="B1172" s="29" t="s">
        <v>56</v>
      </c>
      <c r="C1172" s="31">
        <v>29</v>
      </c>
      <c r="D1172" s="32">
        <v>3032647</v>
      </c>
      <c r="E1172" s="32">
        <v>181958.82</v>
      </c>
      <c r="F1172" s="41">
        <v>0.0003655445742445509</v>
      </c>
    </row>
    <row r="1173" spans="1:6" ht="12.75">
      <c r="A1173" s="29" t="s">
        <v>148</v>
      </c>
      <c r="B1173" s="29" t="s">
        <v>57</v>
      </c>
      <c r="C1173" s="31">
        <v>20</v>
      </c>
      <c r="D1173" s="32">
        <v>11648896</v>
      </c>
      <c r="E1173" s="32">
        <v>698933.76</v>
      </c>
      <c r="F1173" s="41">
        <v>0.0014041168420653811</v>
      </c>
    </row>
    <row r="1174" spans="1:6" ht="12.75">
      <c r="A1174" s="29" t="s">
        <v>148</v>
      </c>
      <c r="B1174" s="29" t="s">
        <v>58</v>
      </c>
      <c r="C1174" s="31">
        <v>38</v>
      </c>
      <c r="D1174" s="32">
        <v>3984194</v>
      </c>
      <c r="E1174" s="32">
        <v>239051.64</v>
      </c>
      <c r="F1174" s="41">
        <v>0.00048024069383535055</v>
      </c>
    </row>
    <row r="1175" spans="1:6" ht="12.75">
      <c r="A1175" s="29" t="s">
        <v>148</v>
      </c>
      <c r="B1175" s="29" t="s">
        <v>59</v>
      </c>
      <c r="C1175" s="31">
        <v>262</v>
      </c>
      <c r="D1175" s="32">
        <v>12267324</v>
      </c>
      <c r="E1175" s="32">
        <v>736039.44</v>
      </c>
      <c r="F1175" s="41">
        <v>0.0014786599721958939</v>
      </c>
    </row>
    <row r="1176" spans="1:6" ht="12.75">
      <c r="A1176" s="29" t="s">
        <v>148</v>
      </c>
      <c r="B1176" s="29" t="s">
        <v>60</v>
      </c>
      <c r="C1176" s="31">
        <v>58</v>
      </c>
      <c r="D1176" s="32">
        <v>4912944</v>
      </c>
      <c r="E1176" s="32">
        <v>294776.64</v>
      </c>
      <c r="F1176" s="41">
        <v>0.0005921889434435729</v>
      </c>
    </row>
    <row r="1177" spans="1:6" ht="12.75">
      <c r="A1177" s="29" t="s">
        <v>148</v>
      </c>
      <c r="B1177" s="29" t="s">
        <v>61</v>
      </c>
      <c r="C1177" s="31">
        <v>461</v>
      </c>
      <c r="D1177" s="32">
        <v>7909721</v>
      </c>
      <c r="E1177" s="32">
        <v>468072.18</v>
      </c>
      <c r="F1177" s="41">
        <v>0.0009403294973764877</v>
      </c>
    </row>
    <row r="1178" spans="1:6" ht="12.75">
      <c r="A1178" s="29" t="s">
        <v>148</v>
      </c>
      <c r="B1178" s="29" t="s">
        <v>62</v>
      </c>
      <c r="C1178" s="31">
        <v>263</v>
      </c>
      <c r="D1178" s="32">
        <v>4701745</v>
      </c>
      <c r="E1178" s="32">
        <v>282104.7</v>
      </c>
      <c r="F1178" s="41">
        <v>0.0005667317608120714</v>
      </c>
    </row>
    <row r="1179" spans="1:6" ht="12.75">
      <c r="A1179" s="29" t="s">
        <v>148</v>
      </c>
      <c r="B1179" s="29" t="s">
        <v>63</v>
      </c>
      <c r="C1179" s="31">
        <v>57</v>
      </c>
      <c r="D1179" s="32">
        <v>8777262</v>
      </c>
      <c r="E1179" s="32">
        <v>526635.72</v>
      </c>
      <c r="F1179" s="41">
        <v>0.001057980207001631</v>
      </c>
    </row>
    <row r="1180" spans="1:6" ht="12.75">
      <c r="A1180" s="29" t="s">
        <v>148</v>
      </c>
      <c r="B1180" s="29" t="s">
        <v>64</v>
      </c>
      <c r="C1180" s="42">
        <v>104</v>
      </c>
      <c r="D1180" s="43">
        <v>8156786</v>
      </c>
      <c r="E1180" s="43">
        <v>489407.16</v>
      </c>
      <c r="F1180" s="44">
        <v>0.0009831902181737318</v>
      </c>
    </row>
    <row r="1181" spans="1:6" ht="12.75">
      <c r="A1181" s="29" t="s">
        <v>148</v>
      </c>
      <c r="B1181" s="29" t="s">
        <v>65</v>
      </c>
      <c r="C1181" s="31">
        <v>1412</v>
      </c>
      <c r="D1181" s="32">
        <v>74426662</v>
      </c>
      <c r="E1181" s="32">
        <v>4459088.64</v>
      </c>
      <c r="F1181" s="41">
        <v>0.008958046982429944</v>
      </c>
    </row>
    <row r="1182" spans="3:6" ht="12.75">
      <c r="C1182" s="31"/>
      <c r="D1182" s="32"/>
      <c r="E1182" s="32"/>
      <c r="F1182" s="41"/>
    </row>
    <row r="1183" spans="1:6" ht="12.75">
      <c r="A1183" s="29" t="s">
        <v>149</v>
      </c>
      <c r="B1183" s="29" t="s">
        <v>52</v>
      </c>
      <c r="C1183" s="31">
        <v>58</v>
      </c>
      <c r="D1183" s="32">
        <v>7160772</v>
      </c>
      <c r="E1183" s="32">
        <v>429646.32</v>
      </c>
      <c r="F1183" s="41">
        <v>0.0008631342032232243</v>
      </c>
    </row>
    <row r="1184" spans="1:6" ht="12.75">
      <c r="A1184" s="29" t="s">
        <v>149</v>
      </c>
      <c r="B1184" s="29" t="s">
        <v>54</v>
      </c>
      <c r="C1184" s="31">
        <v>42</v>
      </c>
      <c r="D1184" s="32">
        <v>13223196</v>
      </c>
      <c r="E1184" s="32">
        <v>793391.76</v>
      </c>
      <c r="F1184" s="41">
        <v>0.0015938774120338598</v>
      </c>
    </row>
    <row r="1185" spans="1:6" ht="12.75">
      <c r="A1185" s="29" t="s">
        <v>149</v>
      </c>
      <c r="B1185" s="29" t="s">
        <v>55</v>
      </c>
      <c r="C1185" s="31">
        <v>200</v>
      </c>
      <c r="D1185" s="32">
        <v>27117515</v>
      </c>
      <c r="E1185" s="32">
        <v>1627050.9</v>
      </c>
      <c r="F1185" s="41">
        <v>0.0032686496236605258</v>
      </c>
    </row>
    <row r="1186" spans="1:6" ht="12.75">
      <c r="A1186" s="29" t="s">
        <v>149</v>
      </c>
      <c r="B1186" s="29" t="s">
        <v>56</v>
      </c>
      <c r="C1186" s="31">
        <v>45</v>
      </c>
      <c r="D1186" s="32">
        <v>14322319</v>
      </c>
      <c r="E1186" s="32">
        <v>859339.14</v>
      </c>
      <c r="F1186" s="41">
        <v>0.0017263618222132817</v>
      </c>
    </row>
    <row r="1187" spans="1:6" ht="12.75">
      <c r="A1187" s="29" t="s">
        <v>149</v>
      </c>
      <c r="B1187" s="29" t="s">
        <v>57</v>
      </c>
      <c r="C1187" s="31">
        <v>46</v>
      </c>
      <c r="D1187" s="32">
        <v>50737337</v>
      </c>
      <c r="E1187" s="32">
        <v>3044240.22</v>
      </c>
      <c r="F1187" s="41">
        <v>0.006115699668298784</v>
      </c>
    </row>
    <row r="1188" spans="1:6" ht="12.75">
      <c r="A1188" s="29" t="s">
        <v>149</v>
      </c>
      <c r="B1188" s="29" t="s">
        <v>58</v>
      </c>
      <c r="C1188" s="31">
        <v>56</v>
      </c>
      <c r="D1188" s="32">
        <v>12028464</v>
      </c>
      <c r="E1188" s="32">
        <v>721707.84</v>
      </c>
      <c r="F1188" s="41">
        <v>0.0014498686301755224</v>
      </c>
    </row>
    <row r="1189" spans="1:6" ht="12.75">
      <c r="A1189" s="29" t="s">
        <v>149</v>
      </c>
      <c r="B1189" s="29" t="s">
        <v>59</v>
      </c>
      <c r="C1189" s="31">
        <v>321</v>
      </c>
      <c r="D1189" s="32">
        <v>19410008</v>
      </c>
      <c r="E1189" s="32">
        <v>1164600.48</v>
      </c>
      <c r="F1189" s="41">
        <v>0.002339613911689467</v>
      </c>
    </row>
    <row r="1190" spans="1:6" ht="12.75">
      <c r="A1190" s="29" t="s">
        <v>149</v>
      </c>
      <c r="B1190" s="29" t="s">
        <v>60</v>
      </c>
      <c r="C1190" s="31">
        <v>73</v>
      </c>
      <c r="D1190" s="32">
        <v>8734355</v>
      </c>
      <c r="E1190" s="32">
        <v>524061.3</v>
      </c>
      <c r="F1190" s="41">
        <v>0.0010528083485403228</v>
      </c>
    </row>
    <row r="1191" spans="1:6" ht="12.75">
      <c r="A1191" s="29" t="s">
        <v>149</v>
      </c>
      <c r="B1191" s="29" t="s">
        <v>61</v>
      </c>
      <c r="C1191" s="31">
        <v>822</v>
      </c>
      <c r="D1191" s="32">
        <v>30415569</v>
      </c>
      <c r="E1191" s="32">
        <v>1782444.58</v>
      </c>
      <c r="F1191" s="41">
        <v>0.0035808263930850255</v>
      </c>
    </row>
    <row r="1192" spans="1:6" ht="12.75">
      <c r="A1192" s="29" t="s">
        <v>149</v>
      </c>
      <c r="B1192" s="29" t="s">
        <v>62</v>
      </c>
      <c r="C1192" s="31">
        <v>554</v>
      </c>
      <c r="D1192" s="32">
        <v>15444609</v>
      </c>
      <c r="E1192" s="32">
        <v>924225.75</v>
      </c>
      <c r="F1192" s="41">
        <v>0.001856715207812409</v>
      </c>
    </row>
    <row r="1193" spans="1:6" ht="12.75">
      <c r="A1193" s="29" t="s">
        <v>149</v>
      </c>
      <c r="B1193" s="29" t="s">
        <v>63</v>
      </c>
      <c r="C1193" s="31">
        <v>90</v>
      </c>
      <c r="D1193" s="32">
        <v>15005234</v>
      </c>
      <c r="E1193" s="32">
        <v>900314.04</v>
      </c>
      <c r="F1193" s="41">
        <v>0.0018086779878996335</v>
      </c>
    </row>
    <row r="1194" spans="1:6" ht="12.75">
      <c r="A1194" s="29" t="s">
        <v>149</v>
      </c>
      <c r="B1194" s="29" t="s">
        <v>64</v>
      </c>
      <c r="C1194" s="42">
        <v>102</v>
      </c>
      <c r="D1194" s="43">
        <v>8039736</v>
      </c>
      <c r="E1194" s="43">
        <v>482384.16</v>
      </c>
      <c r="F1194" s="44">
        <v>0.0009690814239700791</v>
      </c>
    </row>
    <row r="1195" spans="1:6" ht="12.75">
      <c r="A1195" s="29" t="s">
        <v>149</v>
      </c>
      <c r="B1195" s="29" t="s">
        <v>65</v>
      </c>
      <c r="C1195" s="31">
        <v>2409</v>
      </c>
      <c r="D1195" s="32">
        <v>221639114</v>
      </c>
      <c r="E1195" s="32">
        <v>13253406.49</v>
      </c>
      <c r="F1195" s="41">
        <v>0.026625314632602134</v>
      </c>
    </row>
    <row r="1196" spans="3:6" ht="12.75">
      <c r="C1196" s="31"/>
      <c r="D1196" s="32"/>
      <c r="E1196" s="32"/>
      <c r="F1196" s="41"/>
    </row>
    <row r="1197" spans="1:6" ht="12.75">
      <c r="A1197" s="29" t="s">
        <v>150</v>
      </c>
      <c r="B1197" s="29" t="s">
        <v>52</v>
      </c>
      <c r="C1197" s="31">
        <v>7</v>
      </c>
      <c r="D1197" s="32">
        <v>115505</v>
      </c>
      <c r="E1197" s="32">
        <v>6930.3</v>
      </c>
      <c r="F1197" s="41">
        <v>1.3922565352352864E-05</v>
      </c>
    </row>
    <row r="1198" spans="1:6" ht="12.75">
      <c r="A1198" s="29" t="s">
        <v>150</v>
      </c>
      <c r="B1198" s="29" t="s">
        <v>54</v>
      </c>
      <c r="C1198" s="31">
        <v>17</v>
      </c>
      <c r="D1198" s="32">
        <v>1884426</v>
      </c>
      <c r="E1198" s="32">
        <v>113065.56</v>
      </c>
      <c r="F1198" s="41">
        <v>0.00022714206429741478</v>
      </c>
    </row>
    <row r="1199" spans="1:6" ht="12.75">
      <c r="A1199" s="29" t="s">
        <v>150</v>
      </c>
      <c r="B1199" s="29" t="s">
        <v>55</v>
      </c>
      <c r="C1199" s="31">
        <v>44</v>
      </c>
      <c r="D1199" s="32">
        <v>1338934</v>
      </c>
      <c r="E1199" s="32">
        <v>80336.04</v>
      </c>
      <c r="F1199" s="41">
        <v>0.0001613903823859333</v>
      </c>
    </row>
    <row r="1200" spans="1:6" ht="12.75">
      <c r="A1200" s="29" t="s">
        <v>150</v>
      </c>
      <c r="B1200" s="29" t="s">
        <v>56</v>
      </c>
      <c r="C1200" s="31">
        <v>13</v>
      </c>
      <c r="D1200" s="32">
        <v>1379974</v>
      </c>
      <c r="E1200" s="32">
        <v>82798.44</v>
      </c>
      <c r="F1200" s="41">
        <v>0.0001663371992515284</v>
      </c>
    </row>
    <row r="1201" spans="1:6" ht="12.75">
      <c r="A1201" s="29" t="s">
        <v>150</v>
      </c>
      <c r="B1201" s="29" t="s">
        <v>57</v>
      </c>
      <c r="C1201" s="31">
        <v>8</v>
      </c>
      <c r="D1201" s="32">
        <v>1902165</v>
      </c>
      <c r="E1201" s="32">
        <v>114129.9</v>
      </c>
      <c r="F1201" s="41">
        <v>0.00022928026079787266</v>
      </c>
    </row>
    <row r="1202" spans="1:6" ht="12.75">
      <c r="A1202" s="29" t="s">
        <v>150</v>
      </c>
      <c r="B1202" s="29" t="s">
        <v>58</v>
      </c>
      <c r="C1202" s="31">
        <v>14</v>
      </c>
      <c r="D1202" s="32">
        <v>311889</v>
      </c>
      <c r="E1202" s="32">
        <v>18713.34</v>
      </c>
      <c r="F1202" s="41">
        <v>3.7594000131422725E-05</v>
      </c>
    </row>
    <row r="1203" spans="1:6" ht="12.75">
      <c r="A1203" s="29" t="s">
        <v>150</v>
      </c>
      <c r="B1203" s="29" t="s">
        <v>59</v>
      </c>
      <c r="C1203" s="31">
        <v>90</v>
      </c>
      <c r="D1203" s="32">
        <v>1596620</v>
      </c>
      <c r="E1203" s="32">
        <v>95797.2</v>
      </c>
      <c r="F1203" s="41">
        <v>0.00019245094405327586</v>
      </c>
    </row>
    <row r="1204" spans="1:6" ht="12.75">
      <c r="A1204" s="29" t="s">
        <v>150</v>
      </c>
      <c r="B1204" s="29" t="s">
        <v>60</v>
      </c>
      <c r="C1204" s="31">
        <v>29</v>
      </c>
      <c r="D1204" s="32">
        <v>1540732</v>
      </c>
      <c r="E1204" s="32">
        <v>92443.92</v>
      </c>
      <c r="F1204" s="41">
        <v>0.0001857144016316292</v>
      </c>
    </row>
    <row r="1205" spans="1:6" ht="12.75">
      <c r="A1205" s="29" t="s">
        <v>150</v>
      </c>
      <c r="B1205" s="29" t="s">
        <v>61</v>
      </c>
      <c r="C1205" s="31">
        <v>218</v>
      </c>
      <c r="D1205" s="32">
        <v>2792348</v>
      </c>
      <c r="E1205" s="32">
        <v>165286.64</v>
      </c>
      <c r="F1205" s="41">
        <v>0.0003320511445782753</v>
      </c>
    </row>
    <row r="1206" spans="1:6" ht="12.75">
      <c r="A1206" s="29" t="s">
        <v>150</v>
      </c>
      <c r="B1206" s="29" t="s">
        <v>62</v>
      </c>
      <c r="C1206" s="31">
        <v>158</v>
      </c>
      <c r="D1206" s="32">
        <v>1062206</v>
      </c>
      <c r="E1206" s="32">
        <v>63732.36</v>
      </c>
      <c r="F1206" s="41">
        <v>0.00012803456519337972</v>
      </c>
    </row>
    <row r="1207" spans="1:6" ht="12.75">
      <c r="A1207" s="29" t="s">
        <v>150</v>
      </c>
      <c r="B1207" s="29" t="s">
        <v>63</v>
      </c>
      <c r="C1207" s="31">
        <v>27</v>
      </c>
      <c r="D1207" s="32">
        <v>2560443</v>
      </c>
      <c r="E1207" s="32">
        <v>153626.58</v>
      </c>
      <c r="F1207" s="41">
        <v>0.000308626769390714</v>
      </c>
    </row>
    <row r="1208" spans="1:6" ht="12.75">
      <c r="A1208" s="29" t="s">
        <v>150</v>
      </c>
      <c r="B1208" s="29" t="s">
        <v>64</v>
      </c>
      <c r="C1208" s="42">
        <v>44</v>
      </c>
      <c r="D1208" s="43">
        <v>2513510</v>
      </c>
      <c r="E1208" s="43">
        <v>150810.6</v>
      </c>
      <c r="F1208" s="44">
        <v>0.0003029696310877663</v>
      </c>
    </row>
    <row r="1209" spans="1:6" ht="12.75">
      <c r="A1209" s="29" t="s">
        <v>150</v>
      </c>
      <c r="B1209" s="29" t="s">
        <v>65</v>
      </c>
      <c r="C1209" s="31">
        <v>669</v>
      </c>
      <c r="D1209" s="32">
        <v>18998752</v>
      </c>
      <c r="E1209" s="32">
        <v>1137670.88</v>
      </c>
      <c r="F1209" s="41">
        <v>0.002285513928151565</v>
      </c>
    </row>
    <row r="1210" spans="3:6" ht="12.75">
      <c r="C1210" s="31"/>
      <c r="D1210" s="32"/>
      <c r="E1210" s="32"/>
      <c r="F1210" s="41"/>
    </row>
    <row r="1211" spans="1:6" ht="12.75">
      <c r="A1211" s="29" t="s">
        <v>151</v>
      </c>
      <c r="B1211" s="29" t="s">
        <v>52</v>
      </c>
      <c r="C1211" s="38" t="s">
        <v>53</v>
      </c>
      <c r="D1211" s="39" t="s">
        <v>53</v>
      </c>
      <c r="E1211" s="39" t="s">
        <v>53</v>
      </c>
      <c r="F1211" s="40" t="s">
        <v>53</v>
      </c>
    </row>
    <row r="1212" spans="1:6" ht="12.75">
      <c r="A1212" s="29" t="s">
        <v>151</v>
      </c>
      <c r="B1212" s="29" t="s">
        <v>54</v>
      </c>
      <c r="C1212" s="38" t="s">
        <v>53</v>
      </c>
      <c r="D1212" s="39" t="s">
        <v>53</v>
      </c>
      <c r="E1212" s="39" t="s">
        <v>53</v>
      </c>
      <c r="F1212" s="40" t="s">
        <v>53</v>
      </c>
    </row>
    <row r="1213" spans="1:6" ht="12.75">
      <c r="A1213" s="29" t="s">
        <v>151</v>
      </c>
      <c r="B1213" s="29" t="s">
        <v>55</v>
      </c>
      <c r="C1213" s="31">
        <v>16</v>
      </c>
      <c r="D1213" s="32">
        <v>286081</v>
      </c>
      <c r="E1213" s="32">
        <v>17164.86</v>
      </c>
      <c r="F1213" s="41">
        <v>3.4483194827639144E-05</v>
      </c>
    </row>
    <row r="1214" spans="1:6" ht="12.75">
      <c r="A1214" s="29" t="s">
        <v>151</v>
      </c>
      <c r="B1214" s="29" t="s">
        <v>56</v>
      </c>
      <c r="C1214" s="31">
        <v>8</v>
      </c>
      <c r="D1214" s="32">
        <v>303451</v>
      </c>
      <c r="E1214" s="32">
        <v>18207.06</v>
      </c>
      <c r="F1214" s="41">
        <v>3.657691336943707E-05</v>
      </c>
    </row>
    <row r="1215" spans="1:6" ht="12.75">
      <c r="A1215" s="29" t="s">
        <v>151</v>
      </c>
      <c r="B1215" s="29" t="s">
        <v>57</v>
      </c>
      <c r="C1215" s="31">
        <v>6</v>
      </c>
      <c r="D1215" s="32">
        <v>819575</v>
      </c>
      <c r="E1215" s="32">
        <v>49174.5</v>
      </c>
      <c r="F1215" s="41">
        <v>9.878868013206872E-05</v>
      </c>
    </row>
    <row r="1216" spans="1:6" ht="12.75">
      <c r="A1216" s="29" t="s">
        <v>151</v>
      </c>
      <c r="B1216" s="29" t="s">
        <v>58</v>
      </c>
      <c r="C1216" s="38" t="s">
        <v>53</v>
      </c>
      <c r="D1216" s="39" t="s">
        <v>53</v>
      </c>
      <c r="E1216" s="39" t="s">
        <v>53</v>
      </c>
      <c r="F1216" s="40" t="s">
        <v>53</v>
      </c>
    </row>
    <row r="1217" spans="1:6" ht="12.75">
      <c r="A1217" s="29" t="s">
        <v>151</v>
      </c>
      <c r="B1217" s="29" t="s">
        <v>59</v>
      </c>
      <c r="C1217" s="31">
        <v>34</v>
      </c>
      <c r="D1217" s="32">
        <v>839161</v>
      </c>
      <c r="E1217" s="32">
        <v>50349.66</v>
      </c>
      <c r="F1217" s="41">
        <v>0.00010114950749877306</v>
      </c>
    </row>
    <row r="1218" spans="1:6" ht="12.75">
      <c r="A1218" s="29" t="s">
        <v>151</v>
      </c>
      <c r="B1218" s="29" t="s">
        <v>60</v>
      </c>
      <c r="C1218" s="31">
        <v>13</v>
      </c>
      <c r="D1218" s="32">
        <v>618052</v>
      </c>
      <c r="E1218" s="32">
        <v>37083.12</v>
      </c>
      <c r="F1218" s="41">
        <v>7.449780841653948E-05</v>
      </c>
    </row>
    <row r="1219" spans="1:6" ht="12.75">
      <c r="A1219" s="29" t="s">
        <v>151</v>
      </c>
      <c r="B1219" s="29" t="s">
        <v>61</v>
      </c>
      <c r="C1219" s="31">
        <v>94</v>
      </c>
      <c r="D1219" s="32">
        <v>1151370</v>
      </c>
      <c r="E1219" s="32">
        <v>69027.06</v>
      </c>
      <c r="F1219" s="41">
        <v>0.00013867130628266916</v>
      </c>
    </row>
    <row r="1220" spans="1:6" ht="12.75">
      <c r="A1220" s="29" t="s">
        <v>151</v>
      </c>
      <c r="B1220" s="29" t="s">
        <v>62</v>
      </c>
      <c r="C1220" s="31">
        <v>64</v>
      </c>
      <c r="D1220" s="32">
        <v>183509</v>
      </c>
      <c r="E1220" s="32">
        <v>11010.54</v>
      </c>
      <c r="F1220" s="41">
        <v>2.2119527684904737E-05</v>
      </c>
    </row>
    <row r="1221" spans="1:6" ht="12.75">
      <c r="A1221" s="29" t="s">
        <v>151</v>
      </c>
      <c r="B1221" s="29" t="s">
        <v>63</v>
      </c>
      <c r="C1221" s="31">
        <v>21</v>
      </c>
      <c r="D1221" s="32">
        <v>1032440</v>
      </c>
      <c r="E1221" s="32">
        <v>61946.4</v>
      </c>
      <c r="F1221" s="41">
        <v>0.00012444667652814327</v>
      </c>
    </row>
    <row r="1222" spans="1:6" ht="12.75">
      <c r="A1222" s="29" t="s">
        <v>151</v>
      </c>
      <c r="B1222" s="29" t="s">
        <v>64</v>
      </c>
      <c r="C1222" s="42">
        <v>9</v>
      </c>
      <c r="D1222" s="43">
        <v>344879</v>
      </c>
      <c r="E1222" s="43">
        <v>20692.74</v>
      </c>
      <c r="F1222" s="44">
        <v>4.1570498386685454E-05</v>
      </c>
    </row>
    <row r="1223" spans="1:6" ht="12.75">
      <c r="A1223" s="29" t="s">
        <v>151</v>
      </c>
      <c r="B1223" s="29" t="s">
        <v>65</v>
      </c>
      <c r="C1223" s="31">
        <v>276</v>
      </c>
      <c r="D1223" s="32">
        <v>5817751</v>
      </c>
      <c r="E1223" s="32">
        <v>349009.92</v>
      </c>
      <c r="F1223" s="41">
        <v>0.0007011404152517848</v>
      </c>
    </row>
    <row r="1224" spans="3:6" ht="12.75">
      <c r="C1224" s="31"/>
      <c r="D1224" s="32"/>
      <c r="E1224" s="32"/>
      <c r="F1224" s="41"/>
    </row>
    <row r="1225" spans="1:6" ht="12.75">
      <c r="A1225" s="29" t="s">
        <v>152</v>
      </c>
      <c r="B1225" s="29" t="s">
        <v>52</v>
      </c>
      <c r="C1225" s="31">
        <v>11</v>
      </c>
      <c r="D1225" s="32">
        <v>453929</v>
      </c>
      <c r="E1225" s="32">
        <v>27235.74</v>
      </c>
      <c r="F1225" s="41">
        <v>5.471500080367242E-05</v>
      </c>
    </row>
    <row r="1226" spans="1:6" ht="12.75">
      <c r="A1226" s="29" t="s">
        <v>152</v>
      </c>
      <c r="B1226" s="29" t="s">
        <v>54</v>
      </c>
      <c r="C1226" s="38" t="s">
        <v>53</v>
      </c>
      <c r="D1226" s="39" t="s">
        <v>53</v>
      </c>
      <c r="E1226" s="39" t="s">
        <v>53</v>
      </c>
      <c r="F1226" s="40" t="s">
        <v>53</v>
      </c>
    </row>
    <row r="1227" spans="1:6" ht="12.75">
      <c r="A1227" s="29" t="s">
        <v>152</v>
      </c>
      <c r="B1227" s="29" t="s">
        <v>55</v>
      </c>
      <c r="C1227" s="31">
        <v>32</v>
      </c>
      <c r="D1227" s="32">
        <v>2744251</v>
      </c>
      <c r="E1227" s="32">
        <v>164655.06</v>
      </c>
      <c r="F1227" s="41">
        <v>0.00033078233748114536</v>
      </c>
    </row>
    <row r="1228" spans="1:6" ht="12.75">
      <c r="A1228" s="29" t="s">
        <v>152</v>
      </c>
      <c r="B1228" s="29" t="s">
        <v>56</v>
      </c>
      <c r="C1228" s="38" t="s">
        <v>53</v>
      </c>
      <c r="D1228" s="39" t="s">
        <v>53</v>
      </c>
      <c r="E1228" s="39" t="s">
        <v>53</v>
      </c>
      <c r="F1228" s="40" t="s">
        <v>53</v>
      </c>
    </row>
    <row r="1229" spans="1:6" ht="12.75">
      <c r="A1229" s="29" t="s">
        <v>152</v>
      </c>
      <c r="B1229" s="29" t="s">
        <v>57</v>
      </c>
      <c r="C1229" s="31">
        <v>10</v>
      </c>
      <c r="D1229" s="32">
        <v>10917669</v>
      </c>
      <c r="E1229" s="32">
        <v>655060.14</v>
      </c>
      <c r="F1229" s="41">
        <v>0.0013159773182793552</v>
      </c>
    </row>
    <row r="1230" spans="1:6" ht="12.75">
      <c r="A1230" s="29" t="s">
        <v>152</v>
      </c>
      <c r="B1230" s="29" t="s">
        <v>58</v>
      </c>
      <c r="C1230" s="31">
        <v>15</v>
      </c>
      <c r="D1230" s="32">
        <v>615975</v>
      </c>
      <c r="E1230" s="32">
        <v>36958.5</v>
      </c>
      <c r="F1230" s="41">
        <v>7.424745416142638E-05</v>
      </c>
    </row>
    <row r="1231" spans="1:6" ht="12.75">
      <c r="A1231" s="29" t="s">
        <v>152</v>
      </c>
      <c r="B1231" s="29" t="s">
        <v>59</v>
      </c>
      <c r="C1231" s="31">
        <v>76</v>
      </c>
      <c r="D1231" s="32">
        <v>1015988</v>
      </c>
      <c r="E1231" s="32">
        <v>60959.28</v>
      </c>
      <c r="F1231" s="41">
        <v>0.00012246361046886525</v>
      </c>
    </row>
    <row r="1232" spans="1:6" ht="12.75">
      <c r="A1232" s="29" t="s">
        <v>152</v>
      </c>
      <c r="B1232" s="29" t="s">
        <v>60</v>
      </c>
      <c r="C1232" s="31">
        <v>19</v>
      </c>
      <c r="D1232" s="32">
        <v>1771991</v>
      </c>
      <c r="E1232" s="32">
        <v>106319.46</v>
      </c>
      <c r="F1232" s="41">
        <v>0.0002135895459181949</v>
      </c>
    </row>
    <row r="1233" spans="1:6" ht="12.75">
      <c r="A1233" s="29" t="s">
        <v>152</v>
      </c>
      <c r="B1233" s="29" t="s">
        <v>61</v>
      </c>
      <c r="C1233" s="31">
        <v>160</v>
      </c>
      <c r="D1233" s="32">
        <v>3167973</v>
      </c>
      <c r="E1233" s="32">
        <v>186867.51</v>
      </c>
      <c r="F1233" s="41">
        <v>0.0003754058439326511</v>
      </c>
    </row>
    <row r="1234" spans="1:6" ht="12.75">
      <c r="A1234" s="29" t="s">
        <v>152</v>
      </c>
      <c r="B1234" s="29" t="s">
        <v>62</v>
      </c>
      <c r="C1234" s="31">
        <v>107</v>
      </c>
      <c r="D1234" s="32">
        <v>1559676</v>
      </c>
      <c r="E1234" s="32">
        <v>93580.56</v>
      </c>
      <c r="F1234" s="41">
        <v>0.0001879978445824536</v>
      </c>
    </row>
    <row r="1235" spans="1:6" ht="12.75">
      <c r="A1235" s="29" t="s">
        <v>152</v>
      </c>
      <c r="B1235" s="29" t="s">
        <v>63</v>
      </c>
      <c r="C1235" s="31">
        <v>21</v>
      </c>
      <c r="D1235" s="32">
        <v>4929945</v>
      </c>
      <c r="E1235" s="32">
        <v>295796.7</v>
      </c>
      <c r="F1235" s="41">
        <v>0.0005942381840267108</v>
      </c>
    </row>
    <row r="1236" spans="1:6" ht="12.75">
      <c r="A1236" s="29" t="s">
        <v>152</v>
      </c>
      <c r="B1236" s="29" t="s">
        <v>64</v>
      </c>
      <c r="C1236" s="42">
        <v>30</v>
      </c>
      <c r="D1236" s="43">
        <v>2496581</v>
      </c>
      <c r="E1236" s="43">
        <v>149794.86</v>
      </c>
      <c r="F1236" s="44">
        <v>0.0003009290691307083</v>
      </c>
    </row>
    <row r="1237" spans="1:6" ht="12.75">
      <c r="A1237" s="29" t="s">
        <v>152</v>
      </c>
      <c r="B1237" s="29" t="s">
        <v>65</v>
      </c>
      <c r="C1237" s="31">
        <v>492</v>
      </c>
      <c r="D1237" s="32">
        <v>32696515</v>
      </c>
      <c r="E1237" s="32">
        <v>1958580.03</v>
      </c>
      <c r="F1237" s="41">
        <v>0.003934672159284336</v>
      </c>
    </row>
    <row r="1238" spans="3:6" ht="12.75">
      <c r="C1238" s="31"/>
      <c r="D1238" s="32"/>
      <c r="E1238" s="32"/>
      <c r="F1238" s="41"/>
    </row>
    <row r="1239" spans="1:6" ht="12.75">
      <c r="A1239" s="29" t="s">
        <v>153</v>
      </c>
      <c r="B1239" s="29" t="s">
        <v>52</v>
      </c>
      <c r="C1239" s="38" t="s">
        <v>53</v>
      </c>
      <c r="D1239" s="39" t="s">
        <v>53</v>
      </c>
      <c r="E1239" s="39" t="s">
        <v>53</v>
      </c>
      <c r="F1239" s="40" t="s">
        <v>53</v>
      </c>
    </row>
    <row r="1240" spans="1:6" ht="12.75">
      <c r="A1240" s="29" t="s">
        <v>153</v>
      </c>
      <c r="B1240" s="29" t="s">
        <v>54</v>
      </c>
      <c r="C1240" s="31">
        <v>11</v>
      </c>
      <c r="D1240" s="32">
        <v>777667</v>
      </c>
      <c r="E1240" s="32">
        <v>46660.02</v>
      </c>
      <c r="F1240" s="41">
        <v>9.373723760762039E-05</v>
      </c>
    </row>
    <row r="1241" spans="1:6" ht="12.75">
      <c r="A1241" s="29" t="s">
        <v>153</v>
      </c>
      <c r="B1241" s="29" t="s">
        <v>55</v>
      </c>
      <c r="C1241" s="31">
        <v>20</v>
      </c>
      <c r="D1241" s="32">
        <v>829588</v>
      </c>
      <c r="E1241" s="32">
        <v>49775.28</v>
      </c>
      <c r="F1241" s="41">
        <v>9.99956118395542E-05</v>
      </c>
    </row>
    <row r="1242" spans="1:6" ht="12.75">
      <c r="A1242" s="29" t="s">
        <v>153</v>
      </c>
      <c r="B1242" s="29" t="s">
        <v>56</v>
      </c>
      <c r="C1242" s="31">
        <v>11</v>
      </c>
      <c r="D1242" s="32">
        <v>1277575</v>
      </c>
      <c r="E1242" s="32">
        <v>76654.5</v>
      </c>
      <c r="F1242" s="41">
        <v>0.00015399438491868066</v>
      </c>
    </row>
    <row r="1243" spans="1:6" ht="12.75">
      <c r="A1243" s="29" t="s">
        <v>153</v>
      </c>
      <c r="B1243" s="29" t="s">
        <v>57</v>
      </c>
      <c r="C1243" s="38" t="s">
        <v>53</v>
      </c>
      <c r="D1243" s="39" t="s">
        <v>53</v>
      </c>
      <c r="E1243" s="39" t="s">
        <v>53</v>
      </c>
      <c r="F1243" s="40" t="s">
        <v>53</v>
      </c>
    </row>
    <row r="1244" spans="1:6" ht="12.75">
      <c r="A1244" s="29" t="s">
        <v>153</v>
      </c>
      <c r="B1244" s="29" t="s">
        <v>58</v>
      </c>
      <c r="C1244" s="38" t="s">
        <v>53</v>
      </c>
      <c r="D1244" s="39" t="s">
        <v>53</v>
      </c>
      <c r="E1244" s="39" t="s">
        <v>53</v>
      </c>
      <c r="F1244" s="40" t="s">
        <v>53</v>
      </c>
    </row>
    <row r="1245" spans="1:6" ht="12.75">
      <c r="A1245" s="29" t="s">
        <v>153</v>
      </c>
      <c r="B1245" s="29" t="s">
        <v>59</v>
      </c>
      <c r="C1245" s="31">
        <v>51</v>
      </c>
      <c r="D1245" s="32">
        <v>676146</v>
      </c>
      <c r="E1245" s="32">
        <v>40568.76</v>
      </c>
      <c r="F1245" s="41">
        <v>8.15002542983592E-05</v>
      </c>
    </row>
    <row r="1246" spans="1:6" ht="12.75">
      <c r="A1246" s="29" t="s">
        <v>153</v>
      </c>
      <c r="B1246" s="29" t="s">
        <v>60</v>
      </c>
      <c r="C1246" s="31">
        <v>24</v>
      </c>
      <c r="D1246" s="32">
        <v>671558</v>
      </c>
      <c r="E1246" s="32">
        <v>40293.48</v>
      </c>
      <c r="F1246" s="41">
        <v>8.094723295870641E-05</v>
      </c>
    </row>
    <row r="1247" spans="1:6" ht="12.75">
      <c r="A1247" s="29" t="s">
        <v>153</v>
      </c>
      <c r="B1247" s="29" t="s">
        <v>61</v>
      </c>
      <c r="C1247" s="31">
        <v>132</v>
      </c>
      <c r="D1247" s="32">
        <v>989977</v>
      </c>
      <c r="E1247" s="32">
        <v>58082.56</v>
      </c>
      <c r="F1247" s="41">
        <v>0.00011668444907607987</v>
      </c>
    </row>
    <row r="1248" spans="1:6" ht="12.75">
      <c r="A1248" s="29" t="s">
        <v>153</v>
      </c>
      <c r="B1248" s="29" t="s">
        <v>62</v>
      </c>
      <c r="C1248" s="31">
        <v>106</v>
      </c>
      <c r="D1248" s="32">
        <v>359927</v>
      </c>
      <c r="E1248" s="32">
        <v>21595.62</v>
      </c>
      <c r="F1248" s="41">
        <v>4.338433123740365E-05</v>
      </c>
    </row>
    <row r="1249" spans="1:6" ht="12.75">
      <c r="A1249" s="29" t="s">
        <v>153</v>
      </c>
      <c r="B1249" s="29" t="s">
        <v>63</v>
      </c>
      <c r="C1249" s="31">
        <v>17</v>
      </c>
      <c r="D1249" s="32">
        <v>550256</v>
      </c>
      <c r="E1249" s="32">
        <v>33015.36</v>
      </c>
      <c r="F1249" s="41">
        <v>6.632591767044091E-05</v>
      </c>
    </row>
    <row r="1250" spans="1:6" ht="12.75">
      <c r="A1250" s="29" t="s">
        <v>153</v>
      </c>
      <c r="B1250" s="29" t="s">
        <v>64</v>
      </c>
      <c r="C1250" s="42">
        <v>15</v>
      </c>
      <c r="D1250" s="43">
        <v>681625</v>
      </c>
      <c r="E1250" s="43">
        <v>40897.5</v>
      </c>
      <c r="F1250" s="44">
        <v>8.216067363575188E-05</v>
      </c>
    </row>
    <row r="1251" spans="1:6" ht="12.75">
      <c r="A1251" s="29" t="s">
        <v>153</v>
      </c>
      <c r="B1251" s="29" t="s">
        <v>65</v>
      </c>
      <c r="C1251" s="31">
        <v>399</v>
      </c>
      <c r="D1251" s="32">
        <v>7133591</v>
      </c>
      <c r="E1251" s="32">
        <v>426699.4</v>
      </c>
      <c r="F1251" s="41">
        <v>0.000857214014156639</v>
      </c>
    </row>
    <row r="1252" spans="3:6" ht="12.75">
      <c r="C1252" s="31"/>
      <c r="D1252" s="32"/>
      <c r="E1252" s="32"/>
      <c r="F1252" s="41"/>
    </row>
    <row r="1253" spans="1:6" ht="12.75">
      <c r="A1253" s="29" t="s">
        <v>154</v>
      </c>
      <c r="B1253" s="29" t="s">
        <v>52</v>
      </c>
      <c r="C1253" s="31">
        <v>16</v>
      </c>
      <c r="D1253" s="32">
        <v>1371976</v>
      </c>
      <c r="E1253" s="32">
        <v>82318.56</v>
      </c>
      <c r="F1253" s="41">
        <v>0.00016537314853780938</v>
      </c>
    </row>
    <row r="1254" spans="1:6" ht="12.75">
      <c r="A1254" s="29" t="s">
        <v>154</v>
      </c>
      <c r="B1254" s="29" t="s">
        <v>54</v>
      </c>
      <c r="C1254" s="31">
        <v>16</v>
      </c>
      <c r="D1254" s="32">
        <v>12651479</v>
      </c>
      <c r="E1254" s="32">
        <v>759088.74</v>
      </c>
      <c r="F1254" s="41">
        <v>0.0015249646611092146</v>
      </c>
    </row>
    <row r="1255" spans="1:6" ht="12.75">
      <c r="A1255" s="29" t="s">
        <v>154</v>
      </c>
      <c r="B1255" s="29" t="s">
        <v>55</v>
      </c>
      <c r="C1255" s="31">
        <v>87</v>
      </c>
      <c r="D1255" s="32">
        <v>8673953</v>
      </c>
      <c r="E1255" s="32">
        <v>520437.18</v>
      </c>
      <c r="F1255" s="41">
        <v>0.00104552770447805</v>
      </c>
    </row>
    <row r="1256" spans="1:6" ht="12.75">
      <c r="A1256" s="29" t="s">
        <v>154</v>
      </c>
      <c r="B1256" s="29" t="s">
        <v>56</v>
      </c>
      <c r="C1256" s="31">
        <v>21</v>
      </c>
      <c r="D1256" s="32">
        <v>6578277</v>
      </c>
      <c r="E1256" s="32">
        <v>394696.62</v>
      </c>
      <c r="F1256" s="41">
        <v>0.0007929223101889938</v>
      </c>
    </row>
    <row r="1257" spans="1:6" ht="12.75">
      <c r="A1257" s="29" t="s">
        <v>154</v>
      </c>
      <c r="B1257" s="29" t="s">
        <v>57</v>
      </c>
      <c r="C1257" s="31">
        <v>22</v>
      </c>
      <c r="D1257" s="32">
        <v>30060204</v>
      </c>
      <c r="E1257" s="32">
        <v>1803612.24</v>
      </c>
      <c r="F1257" s="41">
        <v>0.0036233509778369677</v>
      </c>
    </row>
    <row r="1258" spans="1:6" ht="12.75">
      <c r="A1258" s="29" t="s">
        <v>154</v>
      </c>
      <c r="B1258" s="29" t="s">
        <v>58</v>
      </c>
      <c r="C1258" s="31">
        <v>23</v>
      </c>
      <c r="D1258" s="32">
        <v>2090698</v>
      </c>
      <c r="E1258" s="32">
        <v>125441.88</v>
      </c>
      <c r="F1258" s="41">
        <v>0.0002520053637248035</v>
      </c>
    </row>
    <row r="1259" spans="1:6" ht="12.75">
      <c r="A1259" s="29" t="s">
        <v>154</v>
      </c>
      <c r="B1259" s="29" t="s">
        <v>59</v>
      </c>
      <c r="C1259" s="31">
        <v>138</v>
      </c>
      <c r="D1259" s="32">
        <v>5140139</v>
      </c>
      <c r="E1259" s="32">
        <v>308408.34</v>
      </c>
      <c r="F1259" s="41">
        <v>0.0006195742275025124</v>
      </c>
    </row>
    <row r="1260" spans="1:6" ht="12.75">
      <c r="A1260" s="29" t="s">
        <v>154</v>
      </c>
      <c r="B1260" s="29" t="s">
        <v>60</v>
      </c>
      <c r="C1260" s="31">
        <v>76</v>
      </c>
      <c r="D1260" s="32">
        <v>5959293</v>
      </c>
      <c r="E1260" s="32">
        <v>357557.58</v>
      </c>
      <c r="F1260" s="41">
        <v>0.0007183121617793079</v>
      </c>
    </row>
    <row r="1261" spans="1:6" ht="12.75">
      <c r="A1261" s="29" t="s">
        <v>154</v>
      </c>
      <c r="B1261" s="29" t="s">
        <v>61</v>
      </c>
      <c r="C1261" s="31">
        <v>387</v>
      </c>
      <c r="D1261" s="32">
        <v>10272690</v>
      </c>
      <c r="E1261" s="32">
        <v>607774.6</v>
      </c>
      <c r="F1261" s="41">
        <v>0.0012209834477584116</v>
      </c>
    </row>
    <row r="1262" spans="1:6" ht="12.75">
      <c r="A1262" s="29" t="s">
        <v>154</v>
      </c>
      <c r="B1262" s="29" t="s">
        <v>62</v>
      </c>
      <c r="C1262" s="31">
        <v>257</v>
      </c>
      <c r="D1262" s="32">
        <v>5334981</v>
      </c>
      <c r="E1262" s="32">
        <v>320098.86</v>
      </c>
      <c r="F1262" s="41">
        <v>0.0006430597950397024</v>
      </c>
    </row>
    <row r="1263" spans="1:6" ht="12.75">
      <c r="A1263" s="29" t="s">
        <v>154</v>
      </c>
      <c r="B1263" s="29" t="s">
        <v>63</v>
      </c>
      <c r="C1263" s="31">
        <v>38</v>
      </c>
      <c r="D1263" s="32">
        <v>4310824</v>
      </c>
      <c r="E1263" s="32">
        <v>258649.44</v>
      </c>
      <c r="F1263" s="41">
        <v>0.0005196115221201782</v>
      </c>
    </row>
    <row r="1264" spans="1:6" ht="12.75">
      <c r="A1264" s="29" t="s">
        <v>154</v>
      </c>
      <c r="B1264" s="29" t="s">
        <v>64</v>
      </c>
      <c r="C1264" s="42">
        <v>63</v>
      </c>
      <c r="D1264" s="43">
        <v>4434791</v>
      </c>
      <c r="E1264" s="43">
        <v>266087.46</v>
      </c>
      <c r="F1264" s="44">
        <v>0.0005345540671098767</v>
      </c>
    </row>
    <row r="1265" spans="1:6" ht="12.75">
      <c r="A1265" s="29" t="s">
        <v>154</v>
      </c>
      <c r="B1265" s="29" t="s">
        <v>65</v>
      </c>
      <c r="C1265" s="31">
        <v>1144</v>
      </c>
      <c r="D1265" s="32">
        <v>96879305</v>
      </c>
      <c r="E1265" s="32">
        <v>5804171.5</v>
      </c>
      <c r="F1265" s="41">
        <v>0.011660239387185828</v>
      </c>
    </row>
    <row r="1266" spans="3:6" ht="12.75">
      <c r="C1266" s="31"/>
      <c r="D1266" s="32"/>
      <c r="E1266" s="32"/>
      <c r="F1266" s="41"/>
    </row>
    <row r="1267" spans="1:6" ht="12.75">
      <c r="A1267" s="29" t="s">
        <v>155</v>
      </c>
      <c r="B1267" s="29" t="s">
        <v>52</v>
      </c>
      <c r="C1267" s="31">
        <v>11</v>
      </c>
      <c r="D1267" s="32">
        <v>73334</v>
      </c>
      <c r="E1267" s="32">
        <v>4400.04</v>
      </c>
      <c r="F1267" s="41">
        <v>8.839421735417903E-06</v>
      </c>
    </row>
    <row r="1268" spans="1:6" ht="12.75">
      <c r="A1268" s="29" t="s">
        <v>155</v>
      </c>
      <c r="B1268" s="29" t="s">
        <v>54</v>
      </c>
      <c r="C1268" s="31">
        <v>27</v>
      </c>
      <c r="D1268" s="32">
        <v>1357130</v>
      </c>
      <c r="E1268" s="32">
        <v>81427.8</v>
      </c>
      <c r="F1268" s="41">
        <v>0.00016358366405470448</v>
      </c>
    </row>
    <row r="1269" spans="1:6" ht="12.75">
      <c r="A1269" s="29" t="s">
        <v>155</v>
      </c>
      <c r="B1269" s="29" t="s">
        <v>55</v>
      </c>
      <c r="C1269" s="31">
        <v>82</v>
      </c>
      <c r="D1269" s="32">
        <v>5237487</v>
      </c>
      <c r="E1269" s="32">
        <v>314249.22</v>
      </c>
      <c r="F1269" s="41">
        <v>0.000631308212108554</v>
      </c>
    </row>
    <row r="1270" spans="1:6" ht="12.75">
      <c r="A1270" s="29" t="s">
        <v>155</v>
      </c>
      <c r="B1270" s="29" t="s">
        <v>56</v>
      </c>
      <c r="C1270" s="31">
        <v>22</v>
      </c>
      <c r="D1270" s="32">
        <v>4732730</v>
      </c>
      <c r="E1270" s="32">
        <v>283963.8</v>
      </c>
      <c r="F1270" s="41">
        <v>0.0005704665834383011</v>
      </c>
    </row>
    <row r="1271" spans="1:6" ht="12.75">
      <c r="A1271" s="29" t="s">
        <v>155</v>
      </c>
      <c r="B1271" s="29" t="s">
        <v>57</v>
      </c>
      <c r="C1271" s="31">
        <v>21</v>
      </c>
      <c r="D1271" s="32">
        <v>14790822</v>
      </c>
      <c r="E1271" s="32">
        <v>887449.32</v>
      </c>
      <c r="F1271" s="41">
        <v>0.0017828335215793122</v>
      </c>
    </row>
    <row r="1272" spans="1:6" ht="12.75">
      <c r="A1272" s="29" t="s">
        <v>155</v>
      </c>
      <c r="B1272" s="29" t="s">
        <v>58</v>
      </c>
      <c r="C1272" s="31">
        <v>24</v>
      </c>
      <c r="D1272" s="32">
        <v>573305</v>
      </c>
      <c r="E1272" s="32">
        <v>34398.3</v>
      </c>
      <c r="F1272" s="41">
        <v>6.910416284429815E-05</v>
      </c>
    </row>
    <row r="1273" spans="1:6" ht="12.75">
      <c r="A1273" s="29" t="s">
        <v>155</v>
      </c>
      <c r="B1273" s="29" t="s">
        <v>59</v>
      </c>
      <c r="C1273" s="31">
        <v>167</v>
      </c>
      <c r="D1273" s="32">
        <v>2294413</v>
      </c>
      <c r="E1273" s="32">
        <v>137664.78</v>
      </c>
      <c r="F1273" s="41">
        <v>0.0002765604513898791</v>
      </c>
    </row>
    <row r="1274" spans="1:6" ht="12.75">
      <c r="A1274" s="29" t="s">
        <v>155</v>
      </c>
      <c r="B1274" s="29" t="s">
        <v>60</v>
      </c>
      <c r="C1274" s="31">
        <v>42</v>
      </c>
      <c r="D1274" s="32">
        <v>3983853</v>
      </c>
      <c r="E1274" s="32">
        <v>239031.18</v>
      </c>
      <c r="F1274" s="41">
        <v>0.00048019959089794386</v>
      </c>
    </row>
    <row r="1275" spans="1:6" ht="12.75">
      <c r="A1275" s="29" t="s">
        <v>155</v>
      </c>
      <c r="B1275" s="29" t="s">
        <v>61</v>
      </c>
      <c r="C1275" s="31">
        <v>439</v>
      </c>
      <c r="D1275" s="32">
        <v>7989488</v>
      </c>
      <c r="E1275" s="32">
        <v>477629.35</v>
      </c>
      <c r="F1275" s="41">
        <v>0.0009595292901572542</v>
      </c>
    </row>
    <row r="1276" spans="1:6" ht="12.75">
      <c r="A1276" s="29" t="s">
        <v>155</v>
      </c>
      <c r="B1276" s="29" t="s">
        <v>62</v>
      </c>
      <c r="C1276" s="31">
        <v>370</v>
      </c>
      <c r="D1276" s="32">
        <v>2645063</v>
      </c>
      <c r="E1276" s="32">
        <v>158703.78</v>
      </c>
      <c r="F1276" s="41">
        <v>0.00031882656576417057</v>
      </c>
    </row>
    <row r="1277" spans="1:6" ht="12.75">
      <c r="A1277" s="29" t="s">
        <v>155</v>
      </c>
      <c r="B1277" s="29" t="s">
        <v>63</v>
      </c>
      <c r="C1277" s="31">
        <v>43</v>
      </c>
      <c r="D1277" s="32">
        <v>6433703</v>
      </c>
      <c r="E1277" s="32">
        <v>386022.18</v>
      </c>
      <c r="F1277" s="41">
        <v>0.0007754958700933178</v>
      </c>
    </row>
    <row r="1278" spans="1:6" ht="12.75">
      <c r="A1278" s="29" t="s">
        <v>155</v>
      </c>
      <c r="B1278" s="29" t="s">
        <v>64</v>
      </c>
      <c r="C1278" s="42">
        <v>48</v>
      </c>
      <c r="D1278" s="43">
        <v>4858085</v>
      </c>
      <c r="E1278" s="43">
        <v>291485.1</v>
      </c>
      <c r="F1278" s="44">
        <v>0.000585576433052986</v>
      </c>
    </row>
    <row r="1279" spans="1:6" ht="12.75">
      <c r="A1279" s="29" t="s">
        <v>155</v>
      </c>
      <c r="B1279" s="29" t="s">
        <v>65</v>
      </c>
      <c r="C1279" s="31">
        <v>1296</v>
      </c>
      <c r="D1279" s="32">
        <v>54969413</v>
      </c>
      <c r="E1279" s="32">
        <v>3296424.85</v>
      </c>
      <c r="F1279" s="41">
        <v>0.00662232376711614</v>
      </c>
    </row>
    <row r="1280" spans="3:6" ht="12.75">
      <c r="C1280" s="31"/>
      <c r="D1280" s="32"/>
      <c r="E1280" s="32"/>
      <c r="F1280" s="41"/>
    </row>
    <row r="1281" spans="1:6" ht="12.75">
      <c r="A1281" s="29" t="s">
        <v>156</v>
      </c>
      <c r="B1281" s="29" t="s">
        <v>52</v>
      </c>
      <c r="C1281" s="31">
        <v>10</v>
      </c>
      <c r="D1281" s="32">
        <v>79816</v>
      </c>
      <c r="E1281" s="32">
        <v>4788.96</v>
      </c>
      <c r="F1281" s="41">
        <v>9.620739155563795E-06</v>
      </c>
    </row>
    <row r="1282" spans="1:6" ht="12.75">
      <c r="A1282" s="29" t="s">
        <v>156</v>
      </c>
      <c r="B1282" s="29" t="s">
        <v>54</v>
      </c>
      <c r="C1282" s="31">
        <v>10</v>
      </c>
      <c r="D1282" s="32">
        <v>1295075</v>
      </c>
      <c r="E1282" s="32">
        <v>77704.5</v>
      </c>
      <c r="F1282" s="41">
        <v>0.0001561037732020119</v>
      </c>
    </row>
    <row r="1283" spans="1:6" ht="12.75">
      <c r="A1283" s="29" t="s">
        <v>156</v>
      </c>
      <c r="B1283" s="29" t="s">
        <v>55</v>
      </c>
      <c r="C1283" s="31">
        <v>54</v>
      </c>
      <c r="D1283" s="32">
        <v>3229711</v>
      </c>
      <c r="E1283" s="32">
        <v>193782.66</v>
      </c>
      <c r="F1283" s="41">
        <v>0.00038929797382548735</v>
      </c>
    </row>
    <row r="1284" spans="1:6" ht="12.75">
      <c r="A1284" s="29" t="s">
        <v>156</v>
      </c>
      <c r="B1284" s="29" t="s">
        <v>56</v>
      </c>
      <c r="C1284" s="31">
        <v>19</v>
      </c>
      <c r="D1284" s="32">
        <v>2737236</v>
      </c>
      <c r="E1284" s="32">
        <v>164234.16</v>
      </c>
      <c r="F1284" s="41">
        <v>0.00032993677412071286</v>
      </c>
    </row>
    <row r="1285" spans="1:6" ht="12.75">
      <c r="A1285" s="29" t="s">
        <v>156</v>
      </c>
      <c r="B1285" s="29" t="s">
        <v>57</v>
      </c>
      <c r="C1285" s="31">
        <v>12</v>
      </c>
      <c r="D1285" s="32">
        <v>6617436</v>
      </c>
      <c r="E1285" s="32">
        <v>397046.16</v>
      </c>
      <c r="F1285" s="41">
        <v>0.0007976423979482491</v>
      </c>
    </row>
    <row r="1286" spans="1:6" ht="12.75">
      <c r="A1286" s="29" t="s">
        <v>156</v>
      </c>
      <c r="B1286" s="29" t="s">
        <v>58</v>
      </c>
      <c r="C1286" s="31">
        <v>22</v>
      </c>
      <c r="D1286" s="32">
        <v>1362916</v>
      </c>
      <c r="E1286" s="32">
        <v>81774.96</v>
      </c>
      <c r="F1286" s="41">
        <v>0.00016428108808941048</v>
      </c>
    </row>
    <row r="1287" spans="1:6" ht="12.75">
      <c r="A1287" s="29" t="s">
        <v>156</v>
      </c>
      <c r="B1287" s="29" t="s">
        <v>59</v>
      </c>
      <c r="C1287" s="31">
        <v>175</v>
      </c>
      <c r="D1287" s="32">
        <v>5010621</v>
      </c>
      <c r="E1287" s="32">
        <v>300630.68</v>
      </c>
      <c r="F1287" s="41">
        <v>0.000603949365716099</v>
      </c>
    </row>
    <row r="1288" spans="1:6" ht="12.75">
      <c r="A1288" s="29" t="s">
        <v>156</v>
      </c>
      <c r="B1288" s="29" t="s">
        <v>60</v>
      </c>
      <c r="C1288" s="31">
        <v>35</v>
      </c>
      <c r="D1288" s="32">
        <v>3293899</v>
      </c>
      <c r="E1288" s="32">
        <v>197633.94</v>
      </c>
      <c r="F1288" s="41">
        <v>0.0003970349689757997</v>
      </c>
    </row>
    <row r="1289" spans="1:6" ht="12.75">
      <c r="A1289" s="29" t="s">
        <v>156</v>
      </c>
      <c r="B1289" s="29" t="s">
        <v>61</v>
      </c>
      <c r="C1289" s="31">
        <v>344</v>
      </c>
      <c r="D1289" s="32">
        <v>7414997</v>
      </c>
      <c r="E1289" s="32">
        <v>435717.88</v>
      </c>
      <c r="F1289" s="41">
        <v>0.0008753316103904077</v>
      </c>
    </row>
    <row r="1290" spans="1:6" ht="12.75">
      <c r="A1290" s="29" t="s">
        <v>156</v>
      </c>
      <c r="B1290" s="29" t="s">
        <v>62</v>
      </c>
      <c r="C1290" s="31">
        <v>231</v>
      </c>
      <c r="D1290" s="32">
        <v>3399432</v>
      </c>
      <c r="E1290" s="32">
        <v>203965.92</v>
      </c>
      <c r="F1290" s="41">
        <v>0.0004097555446160738</v>
      </c>
    </row>
    <row r="1291" spans="1:6" ht="12.75">
      <c r="A1291" s="29" t="s">
        <v>156</v>
      </c>
      <c r="B1291" s="29" t="s">
        <v>63</v>
      </c>
      <c r="C1291" s="31">
        <v>34</v>
      </c>
      <c r="D1291" s="32">
        <v>1243610</v>
      </c>
      <c r="E1291" s="32">
        <v>74616.6</v>
      </c>
      <c r="F1291" s="41">
        <v>0.00014990036360191806</v>
      </c>
    </row>
    <row r="1292" spans="1:6" ht="12.75">
      <c r="A1292" s="29" t="s">
        <v>156</v>
      </c>
      <c r="B1292" s="29" t="s">
        <v>64</v>
      </c>
      <c r="C1292" s="42">
        <v>68</v>
      </c>
      <c r="D1292" s="43">
        <v>4513284</v>
      </c>
      <c r="E1292" s="43">
        <v>270797.04</v>
      </c>
      <c r="F1292" s="44">
        <v>0.0005440153365112206</v>
      </c>
    </row>
    <row r="1293" spans="1:6" ht="12.75">
      <c r="A1293" s="29" t="s">
        <v>156</v>
      </c>
      <c r="B1293" s="29" t="s">
        <v>65</v>
      </c>
      <c r="C1293" s="31">
        <v>1014</v>
      </c>
      <c r="D1293" s="32">
        <v>40198033</v>
      </c>
      <c r="E1293" s="32">
        <v>2402693.46</v>
      </c>
      <c r="F1293" s="41">
        <v>0.004826869936152954</v>
      </c>
    </row>
    <row r="1294" spans="3:6" ht="12.75">
      <c r="C1294" s="31"/>
      <c r="D1294" s="32"/>
      <c r="E1294" s="32"/>
      <c r="F1294" s="41"/>
    </row>
    <row r="1295" spans="1:6" ht="12.75">
      <c r="A1295" s="29" t="s">
        <v>157</v>
      </c>
      <c r="B1295" s="29" t="s">
        <v>52</v>
      </c>
      <c r="C1295" s="38" t="s">
        <v>53</v>
      </c>
      <c r="D1295" s="39" t="s">
        <v>53</v>
      </c>
      <c r="E1295" s="39" t="s">
        <v>53</v>
      </c>
      <c r="F1295" s="40" t="s">
        <v>53</v>
      </c>
    </row>
    <row r="1296" spans="1:6" ht="12.75">
      <c r="A1296" s="29" t="s">
        <v>157</v>
      </c>
      <c r="B1296" s="29" t="s">
        <v>54</v>
      </c>
      <c r="C1296" s="31">
        <v>6</v>
      </c>
      <c r="D1296" s="32">
        <v>929711</v>
      </c>
      <c r="E1296" s="32">
        <v>55782.66</v>
      </c>
      <c r="F1296" s="41">
        <v>0.00011206408515909557</v>
      </c>
    </row>
    <row r="1297" spans="1:6" ht="12.75">
      <c r="A1297" s="29" t="s">
        <v>157</v>
      </c>
      <c r="B1297" s="29" t="s">
        <v>55</v>
      </c>
      <c r="C1297" s="31">
        <v>18</v>
      </c>
      <c r="D1297" s="32">
        <v>401788</v>
      </c>
      <c r="E1297" s="32">
        <v>24107.28</v>
      </c>
      <c r="F1297" s="41">
        <v>4.8430108547605314E-05</v>
      </c>
    </row>
    <row r="1298" spans="1:6" ht="12.75">
      <c r="A1298" s="29" t="s">
        <v>157</v>
      </c>
      <c r="B1298" s="29" t="s">
        <v>56</v>
      </c>
      <c r="C1298" s="31">
        <v>5</v>
      </c>
      <c r="D1298" s="32">
        <v>356560</v>
      </c>
      <c r="E1298" s="32">
        <v>21393.6</v>
      </c>
      <c r="F1298" s="41">
        <v>4.297848493169072E-05</v>
      </c>
    </row>
    <row r="1299" spans="1:6" ht="12.75">
      <c r="A1299" s="29" t="s">
        <v>157</v>
      </c>
      <c r="B1299" s="29" t="s">
        <v>57</v>
      </c>
      <c r="C1299" s="31">
        <v>6</v>
      </c>
      <c r="D1299" s="32">
        <v>1209976</v>
      </c>
      <c r="E1299" s="32">
        <v>72598.56</v>
      </c>
      <c r="F1299" s="41">
        <v>0.00014584623985782873</v>
      </c>
    </row>
    <row r="1300" spans="1:6" ht="12.75">
      <c r="A1300" s="29" t="s">
        <v>157</v>
      </c>
      <c r="B1300" s="29" t="s">
        <v>58</v>
      </c>
      <c r="C1300" s="38" t="s">
        <v>53</v>
      </c>
      <c r="D1300" s="39" t="s">
        <v>53</v>
      </c>
      <c r="E1300" s="39" t="s">
        <v>53</v>
      </c>
      <c r="F1300" s="40" t="s">
        <v>53</v>
      </c>
    </row>
    <row r="1301" spans="1:6" ht="12.75">
      <c r="A1301" s="29" t="s">
        <v>157</v>
      </c>
      <c r="B1301" s="29" t="s">
        <v>59</v>
      </c>
      <c r="C1301" s="31">
        <v>46</v>
      </c>
      <c r="D1301" s="32">
        <v>620672</v>
      </c>
      <c r="E1301" s="32">
        <v>37240.32</v>
      </c>
      <c r="F1301" s="41">
        <v>7.481361397667249E-05</v>
      </c>
    </row>
    <row r="1302" spans="1:6" ht="12.75">
      <c r="A1302" s="29" t="s">
        <v>157</v>
      </c>
      <c r="B1302" s="29" t="s">
        <v>60</v>
      </c>
      <c r="C1302" s="31">
        <v>9</v>
      </c>
      <c r="D1302" s="32">
        <v>606404</v>
      </c>
      <c r="E1302" s="32">
        <v>36384.24</v>
      </c>
      <c r="F1302" s="41">
        <v>7.309379957515419E-05</v>
      </c>
    </row>
    <row r="1303" spans="1:6" ht="12.75">
      <c r="A1303" s="29" t="s">
        <v>157</v>
      </c>
      <c r="B1303" s="29" t="s">
        <v>61</v>
      </c>
      <c r="C1303" s="31">
        <v>93</v>
      </c>
      <c r="D1303" s="32">
        <v>1084013</v>
      </c>
      <c r="E1303" s="32">
        <v>64432.93</v>
      </c>
      <c r="F1303" s="41">
        <v>0.00012944196914543054</v>
      </c>
    </row>
    <row r="1304" spans="1:6" ht="12.75">
      <c r="A1304" s="29" t="s">
        <v>157</v>
      </c>
      <c r="B1304" s="29" t="s">
        <v>62</v>
      </c>
      <c r="C1304" s="31">
        <v>68</v>
      </c>
      <c r="D1304" s="32">
        <v>640961</v>
      </c>
      <c r="E1304" s="32">
        <v>38457.66</v>
      </c>
      <c r="F1304" s="41">
        <v>7.725917848413008E-05</v>
      </c>
    </row>
    <row r="1305" spans="1:6" ht="12.75">
      <c r="A1305" s="29" t="s">
        <v>157</v>
      </c>
      <c r="B1305" s="29" t="s">
        <v>63</v>
      </c>
      <c r="C1305" s="31">
        <v>11</v>
      </c>
      <c r="D1305" s="32">
        <v>263815</v>
      </c>
      <c r="E1305" s="32">
        <v>15828.9</v>
      </c>
      <c r="F1305" s="41">
        <v>3.17993297124018E-05</v>
      </c>
    </row>
    <row r="1306" spans="1:6" ht="12.75">
      <c r="A1306" s="29" t="s">
        <v>157</v>
      </c>
      <c r="B1306" s="29" t="s">
        <v>64</v>
      </c>
      <c r="C1306" s="42">
        <v>15</v>
      </c>
      <c r="D1306" s="43">
        <v>319777</v>
      </c>
      <c r="E1306" s="43">
        <v>19186.62</v>
      </c>
      <c r="F1306" s="44">
        <v>3.854479183307512E-05</v>
      </c>
    </row>
    <row r="1307" spans="1:6" ht="12.75">
      <c r="A1307" s="29" t="s">
        <v>157</v>
      </c>
      <c r="B1307" s="29" t="s">
        <v>65</v>
      </c>
      <c r="C1307" s="31">
        <v>283</v>
      </c>
      <c r="D1307" s="32">
        <v>6485140</v>
      </c>
      <c r="E1307" s="32">
        <v>388500.55</v>
      </c>
      <c r="F1307" s="41">
        <v>0.0007804747697502317</v>
      </c>
    </row>
    <row r="1308" spans="3:6" ht="12.75">
      <c r="C1308" s="31"/>
      <c r="D1308" s="32"/>
      <c r="E1308" s="32"/>
      <c r="F1308" s="41"/>
    </row>
    <row r="1309" spans="1:6" ht="12.75">
      <c r="A1309" s="29" t="s">
        <v>158</v>
      </c>
      <c r="B1309" s="29" t="s">
        <v>52</v>
      </c>
      <c r="C1309" s="31">
        <v>32</v>
      </c>
      <c r="D1309" s="32">
        <v>2553260</v>
      </c>
      <c r="E1309" s="32">
        <v>153195.6</v>
      </c>
      <c r="F1309" s="41">
        <v>0.00030776095590276154</v>
      </c>
    </row>
    <row r="1310" spans="1:6" ht="12.75">
      <c r="A1310" s="29" t="s">
        <v>158</v>
      </c>
      <c r="B1310" s="29" t="s">
        <v>54</v>
      </c>
      <c r="C1310" s="31">
        <v>21</v>
      </c>
      <c r="D1310" s="32">
        <v>10882041</v>
      </c>
      <c r="E1310" s="32">
        <v>652922.46</v>
      </c>
      <c r="F1310" s="41">
        <v>0.0013116828448074395</v>
      </c>
    </row>
    <row r="1311" spans="1:6" ht="12.75">
      <c r="A1311" s="29" t="s">
        <v>158</v>
      </c>
      <c r="B1311" s="29" t="s">
        <v>55</v>
      </c>
      <c r="C1311" s="31">
        <v>95</v>
      </c>
      <c r="D1311" s="32">
        <v>10296221</v>
      </c>
      <c r="E1311" s="32">
        <v>617773.26</v>
      </c>
      <c r="F1311" s="41">
        <v>0.0012410701679993763</v>
      </c>
    </row>
    <row r="1312" spans="1:6" ht="12.75">
      <c r="A1312" s="29" t="s">
        <v>158</v>
      </c>
      <c r="B1312" s="29" t="s">
        <v>56</v>
      </c>
      <c r="C1312" s="31">
        <v>23</v>
      </c>
      <c r="D1312" s="32">
        <v>5406003</v>
      </c>
      <c r="E1312" s="32">
        <v>324360.18</v>
      </c>
      <c r="F1312" s="41">
        <v>0.000651620536448774</v>
      </c>
    </row>
    <row r="1313" spans="1:6" ht="12.75">
      <c r="A1313" s="29" t="s">
        <v>158</v>
      </c>
      <c r="B1313" s="29" t="s">
        <v>57</v>
      </c>
      <c r="C1313" s="31">
        <v>28</v>
      </c>
      <c r="D1313" s="32">
        <v>35184905</v>
      </c>
      <c r="E1313" s="32">
        <v>2111094.3</v>
      </c>
      <c r="F1313" s="41">
        <v>0.004241064363264161</v>
      </c>
    </row>
    <row r="1314" spans="1:6" ht="12.75">
      <c r="A1314" s="29" t="s">
        <v>158</v>
      </c>
      <c r="B1314" s="29" t="s">
        <v>58</v>
      </c>
      <c r="C1314" s="31">
        <v>34</v>
      </c>
      <c r="D1314" s="32">
        <v>3484587</v>
      </c>
      <c r="E1314" s="32">
        <v>209075.22</v>
      </c>
      <c r="F1314" s="41">
        <v>0.00042001982800276357</v>
      </c>
    </row>
    <row r="1315" spans="1:6" ht="12.75">
      <c r="A1315" s="29" t="s">
        <v>158</v>
      </c>
      <c r="B1315" s="29" t="s">
        <v>59</v>
      </c>
      <c r="C1315" s="31">
        <v>191</v>
      </c>
      <c r="D1315" s="32">
        <v>7970489</v>
      </c>
      <c r="E1315" s="32">
        <v>466418.3</v>
      </c>
      <c r="F1315" s="41">
        <v>0.0009370069496678821</v>
      </c>
    </row>
    <row r="1316" spans="1:6" ht="12.75">
      <c r="A1316" s="29" t="s">
        <v>158</v>
      </c>
      <c r="B1316" s="29" t="s">
        <v>60</v>
      </c>
      <c r="C1316" s="31">
        <v>63</v>
      </c>
      <c r="D1316" s="32">
        <v>8343314</v>
      </c>
      <c r="E1316" s="32">
        <v>500598.84</v>
      </c>
      <c r="F1316" s="41">
        <v>0.0010056736454716296</v>
      </c>
    </row>
    <row r="1317" spans="1:6" ht="12.75">
      <c r="A1317" s="29" t="s">
        <v>158</v>
      </c>
      <c r="B1317" s="29" t="s">
        <v>61</v>
      </c>
      <c r="C1317" s="31">
        <v>515</v>
      </c>
      <c r="D1317" s="32">
        <v>12089644</v>
      </c>
      <c r="E1317" s="32">
        <v>712504.8</v>
      </c>
      <c r="F1317" s="41">
        <v>0.001431380263749781</v>
      </c>
    </row>
    <row r="1318" spans="1:6" ht="12.75">
      <c r="A1318" s="29" t="s">
        <v>158</v>
      </c>
      <c r="B1318" s="29" t="s">
        <v>62</v>
      </c>
      <c r="C1318" s="31">
        <v>289</v>
      </c>
      <c r="D1318" s="32">
        <v>8004187</v>
      </c>
      <c r="E1318" s="32">
        <v>480251.22</v>
      </c>
      <c r="F1318" s="41">
        <v>0.0009647964728795567</v>
      </c>
    </row>
    <row r="1319" spans="1:6" ht="12.75">
      <c r="A1319" s="29" t="s">
        <v>158</v>
      </c>
      <c r="B1319" s="29" t="s">
        <v>63</v>
      </c>
      <c r="C1319" s="31">
        <v>54</v>
      </c>
      <c r="D1319" s="32">
        <v>7432349</v>
      </c>
      <c r="E1319" s="32">
        <v>445940.94</v>
      </c>
      <c r="F1319" s="41">
        <v>0.0008958691370416384</v>
      </c>
    </row>
    <row r="1320" spans="1:6" ht="12.75">
      <c r="A1320" s="29" t="s">
        <v>158</v>
      </c>
      <c r="B1320" s="29" t="s">
        <v>64</v>
      </c>
      <c r="C1320" s="42">
        <v>80</v>
      </c>
      <c r="D1320" s="43">
        <v>9077391</v>
      </c>
      <c r="E1320" s="43">
        <v>544643.46</v>
      </c>
      <c r="F1320" s="44">
        <v>0.001094156698206655</v>
      </c>
    </row>
    <row r="1321" spans="1:6" ht="12.75">
      <c r="A1321" s="29" t="s">
        <v>158</v>
      </c>
      <c r="B1321" s="29" t="s">
        <v>65</v>
      </c>
      <c r="C1321" s="31">
        <v>1425</v>
      </c>
      <c r="D1321" s="32">
        <v>120724391</v>
      </c>
      <c r="E1321" s="32">
        <v>7218778.58</v>
      </c>
      <c r="F1321" s="41">
        <v>0.01450210186344242</v>
      </c>
    </row>
    <row r="1322" spans="3:6" ht="12.75">
      <c r="C1322" s="31"/>
      <c r="D1322" s="32"/>
      <c r="E1322" s="32"/>
      <c r="F1322" s="41"/>
    </row>
    <row r="1323" spans="1:6" ht="12.75">
      <c r="A1323" s="29" t="s">
        <v>159</v>
      </c>
      <c r="B1323" s="29" t="s">
        <v>52</v>
      </c>
      <c r="C1323" s="31">
        <v>6</v>
      </c>
      <c r="D1323" s="32">
        <v>16093</v>
      </c>
      <c r="E1323" s="32">
        <v>965.58</v>
      </c>
      <c r="F1323" s="41">
        <v>1.93979346535141E-06</v>
      </c>
    </row>
    <row r="1324" spans="1:6" ht="12.75">
      <c r="A1324" s="29" t="s">
        <v>159</v>
      </c>
      <c r="B1324" s="29" t="s">
        <v>54</v>
      </c>
      <c r="C1324" s="31">
        <v>9</v>
      </c>
      <c r="D1324" s="32">
        <v>1160096</v>
      </c>
      <c r="E1324" s="32">
        <v>69605.76</v>
      </c>
      <c r="F1324" s="41">
        <v>0.000139833880567968</v>
      </c>
    </row>
    <row r="1325" spans="1:6" ht="12.75">
      <c r="A1325" s="29" t="s">
        <v>159</v>
      </c>
      <c r="B1325" s="29" t="s">
        <v>55</v>
      </c>
      <c r="C1325" s="31">
        <v>32</v>
      </c>
      <c r="D1325" s="32">
        <v>1362354</v>
      </c>
      <c r="E1325" s="32">
        <v>81741.24</v>
      </c>
      <c r="F1325" s="41">
        <v>0.0001642133465913972</v>
      </c>
    </row>
    <row r="1326" spans="1:6" ht="12.75">
      <c r="A1326" s="29" t="s">
        <v>159</v>
      </c>
      <c r="B1326" s="29" t="s">
        <v>56</v>
      </c>
      <c r="C1326" s="31">
        <v>7</v>
      </c>
      <c r="D1326" s="32">
        <v>1180707</v>
      </c>
      <c r="E1326" s="32">
        <v>70842.42</v>
      </c>
      <c r="F1326" s="41">
        <v>0.00014231825781983888</v>
      </c>
    </row>
    <row r="1327" spans="1:6" ht="12.75">
      <c r="A1327" s="29" t="s">
        <v>159</v>
      </c>
      <c r="B1327" s="29" t="s">
        <v>57</v>
      </c>
      <c r="C1327" s="31">
        <v>10</v>
      </c>
      <c r="D1327" s="32">
        <v>2287153</v>
      </c>
      <c r="E1327" s="32">
        <v>137229.18</v>
      </c>
      <c r="F1327" s="41">
        <v>0.00027568535659347996</v>
      </c>
    </row>
    <row r="1328" spans="1:6" ht="12.75">
      <c r="A1328" s="29" t="s">
        <v>159</v>
      </c>
      <c r="B1328" s="29" t="s">
        <v>58</v>
      </c>
      <c r="C1328" s="31">
        <v>11</v>
      </c>
      <c r="D1328" s="32">
        <v>159467</v>
      </c>
      <c r="E1328" s="32">
        <v>9568.02</v>
      </c>
      <c r="F1328" s="41">
        <v>1.922158979302761E-05</v>
      </c>
    </row>
    <row r="1329" spans="1:6" ht="12.75">
      <c r="A1329" s="29" t="s">
        <v>159</v>
      </c>
      <c r="B1329" s="29" t="s">
        <v>59</v>
      </c>
      <c r="C1329" s="31">
        <v>91</v>
      </c>
      <c r="D1329" s="32">
        <v>2749944</v>
      </c>
      <c r="E1329" s="32">
        <v>164996.64</v>
      </c>
      <c r="F1329" s="41">
        <v>0.0003314685516238314</v>
      </c>
    </row>
    <row r="1330" spans="1:6" ht="12.75">
      <c r="A1330" s="29" t="s">
        <v>159</v>
      </c>
      <c r="B1330" s="29" t="s">
        <v>60</v>
      </c>
      <c r="C1330" s="31">
        <v>18</v>
      </c>
      <c r="D1330" s="32">
        <v>1970000</v>
      </c>
      <c r="E1330" s="32">
        <v>118200</v>
      </c>
      <c r="F1330" s="41">
        <v>0.00023745685246643122</v>
      </c>
    </row>
    <row r="1331" spans="1:6" ht="12.75">
      <c r="A1331" s="29" t="s">
        <v>159</v>
      </c>
      <c r="B1331" s="29" t="s">
        <v>61</v>
      </c>
      <c r="C1331" s="31">
        <v>136</v>
      </c>
      <c r="D1331" s="32">
        <v>1972050</v>
      </c>
      <c r="E1331" s="32">
        <v>118203.78</v>
      </c>
      <c r="F1331" s="41">
        <v>0.00023746444626425122</v>
      </c>
    </row>
    <row r="1332" spans="1:6" ht="12.75">
      <c r="A1332" s="29" t="s">
        <v>159</v>
      </c>
      <c r="B1332" s="29" t="s">
        <v>62</v>
      </c>
      <c r="C1332" s="31">
        <v>129</v>
      </c>
      <c r="D1332" s="32">
        <v>2455676</v>
      </c>
      <c r="E1332" s="32">
        <v>147340.56</v>
      </c>
      <c r="F1332" s="41">
        <v>0.00029599852468901316</v>
      </c>
    </row>
    <row r="1333" spans="1:6" ht="12.75">
      <c r="A1333" s="29" t="s">
        <v>159</v>
      </c>
      <c r="B1333" s="29" t="s">
        <v>63</v>
      </c>
      <c r="C1333" s="31">
        <v>15</v>
      </c>
      <c r="D1333" s="32">
        <v>2080624</v>
      </c>
      <c r="E1333" s="32">
        <v>124837.44</v>
      </c>
      <c r="F1333" s="41">
        <v>0.00025079107929244467</v>
      </c>
    </row>
    <row r="1334" spans="1:6" ht="12.75">
      <c r="A1334" s="29" t="s">
        <v>159</v>
      </c>
      <c r="B1334" s="29" t="s">
        <v>64</v>
      </c>
      <c r="C1334" s="42">
        <v>28</v>
      </c>
      <c r="D1334" s="43">
        <v>1154352</v>
      </c>
      <c r="E1334" s="43">
        <v>69261.12</v>
      </c>
      <c r="F1334" s="44">
        <v>0.00013914151906514204</v>
      </c>
    </row>
    <row r="1335" spans="1:6" ht="12.75">
      <c r="A1335" s="29" t="s">
        <v>159</v>
      </c>
      <c r="B1335" s="29" t="s">
        <v>65</v>
      </c>
      <c r="C1335" s="31">
        <v>492</v>
      </c>
      <c r="D1335" s="32">
        <v>18548516</v>
      </c>
      <c r="E1335" s="32">
        <v>1112791.74</v>
      </c>
      <c r="F1335" s="41">
        <v>0.002235533198232177</v>
      </c>
    </row>
    <row r="1336" spans="3:6" ht="12.75">
      <c r="C1336" s="31"/>
      <c r="D1336" s="32"/>
      <c r="E1336" s="32"/>
      <c r="F1336" s="41"/>
    </row>
    <row r="1337" spans="1:6" ht="12.75">
      <c r="A1337" s="29" t="s">
        <v>160</v>
      </c>
      <c r="B1337" s="29" t="s">
        <v>52</v>
      </c>
      <c r="C1337" s="31">
        <v>19</v>
      </c>
      <c r="D1337" s="32">
        <v>981533</v>
      </c>
      <c r="E1337" s="32">
        <v>58891.98</v>
      </c>
      <c r="F1337" s="41">
        <v>0.00011831052628016937</v>
      </c>
    </row>
    <row r="1338" spans="1:6" ht="12.75">
      <c r="A1338" s="29" t="s">
        <v>160</v>
      </c>
      <c r="B1338" s="29" t="s">
        <v>54</v>
      </c>
      <c r="C1338" s="31">
        <v>19</v>
      </c>
      <c r="D1338" s="32">
        <v>3210469</v>
      </c>
      <c r="E1338" s="32">
        <v>192628.14</v>
      </c>
      <c r="F1338" s="41">
        <v>0.00038697861100560967</v>
      </c>
    </row>
    <row r="1339" spans="1:6" ht="12.75">
      <c r="A1339" s="29" t="s">
        <v>160</v>
      </c>
      <c r="B1339" s="29" t="s">
        <v>55</v>
      </c>
      <c r="C1339" s="31">
        <v>54</v>
      </c>
      <c r="D1339" s="32">
        <v>4421284</v>
      </c>
      <c r="E1339" s="32">
        <v>265277.04</v>
      </c>
      <c r="F1339" s="41">
        <v>0.000532925980964565</v>
      </c>
    </row>
    <row r="1340" spans="1:6" ht="12.75">
      <c r="A1340" s="29" t="s">
        <v>160</v>
      </c>
      <c r="B1340" s="29" t="s">
        <v>56</v>
      </c>
      <c r="C1340" s="31">
        <v>17</v>
      </c>
      <c r="D1340" s="32">
        <v>1775892</v>
      </c>
      <c r="E1340" s="32">
        <v>106553.52</v>
      </c>
      <c r="F1340" s="41">
        <v>0.00021405975870066778</v>
      </c>
    </row>
    <row r="1341" spans="1:6" ht="12.75">
      <c r="A1341" s="29" t="s">
        <v>160</v>
      </c>
      <c r="B1341" s="29" t="s">
        <v>57</v>
      </c>
      <c r="C1341" s="31">
        <v>12</v>
      </c>
      <c r="D1341" s="32">
        <v>14642055</v>
      </c>
      <c r="E1341" s="32">
        <v>878523.3</v>
      </c>
      <c r="F1341" s="41">
        <v>0.0017649016720509502</v>
      </c>
    </row>
    <row r="1342" spans="1:6" ht="12.75">
      <c r="A1342" s="29" t="s">
        <v>160</v>
      </c>
      <c r="B1342" s="29" t="s">
        <v>58</v>
      </c>
      <c r="C1342" s="31">
        <v>22</v>
      </c>
      <c r="D1342" s="32">
        <v>2790680</v>
      </c>
      <c r="E1342" s="32">
        <v>167440.8</v>
      </c>
      <c r="F1342" s="41">
        <v>0.00033637872540153314</v>
      </c>
    </row>
    <row r="1343" spans="1:6" ht="12.75">
      <c r="A1343" s="29" t="s">
        <v>160</v>
      </c>
      <c r="B1343" s="29" t="s">
        <v>59</v>
      </c>
      <c r="C1343" s="31">
        <v>139</v>
      </c>
      <c r="D1343" s="32">
        <v>4693245</v>
      </c>
      <c r="E1343" s="32">
        <v>281594.7</v>
      </c>
      <c r="F1343" s="41">
        <v>0.0005657072007887392</v>
      </c>
    </row>
    <row r="1344" spans="1:6" ht="12.75">
      <c r="A1344" s="29" t="s">
        <v>160</v>
      </c>
      <c r="B1344" s="29" t="s">
        <v>60</v>
      </c>
      <c r="C1344" s="31">
        <v>41</v>
      </c>
      <c r="D1344" s="32">
        <v>3991223</v>
      </c>
      <c r="E1344" s="32">
        <v>239473.38</v>
      </c>
      <c r="F1344" s="41">
        <v>0.00048108794470640967</v>
      </c>
    </row>
    <row r="1345" spans="1:6" ht="12.75">
      <c r="A1345" s="29" t="s">
        <v>160</v>
      </c>
      <c r="B1345" s="29" t="s">
        <v>61</v>
      </c>
      <c r="C1345" s="31">
        <v>331</v>
      </c>
      <c r="D1345" s="32">
        <v>4884031</v>
      </c>
      <c r="E1345" s="32">
        <v>285742.08</v>
      </c>
      <c r="F1345" s="41">
        <v>0.0005740390434349509</v>
      </c>
    </row>
    <row r="1346" spans="1:6" ht="12.75">
      <c r="A1346" s="29" t="s">
        <v>160</v>
      </c>
      <c r="B1346" s="29" t="s">
        <v>62</v>
      </c>
      <c r="C1346" s="31">
        <v>215</v>
      </c>
      <c r="D1346" s="32">
        <v>3557018</v>
      </c>
      <c r="E1346" s="32">
        <v>213421.08</v>
      </c>
      <c r="F1346" s="41">
        <v>0.00042875040530276155</v>
      </c>
    </row>
    <row r="1347" spans="1:6" ht="12.75">
      <c r="A1347" s="29" t="s">
        <v>160</v>
      </c>
      <c r="B1347" s="29" t="s">
        <v>63</v>
      </c>
      <c r="C1347" s="31">
        <v>32</v>
      </c>
      <c r="D1347" s="32">
        <v>1315066</v>
      </c>
      <c r="E1347" s="32">
        <v>78903.96</v>
      </c>
      <c r="F1347" s="41">
        <v>0.00015851341784041618</v>
      </c>
    </row>
    <row r="1348" spans="1:6" ht="12.75">
      <c r="A1348" s="29" t="s">
        <v>160</v>
      </c>
      <c r="B1348" s="29" t="s">
        <v>64</v>
      </c>
      <c r="C1348" s="42">
        <v>45</v>
      </c>
      <c r="D1348" s="43">
        <v>2948508</v>
      </c>
      <c r="E1348" s="43">
        <v>176612.98</v>
      </c>
      <c r="F1348" s="44">
        <v>0.0003548050959011571</v>
      </c>
    </row>
    <row r="1349" spans="1:6" ht="12.75">
      <c r="A1349" s="29" t="s">
        <v>160</v>
      </c>
      <c r="B1349" s="29" t="s">
        <v>65</v>
      </c>
      <c r="C1349" s="31">
        <v>946</v>
      </c>
      <c r="D1349" s="32">
        <v>49211004</v>
      </c>
      <c r="E1349" s="32">
        <v>2945062.96</v>
      </c>
      <c r="F1349" s="41">
        <v>0.005916458382377929</v>
      </c>
    </row>
    <row r="1350" spans="3:6" ht="12.75">
      <c r="C1350" s="31"/>
      <c r="D1350" s="32"/>
      <c r="E1350" s="32"/>
      <c r="F1350" s="41"/>
    </row>
    <row r="1351" spans="1:6" ht="12.75">
      <c r="A1351" s="29" t="s">
        <v>161</v>
      </c>
      <c r="B1351" s="29" t="s">
        <v>52</v>
      </c>
      <c r="C1351" s="31">
        <v>76</v>
      </c>
      <c r="D1351" s="32">
        <v>23405291</v>
      </c>
      <c r="E1351" s="32">
        <v>1404317.46</v>
      </c>
      <c r="F1351" s="41">
        <v>0.0028211912344776094</v>
      </c>
    </row>
    <row r="1352" spans="1:6" ht="12.75">
      <c r="A1352" s="29" t="s">
        <v>161</v>
      </c>
      <c r="B1352" s="29" t="s">
        <v>54</v>
      </c>
      <c r="C1352" s="31">
        <v>46</v>
      </c>
      <c r="D1352" s="32">
        <v>34064912</v>
      </c>
      <c r="E1352" s="32">
        <v>2043894.72</v>
      </c>
      <c r="F1352" s="41">
        <v>0.004106064356886275</v>
      </c>
    </row>
    <row r="1353" spans="1:6" ht="12.75">
      <c r="A1353" s="29" t="s">
        <v>161</v>
      </c>
      <c r="B1353" s="29" t="s">
        <v>55</v>
      </c>
      <c r="C1353" s="31">
        <v>299</v>
      </c>
      <c r="D1353" s="32">
        <v>35645317</v>
      </c>
      <c r="E1353" s="32">
        <v>2138719.02</v>
      </c>
      <c r="F1353" s="41">
        <v>0.004296560802024453</v>
      </c>
    </row>
    <row r="1354" spans="1:6" ht="12.75">
      <c r="A1354" s="29" t="s">
        <v>161</v>
      </c>
      <c r="B1354" s="29" t="s">
        <v>56</v>
      </c>
      <c r="C1354" s="31">
        <v>66</v>
      </c>
      <c r="D1354" s="32">
        <v>14183543</v>
      </c>
      <c r="E1354" s="32">
        <v>851012.58</v>
      </c>
      <c r="F1354" s="41">
        <v>0.0017096342525899915</v>
      </c>
    </row>
    <row r="1355" spans="1:6" ht="12.75">
      <c r="A1355" s="29" t="s">
        <v>161</v>
      </c>
      <c r="B1355" s="29" t="s">
        <v>57</v>
      </c>
      <c r="C1355" s="31">
        <v>47</v>
      </c>
      <c r="D1355" s="32">
        <v>74759124</v>
      </c>
      <c r="E1355" s="32">
        <v>4485547.44</v>
      </c>
      <c r="F1355" s="41">
        <v>0.009011201156440427</v>
      </c>
    </row>
    <row r="1356" spans="1:6" ht="12.75">
      <c r="A1356" s="29" t="s">
        <v>161</v>
      </c>
      <c r="B1356" s="29" t="s">
        <v>58</v>
      </c>
      <c r="C1356" s="31">
        <v>69</v>
      </c>
      <c r="D1356" s="32">
        <v>21410212</v>
      </c>
      <c r="E1356" s="32">
        <v>1284612.72</v>
      </c>
      <c r="F1356" s="41">
        <v>0.0025807114477964547</v>
      </c>
    </row>
    <row r="1357" spans="1:6" ht="12.75">
      <c r="A1357" s="29" t="s">
        <v>161</v>
      </c>
      <c r="B1357" s="29" t="s">
        <v>59</v>
      </c>
      <c r="C1357" s="31">
        <v>399</v>
      </c>
      <c r="D1357" s="32">
        <v>19891272</v>
      </c>
      <c r="E1357" s="32">
        <v>1193458.35</v>
      </c>
      <c r="F1357" s="41">
        <v>0.0023975876763179397</v>
      </c>
    </row>
    <row r="1358" spans="1:6" ht="12.75">
      <c r="A1358" s="29" t="s">
        <v>161</v>
      </c>
      <c r="B1358" s="29" t="s">
        <v>60</v>
      </c>
      <c r="C1358" s="31">
        <v>115</v>
      </c>
      <c r="D1358" s="32">
        <v>23920110</v>
      </c>
      <c r="E1358" s="32">
        <v>1435206.6</v>
      </c>
      <c r="F1358" s="41">
        <v>0.0028832457011425416</v>
      </c>
    </row>
    <row r="1359" spans="1:6" ht="12.75">
      <c r="A1359" s="29" t="s">
        <v>161</v>
      </c>
      <c r="B1359" s="29" t="s">
        <v>61</v>
      </c>
      <c r="C1359" s="31">
        <v>1091</v>
      </c>
      <c r="D1359" s="32">
        <v>45611922</v>
      </c>
      <c r="E1359" s="32">
        <v>2699059.29</v>
      </c>
      <c r="F1359" s="41">
        <v>0.005422251468897467</v>
      </c>
    </row>
    <row r="1360" spans="1:6" ht="12.75">
      <c r="A1360" s="29" t="s">
        <v>161</v>
      </c>
      <c r="B1360" s="29" t="s">
        <v>62</v>
      </c>
      <c r="C1360" s="31">
        <v>550</v>
      </c>
      <c r="D1360" s="32">
        <v>27707240</v>
      </c>
      <c r="E1360" s="32">
        <v>1662434.4</v>
      </c>
      <c r="F1360" s="41">
        <v>0.003339732995396955</v>
      </c>
    </row>
    <row r="1361" spans="1:6" ht="12.75">
      <c r="A1361" s="29" t="s">
        <v>161</v>
      </c>
      <c r="B1361" s="29" t="s">
        <v>63</v>
      </c>
      <c r="C1361" s="31">
        <v>113</v>
      </c>
      <c r="D1361" s="32">
        <v>31573868</v>
      </c>
      <c r="E1361" s="32">
        <v>1894432.08</v>
      </c>
      <c r="F1361" s="41">
        <v>0.0038058026982084135</v>
      </c>
    </row>
    <row r="1362" spans="1:6" ht="12.75">
      <c r="A1362" s="29" t="s">
        <v>161</v>
      </c>
      <c r="B1362" s="29" t="s">
        <v>64</v>
      </c>
      <c r="C1362" s="42">
        <v>160</v>
      </c>
      <c r="D1362" s="43">
        <v>25430275</v>
      </c>
      <c r="E1362" s="43">
        <v>1519486.36</v>
      </c>
      <c r="F1362" s="44">
        <v>0.0030525587852053694</v>
      </c>
    </row>
    <row r="1363" spans="1:6" ht="12.75">
      <c r="A1363" s="29" t="s">
        <v>161</v>
      </c>
      <c r="B1363" s="29" t="s">
        <v>65</v>
      </c>
      <c r="C1363" s="31">
        <v>3031</v>
      </c>
      <c r="D1363" s="32">
        <v>377603086</v>
      </c>
      <c r="E1363" s="32">
        <v>22612181.02</v>
      </c>
      <c r="F1363" s="41">
        <v>0.045426542575383894</v>
      </c>
    </row>
    <row r="1364" spans="3:6" ht="12.75">
      <c r="C1364" s="31"/>
      <c r="D1364" s="32"/>
      <c r="E1364" s="32"/>
      <c r="F1364" s="41"/>
    </row>
    <row r="1365" spans="1:6" ht="12.75">
      <c r="A1365" s="29" t="s">
        <v>162</v>
      </c>
      <c r="B1365" s="29" t="s">
        <v>52</v>
      </c>
      <c r="C1365" s="38" t="s">
        <v>53</v>
      </c>
      <c r="D1365" s="39" t="s">
        <v>53</v>
      </c>
      <c r="E1365" s="39" t="s">
        <v>53</v>
      </c>
      <c r="F1365" s="40" t="s">
        <v>53</v>
      </c>
    </row>
    <row r="1366" spans="1:6" ht="12.75">
      <c r="A1366" s="29" t="s">
        <v>162</v>
      </c>
      <c r="B1366" s="29" t="s">
        <v>54</v>
      </c>
      <c r="C1366" s="31">
        <v>6</v>
      </c>
      <c r="D1366" s="32">
        <v>105012</v>
      </c>
      <c r="E1366" s="32">
        <v>6300.72</v>
      </c>
      <c r="F1366" s="41">
        <v>1.265777613766745E-05</v>
      </c>
    </row>
    <row r="1367" spans="1:6" ht="12.75">
      <c r="A1367" s="29" t="s">
        <v>162</v>
      </c>
      <c r="B1367" s="29" t="s">
        <v>55</v>
      </c>
      <c r="C1367" s="31">
        <v>22</v>
      </c>
      <c r="D1367" s="32">
        <v>836168</v>
      </c>
      <c r="E1367" s="32">
        <v>50170.08</v>
      </c>
      <c r="F1367" s="41">
        <v>0.00010078874183408674</v>
      </c>
    </row>
    <row r="1368" spans="1:6" ht="12.75">
      <c r="A1368" s="29" t="s">
        <v>162</v>
      </c>
      <c r="B1368" s="29" t="s">
        <v>56</v>
      </c>
      <c r="C1368" s="38" t="s">
        <v>53</v>
      </c>
      <c r="D1368" s="39" t="s">
        <v>53</v>
      </c>
      <c r="E1368" s="39" t="s">
        <v>53</v>
      </c>
      <c r="F1368" s="40" t="s">
        <v>53</v>
      </c>
    </row>
    <row r="1369" spans="1:6" ht="12.75">
      <c r="A1369" s="29" t="s">
        <v>162</v>
      </c>
      <c r="B1369" s="29" t="s">
        <v>57</v>
      </c>
      <c r="C1369" s="31">
        <v>7</v>
      </c>
      <c r="D1369" s="32">
        <v>905033</v>
      </c>
      <c r="E1369" s="32">
        <v>54301.98</v>
      </c>
      <c r="F1369" s="41">
        <v>0.00010908948607017852</v>
      </c>
    </row>
    <row r="1370" spans="1:6" ht="12.75">
      <c r="A1370" s="29" t="s">
        <v>162</v>
      </c>
      <c r="B1370" s="29" t="s">
        <v>58</v>
      </c>
      <c r="C1370" s="38" t="s">
        <v>53</v>
      </c>
      <c r="D1370" s="39" t="s">
        <v>53</v>
      </c>
      <c r="E1370" s="39" t="s">
        <v>53</v>
      </c>
      <c r="F1370" s="40" t="s">
        <v>53</v>
      </c>
    </row>
    <row r="1371" spans="1:6" ht="12.75">
      <c r="A1371" s="29" t="s">
        <v>162</v>
      </c>
      <c r="B1371" s="29" t="s">
        <v>59</v>
      </c>
      <c r="C1371" s="31">
        <v>47</v>
      </c>
      <c r="D1371" s="32">
        <v>660764</v>
      </c>
      <c r="E1371" s="32">
        <v>39645.84</v>
      </c>
      <c r="F1371" s="41">
        <v>7.96461622655477E-05</v>
      </c>
    </row>
    <row r="1372" spans="1:6" ht="12.75">
      <c r="A1372" s="29" t="s">
        <v>162</v>
      </c>
      <c r="B1372" s="29" t="s">
        <v>60</v>
      </c>
      <c r="C1372" s="31">
        <v>15</v>
      </c>
      <c r="D1372" s="32">
        <v>606740</v>
      </c>
      <c r="E1372" s="32">
        <v>36404.4</v>
      </c>
      <c r="F1372" s="41">
        <v>7.313429983019416E-05</v>
      </c>
    </row>
    <row r="1373" spans="1:6" ht="12.75">
      <c r="A1373" s="29" t="s">
        <v>162</v>
      </c>
      <c r="B1373" s="29" t="s">
        <v>61</v>
      </c>
      <c r="C1373" s="31">
        <v>98</v>
      </c>
      <c r="D1373" s="32">
        <v>2254329</v>
      </c>
      <c r="E1373" s="32">
        <v>130889.67</v>
      </c>
      <c r="F1373" s="41">
        <v>0.00026294965362580263</v>
      </c>
    </row>
    <row r="1374" spans="1:6" ht="12.75">
      <c r="A1374" s="29" t="s">
        <v>162</v>
      </c>
      <c r="B1374" s="29" t="s">
        <v>62</v>
      </c>
      <c r="C1374" s="31">
        <v>81</v>
      </c>
      <c r="D1374" s="32">
        <v>270763</v>
      </c>
      <c r="E1374" s="32">
        <v>16245.78</v>
      </c>
      <c r="F1374" s="41">
        <v>3.2636817129120976E-05</v>
      </c>
    </row>
    <row r="1375" spans="1:6" ht="12.75">
      <c r="A1375" s="29" t="s">
        <v>162</v>
      </c>
      <c r="B1375" s="29" t="s">
        <v>63</v>
      </c>
      <c r="C1375" s="31">
        <v>19</v>
      </c>
      <c r="D1375" s="32">
        <v>278043</v>
      </c>
      <c r="E1375" s="32">
        <v>16682.58</v>
      </c>
      <c r="F1375" s="41">
        <v>3.351432265498677E-05</v>
      </c>
    </row>
    <row r="1376" spans="1:6" ht="12.75">
      <c r="A1376" s="29" t="s">
        <v>162</v>
      </c>
      <c r="B1376" s="29" t="s">
        <v>64</v>
      </c>
      <c r="C1376" s="42">
        <v>20</v>
      </c>
      <c r="D1376" s="43">
        <v>1156851</v>
      </c>
      <c r="E1376" s="43">
        <v>69411.06</v>
      </c>
      <c r="F1376" s="44">
        <v>0.00013944273971200173</v>
      </c>
    </row>
    <row r="1377" spans="1:6" ht="12.75">
      <c r="A1377" s="29" t="s">
        <v>162</v>
      </c>
      <c r="B1377" s="29" t="s">
        <v>65</v>
      </c>
      <c r="C1377" s="31">
        <v>323</v>
      </c>
      <c r="D1377" s="32">
        <v>7408478</v>
      </c>
      <c r="E1377" s="32">
        <v>440138.61</v>
      </c>
      <c r="F1377" s="41">
        <v>0.0008842125971197133</v>
      </c>
    </row>
    <row r="1378" spans="3:6" ht="12.75">
      <c r="C1378" s="31"/>
      <c r="D1378" s="32"/>
      <c r="E1378" s="32"/>
      <c r="F1378" s="41"/>
    </row>
    <row r="1379" spans="1:6" ht="12.75">
      <c r="A1379" s="29" t="s">
        <v>163</v>
      </c>
      <c r="B1379" s="29" t="s">
        <v>52</v>
      </c>
      <c r="C1379" s="38" t="s">
        <v>53</v>
      </c>
      <c r="D1379" s="39" t="s">
        <v>53</v>
      </c>
      <c r="E1379" s="39" t="s">
        <v>53</v>
      </c>
      <c r="F1379" s="40" t="s">
        <v>53</v>
      </c>
    </row>
    <row r="1380" spans="1:6" ht="12.75">
      <c r="A1380" s="29" t="s">
        <v>163</v>
      </c>
      <c r="B1380" s="29" t="s">
        <v>54</v>
      </c>
      <c r="C1380" s="31">
        <v>15</v>
      </c>
      <c r="D1380" s="32">
        <v>1314708</v>
      </c>
      <c r="E1380" s="32">
        <v>78882.48</v>
      </c>
      <c r="F1380" s="41">
        <v>0.00015847026578296288</v>
      </c>
    </row>
    <row r="1381" spans="1:6" ht="12.75">
      <c r="A1381" s="29" t="s">
        <v>163</v>
      </c>
      <c r="B1381" s="29" t="s">
        <v>55</v>
      </c>
      <c r="C1381" s="31">
        <v>40</v>
      </c>
      <c r="D1381" s="32">
        <v>1657416</v>
      </c>
      <c r="E1381" s="32">
        <v>99444.96</v>
      </c>
      <c r="F1381" s="41">
        <v>0.00019977907948604193</v>
      </c>
    </row>
    <row r="1382" spans="1:6" ht="12.75">
      <c r="A1382" s="29" t="s">
        <v>163</v>
      </c>
      <c r="B1382" s="29" t="s">
        <v>56</v>
      </c>
      <c r="C1382" s="31">
        <v>10</v>
      </c>
      <c r="D1382" s="32">
        <v>1360559</v>
      </c>
      <c r="E1382" s="32">
        <v>81633.54</v>
      </c>
      <c r="F1382" s="41">
        <v>0.00016399698362176406</v>
      </c>
    </row>
    <row r="1383" spans="1:6" ht="12.75">
      <c r="A1383" s="29" t="s">
        <v>163</v>
      </c>
      <c r="B1383" s="29" t="s">
        <v>57</v>
      </c>
      <c r="C1383" s="31">
        <v>12</v>
      </c>
      <c r="D1383" s="32">
        <v>2517630</v>
      </c>
      <c r="E1383" s="32">
        <v>151057.8</v>
      </c>
      <c r="F1383" s="41">
        <v>0.0003034662413578991</v>
      </c>
    </row>
    <row r="1384" spans="1:6" ht="12.75">
      <c r="A1384" s="29" t="s">
        <v>163</v>
      </c>
      <c r="B1384" s="29" t="s">
        <v>58</v>
      </c>
      <c r="C1384" s="38" t="s">
        <v>53</v>
      </c>
      <c r="D1384" s="39" t="s">
        <v>53</v>
      </c>
      <c r="E1384" s="39" t="s">
        <v>53</v>
      </c>
      <c r="F1384" s="40" t="s">
        <v>53</v>
      </c>
    </row>
    <row r="1385" spans="1:6" ht="12.75">
      <c r="A1385" s="29" t="s">
        <v>163</v>
      </c>
      <c r="B1385" s="29" t="s">
        <v>59</v>
      </c>
      <c r="C1385" s="31">
        <v>93</v>
      </c>
      <c r="D1385" s="32">
        <v>4263074</v>
      </c>
      <c r="E1385" s="32">
        <v>255784.44</v>
      </c>
      <c r="F1385" s="41">
        <v>0.0005138559055185172</v>
      </c>
    </row>
    <row r="1386" spans="1:6" ht="12.75">
      <c r="A1386" s="29" t="s">
        <v>163</v>
      </c>
      <c r="B1386" s="29" t="s">
        <v>60</v>
      </c>
      <c r="C1386" s="31">
        <v>23</v>
      </c>
      <c r="D1386" s="32">
        <v>1242921</v>
      </c>
      <c r="E1386" s="32">
        <v>74575.26</v>
      </c>
      <c r="F1386" s="41">
        <v>0.00014981731397179144</v>
      </c>
    </row>
    <row r="1387" spans="1:6" ht="12.75">
      <c r="A1387" s="29" t="s">
        <v>163</v>
      </c>
      <c r="B1387" s="29" t="s">
        <v>61</v>
      </c>
      <c r="C1387" s="31">
        <v>203</v>
      </c>
      <c r="D1387" s="32">
        <v>2207856</v>
      </c>
      <c r="E1387" s="32">
        <v>131698.22</v>
      </c>
      <c r="F1387" s="41">
        <v>0.0002645739830510288</v>
      </c>
    </row>
    <row r="1388" spans="1:6" ht="12.75">
      <c r="A1388" s="29" t="s">
        <v>163</v>
      </c>
      <c r="B1388" s="29" t="s">
        <v>62</v>
      </c>
      <c r="C1388" s="31">
        <v>127</v>
      </c>
      <c r="D1388" s="32">
        <v>1510188</v>
      </c>
      <c r="E1388" s="32">
        <v>90611.28</v>
      </c>
      <c r="F1388" s="41">
        <v>0.00018203273559013952</v>
      </c>
    </row>
    <row r="1389" spans="1:6" ht="12.75">
      <c r="A1389" s="29" t="s">
        <v>163</v>
      </c>
      <c r="B1389" s="29" t="s">
        <v>63</v>
      </c>
      <c r="C1389" s="31">
        <v>30</v>
      </c>
      <c r="D1389" s="32">
        <v>3711337</v>
      </c>
      <c r="E1389" s="32">
        <v>222680.22</v>
      </c>
      <c r="F1389" s="41">
        <v>0.0004473514733310698</v>
      </c>
    </row>
    <row r="1390" spans="1:6" ht="12.75">
      <c r="A1390" s="29" t="s">
        <v>163</v>
      </c>
      <c r="B1390" s="29" t="s">
        <v>64</v>
      </c>
      <c r="C1390" s="42">
        <v>25</v>
      </c>
      <c r="D1390" s="43">
        <v>1608329</v>
      </c>
      <c r="E1390" s="43">
        <v>96499.74</v>
      </c>
      <c r="F1390" s="44">
        <v>0.00019386230561953448</v>
      </c>
    </row>
    <row r="1391" spans="1:6" ht="12.75">
      <c r="A1391" s="29" t="s">
        <v>163</v>
      </c>
      <c r="B1391" s="29" t="s">
        <v>65</v>
      </c>
      <c r="C1391" s="31">
        <v>586</v>
      </c>
      <c r="D1391" s="32">
        <v>22065831</v>
      </c>
      <c r="E1391" s="32">
        <v>1323176.72</v>
      </c>
      <c r="F1391" s="41">
        <v>0.0026581842570901557</v>
      </c>
    </row>
    <row r="1392" spans="3:6" ht="12.75">
      <c r="C1392" s="31"/>
      <c r="D1392" s="32"/>
      <c r="E1392" s="32"/>
      <c r="F1392" s="41"/>
    </row>
    <row r="1393" spans="1:6" ht="12.75">
      <c r="A1393" s="29" t="s">
        <v>164</v>
      </c>
      <c r="C1393" s="31">
        <v>105473</v>
      </c>
      <c r="D1393" s="32">
        <v>8319335122</v>
      </c>
      <c r="E1393" s="32">
        <v>497774643.15</v>
      </c>
      <c r="F1393" s="41">
        <f>E1393/$E$1393</f>
        <v>1</v>
      </c>
    </row>
  </sheetData>
  <mergeCells count="3">
    <mergeCell ref="A1:E1"/>
    <mergeCell ref="A2:E2"/>
    <mergeCell ref="A3:E3"/>
  </mergeCells>
  <printOptions horizontalCentered="1"/>
  <pageMargins left="0.5" right="0.5" top="0.75" bottom="0.75" header="0.5" footer="0.5"/>
  <pageSetup horizontalDpi="600" verticalDpi="600" orientation="portrait" r:id="rId1"/>
  <rowBreaks count="17" manualBreakCount="17">
    <brk id="75" max="5" man="1"/>
    <brk id="145" max="5" man="1"/>
    <brk id="215" max="5" man="1"/>
    <brk id="285" max="5" man="1"/>
    <brk id="355" max="5" man="1"/>
    <brk id="425" max="5" man="1"/>
    <brk id="495" max="5" man="1"/>
    <brk id="565" max="5" man="1"/>
    <brk id="635" max="5" man="1"/>
    <brk id="719" max="5" man="1"/>
    <brk id="803" max="5" man="1"/>
    <brk id="887" max="5" man="1"/>
    <brk id="971" max="5" man="1"/>
    <brk id="1055" max="5" man="1"/>
    <brk id="1139" max="5" man="1"/>
    <brk id="1223" max="5" man="1"/>
    <brk id="13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RMulvey</cp:lastModifiedBy>
  <cp:lastPrinted>2010-06-17T13:46:41Z</cp:lastPrinted>
  <dcterms:created xsi:type="dcterms:W3CDTF">2000-08-30T16:28:40Z</dcterms:created>
  <dcterms:modified xsi:type="dcterms:W3CDTF">2010-06-22T14:39:27Z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-1197749628</vt:i4>
  </property>
  <property fmtid="{D5CDD505-2E9C-101B-9397-08002B2CF9AE}" pid="3" name="_EmailSubject">
    <vt:lpwstr>December 2009</vt:lpwstr>
  </property>
  <property fmtid="{D5CDD505-2E9C-101B-9397-08002B2CF9AE}" pid="4" name="_AuthorEmail">
    <vt:lpwstr>Joel.Phipps@Iowa.gov</vt:lpwstr>
  </property>
  <property fmtid="{D5CDD505-2E9C-101B-9397-08002B2CF9AE}" pid="5" name="_AuthorEmailDisplayName">
    <vt:lpwstr>Phipps, Joel [IDR]</vt:lpwstr>
  </property>
  <property fmtid="{D5CDD505-2E9C-101B-9397-08002B2CF9AE}" pid="6" name="_ReviewingToolsShownOnce">
    <vt:lpwstr/>
  </property>
</Properties>
</file>