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defaultThemeVersion="124226"/>
  <xr:revisionPtr revIDLastSave="0" documentId="13_ncr:1_{7B638E33-9ABA-4CDF-A578-A04F80E2B0F6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Daily" sheetId="8" r:id="rId1"/>
    <sheet name="Weekly" sheetId="6" r:id="rId2"/>
    <sheet name="Difference" sheetId="10" state="hidden" r:id="rId3"/>
    <sheet name="BiweeklySingle" sheetId="9" state="hidden" r:id="rId4"/>
    <sheet name="Biweekly" sheetId="7" r:id="rId5"/>
    <sheet name="Semimonthly" sheetId="2" r:id="rId6"/>
    <sheet name="Monthly" sheetId="5" r:id="rId7"/>
    <sheet name="Annually" sheetId="4" r:id="rId8"/>
  </sheets>
  <definedNames>
    <definedName name="_xlnm.Print_Area" localSheetId="7">Annually!$A$1:$T$102</definedName>
    <definedName name="_xlnm.Print_Area" localSheetId="4">Biweekly!$A$1:$M$237</definedName>
    <definedName name="_xlnm.Print_Area" localSheetId="3">BiweeklySingle!$B$1:$N$261</definedName>
    <definedName name="_xlnm.Print_Area" localSheetId="0">Daily!$A:$M</definedName>
    <definedName name="_xlnm.Print_Area" localSheetId="6">Monthly!$A$1:$M$238</definedName>
    <definedName name="_xlnm.Print_Area" localSheetId="5">Semimonthly!$A$1:$M$226</definedName>
    <definedName name="_xlnm.Print_Area" localSheetId="1">Weekly!$A$1:$O$171</definedName>
    <definedName name="_xlnm.Print_Titles" localSheetId="7">Annually!$2:$6</definedName>
    <definedName name="_xlnm.Print_Titles" localSheetId="4">Biweekly!$2:$6</definedName>
    <definedName name="_xlnm.Print_Titles" localSheetId="3">BiweeklySingle!$2:$6</definedName>
    <definedName name="_xlnm.Print_Titles" localSheetId="0">Daily!$2:$6</definedName>
    <definedName name="_xlnm.Print_Titles" localSheetId="6">Monthly!$2:$6</definedName>
    <definedName name="_xlnm.Print_Titles" localSheetId="5">Semimonthly!$2:$6</definedName>
    <definedName name="_xlnm.Print_Titles" localSheetId="1">Weekly!$2:$6</definedName>
  </definedNames>
  <calcPr calcId="191029"/>
</workbook>
</file>

<file path=xl/calcChain.xml><?xml version="1.0" encoding="utf-8"?>
<calcChain xmlns="http://schemas.openxmlformats.org/spreadsheetml/2006/main">
  <c r="AA2" i="10" l="1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112" i="10"/>
  <c r="AA113" i="10"/>
  <c r="AA114" i="10"/>
  <c r="AA115" i="10"/>
  <c r="AA116" i="10"/>
  <c r="AA117" i="10"/>
  <c r="AA118" i="10"/>
  <c r="AA119" i="10"/>
  <c r="AA120" i="10"/>
  <c r="AA121" i="10"/>
  <c r="AA122" i="10"/>
  <c r="AA123" i="10"/>
  <c r="AA124" i="10"/>
  <c r="AA125" i="10"/>
  <c r="AA126" i="10"/>
  <c r="AA127" i="10"/>
  <c r="AA128" i="10"/>
  <c r="AA129" i="10"/>
  <c r="AA130" i="10"/>
  <c r="AA131" i="10"/>
  <c r="AA132" i="10"/>
  <c r="AA133" i="10"/>
  <c r="AA134" i="10"/>
  <c r="AA135" i="10"/>
  <c r="AA136" i="10"/>
  <c r="AA137" i="10"/>
  <c r="AA138" i="10"/>
  <c r="AA139" i="10"/>
  <c r="AA140" i="10"/>
  <c r="AA141" i="10"/>
  <c r="AA142" i="10"/>
  <c r="AA143" i="10"/>
  <c r="AA144" i="10"/>
  <c r="AA145" i="10"/>
  <c r="AA146" i="10"/>
  <c r="AA147" i="10"/>
  <c r="AA148" i="10"/>
  <c r="AA149" i="10"/>
  <c r="AA150" i="10"/>
  <c r="AA151" i="10"/>
  <c r="AA152" i="10"/>
  <c r="AA153" i="10"/>
  <c r="AA154" i="10"/>
  <c r="AA155" i="10"/>
  <c r="AA156" i="10"/>
  <c r="AA157" i="10"/>
  <c r="AA158" i="10"/>
  <c r="AA159" i="10"/>
  <c r="AA160" i="10"/>
  <c r="AA161" i="10"/>
  <c r="AA162" i="10"/>
  <c r="AA163" i="10"/>
  <c r="AA164" i="10"/>
  <c r="AA165" i="10"/>
  <c r="AA166" i="10"/>
  <c r="AA167" i="10"/>
  <c r="AA168" i="10"/>
  <c r="AA169" i="10"/>
  <c r="AA170" i="10"/>
  <c r="AA171" i="10"/>
  <c r="AA172" i="10"/>
  <c r="AA173" i="10"/>
  <c r="AA174" i="10"/>
  <c r="AA175" i="10"/>
  <c r="AA176" i="10"/>
  <c r="AA177" i="10"/>
  <c r="AA178" i="10"/>
  <c r="AA179" i="10"/>
  <c r="AA180" i="10"/>
  <c r="AA181" i="10"/>
  <c r="AA182" i="10"/>
  <c r="AA183" i="10"/>
  <c r="AA184" i="10"/>
  <c r="AA185" i="10"/>
  <c r="AA186" i="10"/>
  <c r="AA187" i="10"/>
  <c r="AA188" i="10"/>
  <c r="AA189" i="10"/>
  <c r="AA190" i="10"/>
  <c r="AA191" i="10"/>
  <c r="AA192" i="10"/>
  <c r="AA193" i="10"/>
  <c r="AA194" i="10"/>
  <c r="AA195" i="10"/>
  <c r="AA196" i="10"/>
  <c r="AA197" i="10"/>
  <c r="AA198" i="10"/>
  <c r="AA199" i="10"/>
  <c r="AA200" i="10"/>
  <c r="AA201" i="10"/>
  <c r="AA202" i="10"/>
  <c r="AA203" i="10"/>
  <c r="AA204" i="10"/>
  <c r="AA205" i="10"/>
  <c r="AA206" i="10"/>
  <c r="AA207" i="10"/>
  <c r="AA208" i="10"/>
  <c r="AA209" i="10"/>
  <c r="AA210" i="10"/>
  <c r="AA211" i="10"/>
  <c r="AA212" i="10"/>
  <c r="AA213" i="10"/>
  <c r="AA214" i="10"/>
  <c r="AA215" i="10"/>
  <c r="AA216" i="10"/>
  <c r="AA217" i="10"/>
  <c r="AA218" i="10"/>
  <c r="AA219" i="10"/>
  <c r="AA220" i="10"/>
  <c r="AA221" i="10"/>
  <c r="AA222" i="10"/>
  <c r="AA223" i="10"/>
  <c r="AA224" i="10"/>
  <c r="AA225" i="10"/>
  <c r="AA226" i="10"/>
  <c r="AA227" i="10"/>
  <c r="AA228" i="10"/>
  <c r="AA229" i="10"/>
  <c r="AA230" i="10"/>
  <c r="AA231" i="10"/>
  <c r="AA232" i="10"/>
  <c r="AA233" i="10"/>
  <c r="AA234" i="10"/>
  <c r="AA235" i="10"/>
  <c r="AA236" i="10"/>
  <c r="AA237" i="10"/>
  <c r="AA238" i="10"/>
  <c r="AA239" i="10"/>
  <c r="AA240" i="10"/>
  <c r="AA241" i="10"/>
  <c r="AA242" i="10"/>
  <c r="AA243" i="10"/>
  <c r="AA244" i="10"/>
  <c r="AA245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" i="10"/>
  <c r="C3" i="10"/>
  <c r="P3" i="10" s="1"/>
  <c r="D3" i="10"/>
  <c r="Q3" i="10" s="1"/>
  <c r="E3" i="10"/>
  <c r="R3" i="10" s="1"/>
  <c r="F3" i="10"/>
  <c r="S3" i="10" s="1"/>
  <c r="G3" i="10"/>
  <c r="T3" i="10" s="1"/>
  <c r="H3" i="10"/>
  <c r="U3" i="10" s="1"/>
  <c r="I3" i="10"/>
  <c r="V3" i="10" s="1"/>
  <c r="J3" i="10"/>
  <c r="W3" i="10" s="1"/>
  <c r="K3" i="10"/>
  <c r="X3" i="10" s="1"/>
  <c r="L3" i="10"/>
  <c r="Y3" i="10" s="1"/>
  <c r="M3" i="10"/>
  <c r="Z3" i="10" s="1"/>
  <c r="C4" i="10"/>
  <c r="P4" i="10" s="1"/>
  <c r="D4" i="10"/>
  <c r="Q4" i="10" s="1"/>
  <c r="E4" i="10"/>
  <c r="R4" i="10" s="1"/>
  <c r="F4" i="10"/>
  <c r="S4" i="10" s="1"/>
  <c r="G4" i="10"/>
  <c r="T4" i="10" s="1"/>
  <c r="H4" i="10"/>
  <c r="U4" i="10" s="1"/>
  <c r="I4" i="10"/>
  <c r="V4" i="10" s="1"/>
  <c r="J4" i="10"/>
  <c r="W4" i="10" s="1"/>
  <c r="K4" i="10"/>
  <c r="X4" i="10" s="1"/>
  <c r="L4" i="10"/>
  <c r="Y4" i="10" s="1"/>
  <c r="M4" i="10"/>
  <c r="Z4" i="10" s="1"/>
  <c r="C5" i="10"/>
  <c r="P5" i="10" s="1"/>
  <c r="D5" i="10"/>
  <c r="Q5" i="10" s="1"/>
  <c r="E5" i="10"/>
  <c r="R5" i="10" s="1"/>
  <c r="F5" i="10"/>
  <c r="S5" i="10" s="1"/>
  <c r="G5" i="10"/>
  <c r="T5" i="10" s="1"/>
  <c r="H5" i="10"/>
  <c r="U5" i="10" s="1"/>
  <c r="I5" i="10"/>
  <c r="V5" i="10" s="1"/>
  <c r="J5" i="10"/>
  <c r="W5" i="10" s="1"/>
  <c r="K5" i="10"/>
  <c r="X5" i="10" s="1"/>
  <c r="L5" i="10"/>
  <c r="Y5" i="10" s="1"/>
  <c r="M5" i="10"/>
  <c r="Z5" i="10" s="1"/>
  <c r="C6" i="10"/>
  <c r="P6" i="10" s="1"/>
  <c r="D6" i="10"/>
  <c r="Q6" i="10" s="1"/>
  <c r="E6" i="10"/>
  <c r="R6" i="10" s="1"/>
  <c r="F6" i="10"/>
  <c r="S6" i="10" s="1"/>
  <c r="G6" i="10"/>
  <c r="T6" i="10" s="1"/>
  <c r="H6" i="10"/>
  <c r="U6" i="10" s="1"/>
  <c r="I6" i="10"/>
  <c r="V6" i="10" s="1"/>
  <c r="J6" i="10"/>
  <c r="W6" i="10" s="1"/>
  <c r="K6" i="10"/>
  <c r="X6" i="10" s="1"/>
  <c r="L6" i="10"/>
  <c r="Y6" i="10" s="1"/>
  <c r="M6" i="10"/>
  <c r="Z6" i="10" s="1"/>
  <c r="C7" i="10"/>
  <c r="P7" i="10" s="1"/>
  <c r="D7" i="10"/>
  <c r="Q7" i="10" s="1"/>
  <c r="E7" i="10"/>
  <c r="R7" i="10" s="1"/>
  <c r="F7" i="10"/>
  <c r="S7" i="10" s="1"/>
  <c r="G7" i="10"/>
  <c r="T7" i="10" s="1"/>
  <c r="H7" i="10"/>
  <c r="U7" i="10" s="1"/>
  <c r="I7" i="10"/>
  <c r="V7" i="10" s="1"/>
  <c r="J7" i="10"/>
  <c r="W7" i="10" s="1"/>
  <c r="K7" i="10"/>
  <c r="X7" i="10" s="1"/>
  <c r="L7" i="10"/>
  <c r="Y7" i="10" s="1"/>
  <c r="M7" i="10"/>
  <c r="Z7" i="10" s="1"/>
  <c r="C8" i="10"/>
  <c r="P8" i="10" s="1"/>
  <c r="D8" i="10"/>
  <c r="Q8" i="10" s="1"/>
  <c r="E8" i="10"/>
  <c r="R8" i="10" s="1"/>
  <c r="F8" i="10"/>
  <c r="S8" i="10" s="1"/>
  <c r="G8" i="10"/>
  <c r="T8" i="10" s="1"/>
  <c r="H8" i="10"/>
  <c r="U8" i="10" s="1"/>
  <c r="I8" i="10"/>
  <c r="V8" i="10" s="1"/>
  <c r="J8" i="10"/>
  <c r="W8" i="10" s="1"/>
  <c r="K8" i="10"/>
  <c r="X8" i="10" s="1"/>
  <c r="L8" i="10"/>
  <c r="Y8" i="10" s="1"/>
  <c r="M8" i="10"/>
  <c r="Z8" i="10" s="1"/>
  <c r="C9" i="10"/>
  <c r="P9" i="10" s="1"/>
  <c r="D9" i="10"/>
  <c r="Q9" i="10" s="1"/>
  <c r="E9" i="10"/>
  <c r="R9" i="10" s="1"/>
  <c r="F9" i="10"/>
  <c r="S9" i="10" s="1"/>
  <c r="G9" i="10"/>
  <c r="T9" i="10" s="1"/>
  <c r="H9" i="10"/>
  <c r="U9" i="10" s="1"/>
  <c r="I9" i="10"/>
  <c r="V9" i="10" s="1"/>
  <c r="J9" i="10"/>
  <c r="W9" i="10" s="1"/>
  <c r="K9" i="10"/>
  <c r="X9" i="10" s="1"/>
  <c r="L9" i="10"/>
  <c r="Y9" i="10" s="1"/>
  <c r="M9" i="10"/>
  <c r="Z9" i="10" s="1"/>
  <c r="C10" i="10"/>
  <c r="P10" i="10" s="1"/>
  <c r="D10" i="10"/>
  <c r="Q10" i="10" s="1"/>
  <c r="E10" i="10"/>
  <c r="R10" i="10" s="1"/>
  <c r="F10" i="10"/>
  <c r="S10" i="10" s="1"/>
  <c r="G10" i="10"/>
  <c r="T10" i="10" s="1"/>
  <c r="H10" i="10"/>
  <c r="U10" i="10" s="1"/>
  <c r="I10" i="10"/>
  <c r="V10" i="10" s="1"/>
  <c r="J10" i="10"/>
  <c r="W10" i="10" s="1"/>
  <c r="K10" i="10"/>
  <c r="X10" i="10" s="1"/>
  <c r="L10" i="10"/>
  <c r="Y10" i="10" s="1"/>
  <c r="M10" i="10"/>
  <c r="Z10" i="10" s="1"/>
  <c r="C11" i="10"/>
  <c r="P11" i="10" s="1"/>
  <c r="D11" i="10"/>
  <c r="Q11" i="10" s="1"/>
  <c r="E11" i="10"/>
  <c r="R11" i="10" s="1"/>
  <c r="F11" i="10"/>
  <c r="S11" i="10" s="1"/>
  <c r="G11" i="10"/>
  <c r="T11" i="10" s="1"/>
  <c r="H11" i="10"/>
  <c r="U11" i="10" s="1"/>
  <c r="I11" i="10"/>
  <c r="V11" i="10" s="1"/>
  <c r="J11" i="10"/>
  <c r="W11" i="10" s="1"/>
  <c r="K11" i="10"/>
  <c r="X11" i="10" s="1"/>
  <c r="L11" i="10"/>
  <c r="Y11" i="10" s="1"/>
  <c r="M11" i="10"/>
  <c r="Z11" i="10" s="1"/>
  <c r="C12" i="10"/>
  <c r="P12" i="10" s="1"/>
  <c r="D12" i="10"/>
  <c r="Q12" i="10" s="1"/>
  <c r="E12" i="10"/>
  <c r="R12" i="10" s="1"/>
  <c r="F12" i="10"/>
  <c r="S12" i="10" s="1"/>
  <c r="G12" i="10"/>
  <c r="T12" i="10" s="1"/>
  <c r="H12" i="10"/>
  <c r="U12" i="10" s="1"/>
  <c r="I12" i="10"/>
  <c r="V12" i="10" s="1"/>
  <c r="J12" i="10"/>
  <c r="W12" i="10" s="1"/>
  <c r="K12" i="10"/>
  <c r="X12" i="10" s="1"/>
  <c r="L12" i="10"/>
  <c r="Y12" i="10" s="1"/>
  <c r="M12" i="10"/>
  <c r="Z12" i="10" s="1"/>
  <c r="C13" i="10"/>
  <c r="P13" i="10" s="1"/>
  <c r="D13" i="10"/>
  <c r="Q13" i="10" s="1"/>
  <c r="E13" i="10"/>
  <c r="R13" i="10" s="1"/>
  <c r="F13" i="10"/>
  <c r="S13" i="10" s="1"/>
  <c r="G13" i="10"/>
  <c r="T13" i="10" s="1"/>
  <c r="H13" i="10"/>
  <c r="U13" i="10" s="1"/>
  <c r="I13" i="10"/>
  <c r="V13" i="10" s="1"/>
  <c r="J13" i="10"/>
  <c r="W13" i="10" s="1"/>
  <c r="K13" i="10"/>
  <c r="X13" i="10" s="1"/>
  <c r="L13" i="10"/>
  <c r="Y13" i="10" s="1"/>
  <c r="M13" i="10"/>
  <c r="Z13" i="10" s="1"/>
  <c r="C14" i="10"/>
  <c r="P14" i="10" s="1"/>
  <c r="D14" i="10"/>
  <c r="Q14" i="10" s="1"/>
  <c r="E14" i="10"/>
  <c r="R14" i="10" s="1"/>
  <c r="F14" i="10"/>
  <c r="S14" i="10" s="1"/>
  <c r="G14" i="10"/>
  <c r="T14" i="10" s="1"/>
  <c r="H14" i="10"/>
  <c r="U14" i="10" s="1"/>
  <c r="I14" i="10"/>
  <c r="V14" i="10" s="1"/>
  <c r="J14" i="10"/>
  <c r="W14" i="10" s="1"/>
  <c r="K14" i="10"/>
  <c r="X14" i="10" s="1"/>
  <c r="L14" i="10"/>
  <c r="Y14" i="10" s="1"/>
  <c r="M14" i="10"/>
  <c r="Z14" i="10" s="1"/>
  <c r="C15" i="10"/>
  <c r="P15" i="10" s="1"/>
  <c r="D15" i="10"/>
  <c r="Q15" i="10" s="1"/>
  <c r="E15" i="10"/>
  <c r="R15" i="10" s="1"/>
  <c r="F15" i="10"/>
  <c r="S15" i="10" s="1"/>
  <c r="G15" i="10"/>
  <c r="T15" i="10" s="1"/>
  <c r="H15" i="10"/>
  <c r="U15" i="10" s="1"/>
  <c r="I15" i="10"/>
  <c r="V15" i="10" s="1"/>
  <c r="J15" i="10"/>
  <c r="W15" i="10" s="1"/>
  <c r="K15" i="10"/>
  <c r="X15" i="10" s="1"/>
  <c r="L15" i="10"/>
  <c r="Y15" i="10" s="1"/>
  <c r="M15" i="10"/>
  <c r="Z15" i="10" s="1"/>
  <c r="C16" i="10"/>
  <c r="P16" i="10" s="1"/>
  <c r="D16" i="10"/>
  <c r="Q16" i="10" s="1"/>
  <c r="E16" i="10"/>
  <c r="R16" i="10" s="1"/>
  <c r="F16" i="10"/>
  <c r="S16" i="10" s="1"/>
  <c r="G16" i="10"/>
  <c r="T16" i="10" s="1"/>
  <c r="H16" i="10"/>
  <c r="U16" i="10" s="1"/>
  <c r="I16" i="10"/>
  <c r="V16" i="10" s="1"/>
  <c r="J16" i="10"/>
  <c r="W16" i="10" s="1"/>
  <c r="K16" i="10"/>
  <c r="X16" i="10" s="1"/>
  <c r="L16" i="10"/>
  <c r="Y16" i="10" s="1"/>
  <c r="M16" i="10"/>
  <c r="Z16" i="10" s="1"/>
  <c r="C17" i="10"/>
  <c r="P17" i="10" s="1"/>
  <c r="D17" i="10"/>
  <c r="Q17" i="10" s="1"/>
  <c r="E17" i="10"/>
  <c r="R17" i="10" s="1"/>
  <c r="F17" i="10"/>
  <c r="S17" i="10" s="1"/>
  <c r="G17" i="10"/>
  <c r="T17" i="10" s="1"/>
  <c r="H17" i="10"/>
  <c r="U17" i="10" s="1"/>
  <c r="I17" i="10"/>
  <c r="V17" i="10" s="1"/>
  <c r="J17" i="10"/>
  <c r="W17" i="10" s="1"/>
  <c r="K17" i="10"/>
  <c r="X17" i="10" s="1"/>
  <c r="L17" i="10"/>
  <c r="Y17" i="10" s="1"/>
  <c r="M17" i="10"/>
  <c r="Z17" i="10" s="1"/>
  <c r="C18" i="10"/>
  <c r="P18" i="10" s="1"/>
  <c r="D18" i="10"/>
  <c r="Q18" i="10" s="1"/>
  <c r="E18" i="10"/>
  <c r="R18" i="10" s="1"/>
  <c r="F18" i="10"/>
  <c r="S18" i="10" s="1"/>
  <c r="G18" i="10"/>
  <c r="T18" i="10" s="1"/>
  <c r="H18" i="10"/>
  <c r="U18" i="10" s="1"/>
  <c r="I18" i="10"/>
  <c r="V18" i="10" s="1"/>
  <c r="J18" i="10"/>
  <c r="W18" i="10" s="1"/>
  <c r="K18" i="10"/>
  <c r="X18" i="10" s="1"/>
  <c r="L18" i="10"/>
  <c r="Y18" i="10" s="1"/>
  <c r="M18" i="10"/>
  <c r="Z18" i="10" s="1"/>
  <c r="C19" i="10"/>
  <c r="P19" i="10" s="1"/>
  <c r="D19" i="10"/>
  <c r="Q19" i="10" s="1"/>
  <c r="E19" i="10"/>
  <c r="R19" i="10" s="1"/>
  <c r="F19" i="10"/>
  <c r="S19" i="10" s="1"/>
  <c r="G19" i="10"/>
  <c r="T19" i="10" s="1"/>
  <c r="H19" i="10"/>
  <c r="U19" i="10" s="1"/>
  <c r="I19" i="10"/>
  <c r="V19" i="10" s="1"/>
  <c r="J19" i="10"/>
  <c r="W19" i="10" s="1"/>
  <c r="K19" i="10"/>
  <c r="X19" i="10" s="1"/>
  <c r="L19" i="10"/>
  <c r="Y19" i="10" s="1"/>
  <c r="M19" i="10"/>
  <c r="Z19" i="10" s="1"/>
  <c r="C20" i="10"/>
  <c r="P20" i="10" s="1"/>
  <c r="D20" i="10"/>
  <c r="Q20" i="10" s="1"/>
  <c r="E20" i="10"/>
  <c r="R20" i="10" s="1"/>
  <c r="F20" i="10"/>
  <c r="S20" i="10" s="1"/>
  <c r="G20" i="10"/>
  <c r="T20" i="10" s="1"/>
  <c r="H20" i="10"/>
  <c r="U20" i="10" s="1"/>
  <c r="I20" i="10"/>
  <c r="V20" i="10" s="1"/>
  <c r="J20" i="10"/>
  <c r="W20" i="10" s="1"/>
  <c r="K20" i="10"/>
  <c r="X20" i="10" s="1"/>
  <c r="L20" i="10"/>
  <c r="Y20" i="10" s="1"/>
  <c r="M20" i="10"/>
  <c r="Z20" i="10" s="1"/>
  <c r="C21" i="10"/>
  <c r="P21" i="10" s="1"/>
  <c r="D21" i="10"/>
  <c r="Q21" i="10" s="1"/>
  <c r="E21" i="10"/>
  <c r="R21" i="10" s="1"/>
  <c r="F21" i="10"/>
  <c r="S21" i="10" s="1"/>
  <c r="G21" i="10"/>
  <c r="T21" i="10" s="1"/>
  <c r="H21" i="10"/>
  <c r="U21" i="10" s="1"/>
  <c r="I21" i="10"/>
  <c r="V21" i="10" s="1"/>
  <c r="J21" i="10"/>
  <c r="W21" i="10" s="1"/>
  <c r="K21" i="10"/>
  <c r="X21" i="10" s="1"/>
  <c r="L21" i="10"/>
  <c r="Y21" i="10" s="1"/>
  <c r="M21" i="10"/>
  <c r="Z21" i="10" s="1"/>
  <c r="C22" i="10"/>
  <c r="P22" i="10" s="1"/>
  <c r="D22" i="10"/>
  <c r="Q22" i="10" s="1"/>
  <c r="E22" i="10"/>
  <c r="R22" i="10" s="1"/>
  <c r="F22" i="10"/>
  <c r="S22" i="10" s="1"/>
  <c r="G22" i="10"/>
  <c r="T22" i="10" s="1"/>
  <c r="H22" i="10"/>
  <c r="U22" i="10" s="1"/>
  <c r="I22" i="10"/>
  <c r="V22" i="10" s="1"/>
  <c r="J22" i="10"/>
  <c r="W22" i="10" s="1"/>
  <c r="K22" i="10"/>
  <c r="X22" i="10" s="1"/>
  <c r="L22" i="10"/>
  <c r="Y22" i="10" s="1"/>
  <c r="M22" i="10"/>
  <c r="Z22" i="10" s="1"/>
  <c r="C23" i="10"/>
  <c r="P23" i="10" s="1"/>
  <c r="D23" i="10"/>
  <c r="Q23" i="10" s="1"/>
  <c r="E23" i="10"/>
  <c r="R23" i="10" s="1"/>
  <c r="F23" i="10"/>
  <c r="S23" i="10" s="1"/>
  <c r="G23" i="10"/>
  <c r="T23" i="10" s="1"/>
  <c r="H23" i="10"/>
  <c r="U23" i="10" s="1"/>
  <c r="I23" i="10"/>
  <c r="V23" i="10" s="1"/>
  <c r="J23" i="10"/>
  <c r="W23" i="10" s="1"/>
  <c r="K23" i="10"/>
  <c r="X23" i="10" s="1"/>
  <c r="L23" i="10"/>
  <c r="Y23" i="10" s="1"/>
  <c r="M23" i="10"/>
  <c r="Z23" i="10" s="1"/>
  <c r="C24" i="10"/>
  <c r="P24" i="10" s="1"/>
  <c r="D24" i="10"/>
  <c r="Q24" i="10" s="1"/>
  <c r="E24" i="10"/>
  <c r="R24" i="10" s="1"/>
  <c r="F24" i="10"/>
  <c r="S24" i="10" s="1"/>
  <c r="G24" i="10"/>
  <c r="T24" i="10" s="1"/>
  <c r="H24" i="10"/>
  <c r="U24" i="10" s="1"/>
  <c r="I24" i="10"/>
  <c r="V24" i="10" s="1"/>
  <c r="J24" i="10"/>
  <c r="W24" i="10" s="1"/>
  <c r="K24" i="10"/>
  <c r="X24" i="10" s="1"/>
  <c r="L24" i="10"/>
  <c r="Y24" i="10" s="1"/>
  <c r="M24" i="10"/>
  <c r="Z24" i="10" s="1"/>
  <c r="C25" i="10"/>
  <c r="P25" i="10" s="1"/>
  <c r="D25" i="10"/>
  <c r="Q25" i="10" s="1"/>
  <c r="E25" i="10"/>
  <c r="R25" i="10" s="1"/>
  <c r="F25" i="10"/>
  <c r="S25" i="10" s="1"/>
  <c r="G25" i="10"/>
  <c r="T25" i="10" s="1"/>
  <c r="H25" i="10"/>
  <c r="U25" i="10" s="1"/>
  <c r="I25" i="10"/>
  <c r="V25" i="10" s="1"/>
  <c r="J25" i="10"/>
  <c r="W25" i="10" s="1"/>
  <c r="K25" i="10"/>
  <c r="X25" i="10" s="1"/>
  <c r="L25" i="10"/>
  <c r="Y25" i="10" s="1"/>
  <c r="M25" i="10"/>
  <c r="Z25" i="10" s="1"/>
  <c r="C26" i="10"/>
  <c r="P26" i="10" s="1"/>
  <c r="D26" i="10"/>
  <c r="Q26" i="10" s="1"/>
  <c r="E26" i="10"/>
  <c r="R26" i="10" s="1"/>
  <c r="F26" i="10"/>
  <c r="S26" i="10" s="1"/>
  <c r="G26" i="10"/>
  <c r="T26" i="10" s="1"/>
  <c r="H26" i="10"/>
  <c r="U26" i="10" s="1"/>
  <c r="I26" i="10"/>
  <c r="V26" i="10" s="1"/>
  <c r="J26" i="10"/>
  <c r="W26" i="10" s="1"/>
  <c r="K26" i="10"/>
  <c r="X26" i="10" s="1"/>
  <c r="L26" i="10"/>
  <c r="Y26" i="10" s="1"/>
  <c r="M26" i="10"/>
  <c r="Z26" i="10" s="1"/>
  <c r="C27" i="10"/>
  <c r="P27" i="10" s="1"/>
  <c r="D27" i="10"/>
  <c r="Q27" i="10" s="1"/>
  <c r="E27" i="10"/>
  <c r="R27" i="10" s="1"/>
  <c r="F27" i="10"/>
  <c r="S27" i="10" s="1"/>
  <c r="G27" i="10"/>
  <c r="T27" i="10" s="1"/>
  <c r="H27" i="10"/>
  <c r="U27" i="10" s="1"/>
  <c r="I27" i="10"/>
  <c r="V27" i="10" s="1"/>
  <c r="J27" i="10"/>
  <c r="W27" i="10" s="1"/>
  <c r="K27" i="10"/>
  <c r="X27" i="10" s="1"/>
  <c r="L27" i="10"/>
  <c r="Y27" i="10" s="1"/>
  <c r="M27" i="10"/>
  <c r="Z27" i="10" s="1"/>
  <c r="C28" i="10"/>
  <c r="P28" i="10" s="1"/>
  <c r="D28" i="10"/>
  <c r="Q28" i="10" s="1"/>
  <c r="E28" i="10"/>
  <c r="R28" i="10" s="1"/>
  <c r="F28" i="10"/>
  <c r="S28" i="10" s="1"/>
  <c r="G28" i="10"/>
  <c r="T28" i="10" s="1"/>
  <c r="H28" i="10"/>
  <c r="U28" i="10" s="1"/>
  <c r="I28" i="10"/>
  <c r="V28" i="10" s="1"/>
  <c r="J28" i="10"/>
  <c r="W28" i="10" s="1"/>
  <c r="K28" i="10"/>
  <c r="X28" i="10" s="1"/>
  <c r="L28" i="10"/>
  <c r="Y28" i="10" s="1"/>
  <c r="M28" i="10"/>
  <c r="Z28" i="10" s="1"/>
  <c r="C29" i="10"/>
  <c r="P29" i="10" s="1"/>
  <c r="D29" i="10"/>
  <c r="Q29" i="10" s="1"/>
  <c r="E29" i="10"/>
  <c r="R29" i="10" s="1"/>
  <c r="F29" i="10"/>
  <c r="S29" i="10" s="1"/>
  <c r="G29" i="10"/>
  <c r="T29" i="10" s="1"/>
  <c r="H29" i="10"/>
  <c r="U29" i="10" s="1"/>
  <c r="I29" i="10"/>
  <c r="V29" i="10" s="1"/>
  <c r="J29" i="10"/>
  <c r="W29" i="10" s="1"/>
  <c r="K29" i="10"/>
  <c r="X29" i="10" s="1"/>
  <c r="L29" i="10"/>
  <c r="Y29" i="10" s="1"/>
  <c r="M29" i="10"/>
  <c r="Z29" i="10" s="1"/>
  <c r="C30" i="10"/>
  <c r="P30" i="10" s="1"/>
  <c r="D30" i="10"/>
  <c r="Q30" i="10" s="1"/>
  <c r="E30" i="10"/>
  <c r="R30" i="10" s="1"/>
  <c r="F30" i="10"/>
  <c r="S30" i="10" s="1"/>
  <c r="G30" i="10"/>
  <c r="T30" i="10" s="1"/>
  <c r="H30" i="10"/>
  <c r="U30" i="10" s="1"/>
  <c r="I30" i="10"/>
  <c r="V30" i="10" s="1"/>
  <c r="J30" i="10"/>
  <c r="W30" i="10" s="1"/>
  <c r="K30" i="10"/>
  <c r="X30" i="10" s="1"/>
  <c r="L30" i="10"/>
  <c r="Y30" i="10" s="1"/>
  <c r="M30" i="10"/>
  <c r="Z30" i="10" s="1"/>
  <c r="C31" i="10"/>
  <c r="P31" i="10" s="1"/>
  <c r="D31" i="10"/>
  <c r="Q31" i="10" s="1"/>
  <c r="E31" i="10"/>
  <c r="R31" i="10" s="1"/>
  <c r="F31" i="10"/>
  <c r="S31" i="10" s="1"/>
  <c r="G31" i="10"/>
  <c r="T31" i="10" s="1"/>
  <c r="H31" i="10"/>
  <c r="U31" i="10" s="1"/>
  <c r="I31" i="10"/>
  <c r="V31" i="10" s="1"/>
  <c r="J31" i="10"/>
  <c r="W31" i="10" s="1"/>
  <c r="K31" i="10"/>
  <c r="X31" i="10" s="1"/>
  <c r="L31" i="10"/>
  <c r="Y31" i="10" s="1"/>
  <c r="M31" i="10"/>
  <c r="Z31" i="10" s="1"/>
  <c r="C32" i="10"/>
  <c r="P32" i="10" s="1"/>
  <c r="D32" i="10"/>
  <c r="Q32" i="10" s="1"/>
  <c r="E32" i="10"/>
  <c r="R32" i="10" s="1"/>
  <c r="F32" i="10"/>
  <c r="S32" i="10" s="1"/>
  <c r="G32" i="10"/>
  <c r="T32" i="10" s="1"/>
  <c r="H32" i="10"/>
  <c r="U32" i="10" s="1"/>
  <c r="I32" i="10"/>
  <c r="V32" i="10" s="1"/>
  <c r="J32" i="10"/>
  <c r="W32" i="10" s="1"/>
  <c r="K32" i="10"/>
  <c r="X32" i="10" s="1"/>
  <c r="L32" i="10"/>
  <c r="Y32" i="10" s="1"/>
  <c r="M32" i="10"/>
  <c r="Z32" i="10" s="1"/>
  <c r="C33" i="10"/>
  <c r="P33" i="10" s="1"/>
  <c r="D33" i="10"/>
  <c r="Q33" i="10" s="1"/>
  <c r="E33" i="10"/>
  <c r="R33" i="10" s="1"/>
  <c r="F33" i="10"/>
  <c r="S33" i="10" s="1"/>
  <c r="G33" i="10"/>
  <c r="T33" i="10" s="1"/>
  <c r="H33" i="10"/>
  <c r="U33" i="10" s="1"/>
  <c r="I33" i="10"/>
  <c r="V33" i="10" s="1"/>
  <c r="J33" i="10"/>
  <c r="W33" i="10" s="1"/>
  <c r="K33" i="10"/>
  <c r="X33" i="10" s="1"/>
  <c r="L33" i="10"/>
  <c r="Y33" i="10" s="1"/>
  <c r="M33" i="10"/>
  <c r="Z33" i="10" s="1"/>
  <c r="C34" i="10"/>
  <c r="P34" i="10" s="1"/>
  <c r="D34" i="10"/>
  <c r="Q34" i="10" s="1"/>
  <c r="E34" i="10"/>
  <c r="R34" i="10" s="1"/>
  <c r="F34" i="10"/>
  <c r="S34" i="10" s="1"/>
  <c r="G34" i="10"/>
  <c r="T34" i="10" s="1"/>
  <c r="H34" i="10"/>
  <c r="U34" i="10" s="1"/>
  <c r="I34" i="10"/>
  <c r="V34" i="10" s="1"/>
  <c r="J34" i="10"/>
  <c r="W34" i="10" s="1"/>
  <c r="K34" i="10"/>
  <c r="X34" i="10" s="1"/>
  <c r="L34" i="10"/>
  <c r="Y34" i="10" s="1"/>
  <c r="M34" i="10"/>
  <c r="Z34" i="10" s="1"/>
  <c r="C35" i="10"/>
  <c r="P35" i="10" s="1"/>
  <c r="D35" i="10"/>
  <c r="Q35" i="10" s="1"/>
  <c r="E35" i="10"/>
  <c r="R35" i="10" s="1"/>
  <c r="F35" i="10"/>
  <c r="S35" i="10" s="1"/>
  <c r="G35" i="10"/>
  <c r="T35" i="10" s="1"/>
  <c r="H35" i="10"/>
  <c r="U35" i="10" s="1"/>
  <c r="I35" i="10"/>
  <c r="V35" i="10" s="1"/>
  <c r="J35" i="10"/>
  <c r="W35" i="10" s="1"/>
  <c r="K35" i="10"/>
  <c r="X35" i="10" s="1"/>
  <c r="L35" i="10"/>
  <c r="Y35" i="10" s="1"/>
  <c r="M35" i="10"/>
  <c r="Z35" i="10" s="1"/>
  <c r="C36" i="10"/>
  <c r="P36" i="10" s="1"/>
  <c r="D36" i="10"/>
  <c r="Q36" i="10" s="1"/>
  <c r="E36" i="10"/>
  <c r="R36" i="10" s="1"/>
  <c r="F36" i="10"/>
  <c r="S36" i="10" s="1"/>
  <c r="G36" i="10"/>
  <c r="T36" i="10" s="1"/>
  <c r="H36" i="10"/>
  <c r="U36" i="10" s="1"/>
  <c r="I36" i="10"/>
  <c r="V36" i="10" s="1"/>
  <c r="J36" i="10"/>
  <c r="W36" i="10" s="1"/>
  <c r="K36" i="10"/>
  <c r="X36" i="10" s="1"/>
  <c r="L36" i="10"/>
  <c r="Y36" i="10" s="1"/>
  <c r="M36" i="10"/>
  <c r="Z36" i="10" s="1"/>
  <c r="C37" i="10"/>
  <c r="P37" i="10" s="1"/>
  <c r="D37" i="10"/>
  <c r="Q37" i="10" s="1"/>
  <c r="E37" i="10"/>
  <c r="R37" i="10" s="1"/>
  <c r="F37" i="10"/>
  <c r="S37" i="10" s="1"/>
  <c r="G37" i="10"/>
  <c r="T37" i="10" s="1"/>
  <c r="H37" i="10"/>
  <c r="U37" i="10" s="1"/>
  <c r="I37" i="10"/>
  <c r="V37" i="10" s="1"/>
  <c r="J37" i="10"/>
  <c r="W37" i="10" s="1"/>
  <c r="K37" i="10"/>
  <c r="X37" i="10" s="1"/>
  <c r="L37" i="10"/>
  <c r="Y37" i="10" s="1"/>
  <c r="M37" i="10"/>
  <c r="Z37" i="10" s="1"/>
  <c r="C38" i="10"/>
  <c r="P38" i="10" s="1"/>
  <c r="D38" i="10"/>
  <c r="Q38" i="10" s="1"/>
  <c r="E38" i="10"/>
  <c r="R38" i="10" s="1"/>
  <c r="F38" i="10"/>
  <c r="S38" i="10" s="1"/>
  <c r="G38" i="10"/>
  <c r="T38" i="10" s="1"/>
  <c r="H38" i="10"/>
  <c r="U38" i="10" s="1"/>
  <c r="I38" i="10"/>
  <c r="V38" i="10" s="1"/>
  <c r="J38" i="10"/>
  <c r="W38" i="10" s="1"/>
  <c r="K38" i="10"/>
  <c r="X38" i="10" s="1"/>
  <c r="L38" i="10"/>
  <c r="Y38" i="10" s="1"/>
  <c r="M38" i="10"/>
  <c r="Z38" i="10" s="1"/>
  <c r="C39" i="10"/>
  <c r="P39" i="10" s="1"/>
  <c r="D39" i="10"/>
  <c r="Q39" i="10" s="1"/>
  <c r="E39" i="10"/>
  <c r="R39" i="10" s="1"/>
  <c r="F39" i="10"/>
  <c r="S39" i="10" s="1"/>
  <c r="G39" i="10"/>
  <c r="T39" i="10" s="1"/>
  <c r="H39" i="10"/>
  <c r="U39" i="10" s="1"/>
  <c r="I39" i="10"/>
  <c r="V39" i="10" s="1"/>
  <c r="J39" i="10"/>
  <c r="W39" i="10" s="1"/>
  <c r="K39" i="10"/>
  <c r="X39" i="10" s="1"/>
  <c r="L39" i="10"/>
  <c r="Y39" i="10" s="1"/>
  <c r="M39" i="10"/>
  <c r="Z39" i="10" s="1"/>
  <c r="C40" i="10"/>
  <c r="P40" i="10" s="1"/>
  <c r="D40" i="10"/>
  <c r="Q40" i="10" s="1"/>
  <c r="E40" i="10"/>
  <c r="R40" i="10" s="1"/>
  <c r="F40" i="10"/>
  <c r="S40" i="10" s="1"/>
  <c r="G40" i="10"/>
  <c r="T40" i="10" s="1"/>
  <c r="H40" i="10"/>
  <c r="U40" i="10" s="1"/>
  <c r="I40" i="10"/>
  <c r="V40" i="10" s="1"/>
  <c r="J40" i="10"/>
  <c r="W40" i="10" s="1"/>
  <c r="K40" i="10"/>
  <c r="X40" i="10" s="1"/>
  <c r="L40" i="10"/>
  <c r="Y40" i="10" s="1"/>
  <c r="M40" i="10"/>
  <c r="Z40" i="10" s="1"/>
  <c r="C41" i="10"/>
  <c r="P41" i="10" s="1"/>
  <c r="D41" i="10"/>
  <c r="Q41" i="10" s="1"/>
  <c r="E41" i="10"/>
  <c r="R41" i="10" s="1"/>
  <c r="F41" i="10"/>
  <c r="S41" i="10" s="1"/>
  <c r="G41" i="10"/>
  <c r="T41" i="10" s="1"/>
  <c r="H41" i="10"/>
  <c r="U41" i="10" s="1"/>
  <c r="I41" i="10"/>
  <c r="V41" i="10" s="1"/>
  <c r="J41" i="10"/>
  <c r="W41" i="10" s="1"/>
  <c r="K41" i="10"/>
  <c r="X41" i="10" s="1"/>
  <c r="L41" i="10"/>
  <c r="Y41" i="10" s="1"/>
  <c r="M41" i="10"/>
  <c r="Z41" i="10" s="1"/>
  <c r="C42" i="10"/>
  <c r="P42" i="10" s="1"/>
  <c r="D42" i="10"/>
  <c r="Q42" i="10" s="1"/>
  <c r="E42" i="10"/>
  <c r="R42" i="10" s="1"/>
  <c r="F42" i="10"/>
  <c r="S42" i="10" s="1"/>
  <c r="G42" i="10"/>
  <c r="T42" i="10" s="1"/>
  <c r="H42" i="10"/>
  <c r="U42" i="10" s="1"/>
  <c r="I42" i="10"/>
  <c r="V42" i="10" s="1"/>
  <c r="J42" i="10"/>
  <c r="W42" i="10" s="1"/>
  <c r="K42" i="10"/>
  <c r="X42" i="10" s="1"/>
  <c r="L42" i="10"/>
  <c r="Y42" i="10" s="1"/>
  <c r="M42" i="10"/>
  <c r="Z42" i="10" s="1"/>
  <c r="C43" i="10"/>
  <c r="P43" i="10" s="1"/>
  <c r="D43" i="10"/>
  <c r="Q43" i="10" s="1"/>
  <c r="E43" i="10"/>
  <c r="R43" i="10" s="1"/>
  <c r="F43" i="10"/>
  <c r="S43" i="10" s="1"/>
  <c r="G43" i="10"/>
  <c r="T43" i="10" s="1"/>
  <c r="H43" i="10"/>
  <c r="U43" i="10" s="1"/>
  <c r="I43" i="10"/>
  <c r="V43" i="10" s="1"/>
  <c r="J43" i="10"/>
  <c r="W43" i="10" s="1"/>
  <c r="K43" i="10"/>
  <c r="X43" i="10" s="1"/>
  <c r="L43" i="10"/>
  <c r="Y43" i="10" s="1"/>
  <c r="M43" i="10"/>
  <c r="Z43" i="10" s="1"/>
  <c r="C44" i="10"/>
  <c r="P44" i="10" s="1"/>
  <c r="D44" i="10"/>
  <c r="Q44" i="10" s="1"/>
  <c r="E44" i="10"/>
  <c r="R44" i="10" s="1"/>
  <c r="F44" i="10"/>
  <c r="S44" i="10" s="1"/>
  <c r="G44" i="10"/>
  <c r="T44" i="10" s="1"/>
  <c r="H44" i="10"/>
  <c r="U44" i="10" s="1"/>
  <c r="I44" i="10"/>
  <c r="V44" i="10" s="1"/>
  <c r="J44" i="10"/>
  <c r="W44" i="10" s="1"/>
  <c r="K44" i="10"/>
  <c r="X44" i="10" s="1"/>
  <c r="L44" i="10"/>
  <c r="Y44" i="10" s="1"/>
  <c r="M44" i="10"/>
  <c r="Z44" i="10" s="1"/>
  <c r="C45" i="10"/>
  <c r="P45" i="10" s="1"/>
  <c r="D45" i="10"/>
  <c r="Q45" i="10" s="1"/>
  <c r="E45" i="10"/>
  <c r="R45" i="10" s="1"/>
  <c r="F45" i="10"/>
  <c r="S45" i="10" s="1"/>
  <c r="G45" i="10"/>
  <c r="T45" i="10" s="1"/>
  <c r="H45" i="10"/>
  <c r="U45" i="10" s="1"/>
  <c r="I45" i="10"/>
  <c r="V45" i="10" s="1"/>
  <c r="J45" i="10"/>
  <c r="W45" i="10" s="1"/>
  <c r="K45" i="10"/>
  <c r="X45" i="10" s="1"/>
  <c r="L45" i="10"/>
  <c r="Y45" i="10" s="1"/>
  <c r="M45" i="10"/>
  <c r="Z45" i="10" s="1"/>
  <c r="C46" i="10"/>
  <c r="P46" i="10" s="1"/>
  <c r="D46" i="10"/>
  <c r="Q46" i="10" s="1"/>
  <c r="E46" i="10"/>
  <c r="R46" i="10" s="1"/>
  <c r="F46" i="10"/>
  <c r="S46" i="10" s="1"/>
  <c r="G46" i="10"/>
  <c r="T46" i="10" s="1"/>
  <c r="H46" i="10"/>
  <c r="U46" i="10" s="1"/>
  <c r="I46" i="10"/>
  <c r="V46" i="10" s="1"/>
  <c r="J46" i="10"/>
  <c r="W46" i="10" s="1"/>
  <c r="K46" i="10"/>
  <c r="X46" i="10" s="1"/>
  <c r="L46" i="10"/>
  <c r="Y46" i="10" s="1"/>
  <c r="M46" i="10"/>
  <c r="Z46" i="10" s="1"/>
  <c r="C47" i="10"/>
  <c r="P47" i="10" s="1"/>
  <c r="D47" i="10"/>
  <c r="Q47" i="10" s="1"/>
  <c r="E47" i="10"/>
  <c r="R47" i="10" s="1"/>
  <c r="F47" i="10"/>
  <c r="S47" i="10" s="1"/>
  <c r="G47" i="10"/>
  <c r="T47" i="10" s="1"/>
  <c r="H47" i="10"/>
  <c r="U47" i="10" s="1"/>
  <c r="I47" i="10"/>
  <c r="V47" i="10" s="1"/>
  <c r="J47" i="10"/>
  <c r="W47" i="10" s="1"/>
  <c r="K47" i="10"/>
  <c r="X47" i="10" s="1"/>
  <c r="L47" i="10"/>
  <c r="Y47" i="10" s="1"/>
  <c r="M47" i="10"/>
  <c r="Z47" i="10" s="1"/>
  <c r="C48" i="10"/>
  <c r="P48" i="10" s="1"/>
  <c r="D48" i="10"/>
  <c r="Q48" i="10" s="1"/>
  <c r="E48" i="10"/>
  <c r="R48" i="10" s="1"/>
  <c r="F48" i="10"/>
  <c r="S48" i="10" s="1"/>
  <c r="G48" i="10"/>
  <c r="T48" i="10" s="1"/>
  <c r="H48" i="10"/>
  <c r="U48" i="10" s="1"/>
  <c r="I48" i="10"/>
  <c r="V48" i="10" s="1"/>
  <c r="J48" i="10"/>
  <c r="W48" i="10" s="1"/>
  <c r="K48" i="10"/>
  <c r="X48" i="10" s="1"/>
  <c r="L48" i="10"/>
  <c r="Y48" i="10" s="1"/>
  <c r="M48" i="10"/>
  <c r="Z48" i="10" s="1"/>
  <c r="C49" i="10"/>
  <c r="P49" i="10" s="1"/>
  <c r="D49" i="10"/>
  <c r="Q49" i="10" s="1"/>
  <c r="E49" i="10"/>
  <c r="R49" i="10" s="1"/>
  <c r="F49" i="10"/>
  <c r="S49" i="10" s="1"/>
  <c r="G49" i="10"/>
  <c r="T49" i="10" s="1"/>
  <c r="H49" i="10"/>
  <c r="U49" i="10" s="1"/>
  <c r="I49" i="10"/>
  <c r="V49" i="10" s="1"/>
  <c r="J49" i="10"/>
  <c r="W49" i="10" s="1"/>
  <c r="K49" i="10"/>
  <c r="X49" i="10" s="1"/>
  <c r="L49" i="10"/>
  <c r="Y49" i="10" s="1"/>
  <c r="M49" i="10"/>
  <c r="Z49" i="10" s="1"/>
  <c r="C50" i="10"/>
  <c r="P50" i="10" s="1"/>
  <c r="D50" i="10"/>
  <c r="Q50" i="10" s="1"/>
  <c r="E50" i="10"/>
  <c r="R50" i="10" s="1"/>
  <c r="F50" i="10"/>
  <c r="S50" i="10" s="1"/>
  <c r="G50" i="10"/>
  <c r="T50" i="10" s="1"/>
  <c r="H50" i="10"/>
  <c r="U50" i="10" s="1"/>
  <c r="I50" i="10"/>
  <c r="V50" i="10" s="1"/>
  <c r="J50" i="10"/>
  <c r="W50" i="10" s="1"/>
  <c r="K50" i="10"/>
  <c r="X50" i="10" s="1"/>
  <c r="L50" i="10"/>
  <c r="Y50" i="10" s="1"/>
  <c r="M50" i="10"/>
  <c r="Z50" i="10" s="1"/>
  <c r="C51" i="10"/>
  <c r="P51" i="10" s="1"/>
  <c r="D51" i="10"/>
  <c r="Q51" i="10" s="1"/>
  <c r="E51" i="10"/>
  <c r="R51" i="10" s="1"/>
  <c r="F51" i="10"/>
  <c r="S51" i="10" s="1"/>
  <c r="G51" i="10"/>
  <c r="T51" i="10" s="1"/>
  <c r="H51" i="10"/>
  <c r="U51" i="10" s="1"/>
  <c r="I51" i="10"/>
  <c r="V51" i="10" s="1"/>
  <c r="J51" i="10"/>
  <c r="W51" i="10" s="1"/>
  <c r="K51" i="10"/>
  <c r="X51" i="10" s="1"/>
  <c r="L51" i="10"/>
  <c r="Y51" i="10" s="1"/>
  <c r="M51" i="10"/>
  <c r="Z51" i="10" s="1"/>
  <c r="C52" i="10"/>
  <c r="P52" i="10" s="1"/>
  <c r="D52" i="10"/>
  <c r="Q52" i="10" s="1"/>
  <c r="E52" i="10"/>
  <c r="R52" i="10" s="1"/>
  <c r="F52" i="10"/>
  <c r="S52" i="10" s="1"/>
  <c r="G52" i="10"/>
  <c r="T52" i="10" s="1"/>
  <c r="H52" i="10"/>
  <c r="U52" i="10" s="1"/>
  <c r="I52" i="10"/>
  <c r="V52" i="10" s="1"/>
  <c r="J52" i="10"/>
  <c r="W52" i="10" s="1"/>
  <c r="K52" i="10"/>
  <c r="X52" i="10" s="1"/>
  <c r="L52" i="10"/>
  <c r="Y52" i="10" s="1"/>
  <c r="M52" i="10"/>
  <c r="Z52" i="10" s="1"/>
  <c r="C53" i="10"/>
  <c r="P53" i="10" s="1"/>
  <c r="D53" i="10"/>
  <c r="Q53" i="10" s="1"/>
  <c r="E53" i="10"/>
  <c r="R53" i="10" s="1"/>
  <c r="F53" i="10"/>
  <c r="S53" i="10" s="1"/>
  <c r="G53" i="10"/>
  <c r="T53" i="10" s="1"/>
  <c r="H53" i="10"/>
  <c r="U53" i="10" s="1"/>
  <c r="I53" i="10"/>
  <c r="V53" i="10" s="1"/>
  <c r="J53" i="10"/>
  <c r="W53" i="10" s="1"/>
  <c r="K53" i="10"/>
  <c r="X53" i="10" s="1"/>
  <c r="L53" i="10"/>
  <c r="Y53" i="10" s="1"/>
  <c r="M53" i="10"/>
  <c r="Z53" i="10" s="1"/>
  <c r="C54" i="10"/>
  <c r="P54" i="10" s="1"/>
  <c r="D54" i="10"/>
  <c r="Q54" i="10" s="1"/>
  <c r="E54" i="10"/>
  <c r="R54" i="10" s="1"/>
  <c r="F54" i="10"/>
  <c r="S54" i="10" s="1"/>
  <c r="G54" i="10"/>
  <c r="T54" i="10" s="1"/>
  <c r="H54" i="10"/>
  <c r="U54" i="10" s="1"/>
  <c r="I54" i="10"/>
  <c r="V54" i="10" s="1"/>
  <c r="J54" i="10"/>
  <c r="W54" i="10" s="1"/>
  <c r="K54" i="10"/>
  <c r="X54" i="10" s="1"/>
  <c r="L54" i="10"/>
  <c r="Y54" i="10" s="1"/>
  <c r="M54" i="10"/>
  <c r="Z54" i="10" s="1"/>
  <c r="C55" i="10"/>
  <c r="P55" i="10" s="1"/>
  <c r="D55" i="10"/>
  <c r="Q55" i="10" s="1"/>
  <c r="E55" i="10"/>
  <c r="R55" i="10" s="1"/>
  <c r="F55" i="10"/>
  <c r="S55" i="10" s="1"/>
  <c r="G55" i="10"/>
  <c r="T55" i="10" s="1"/>
  <c r="H55" i="10"/>
  <c r="U55" i="10" s="1"/>
  <c r="I55" i="10"/>
  <c r="V55" i="10" s="1"/>
  <c r="J55" i="10"/>
  <c r="W55" i="10" s="1"/>
  <c r="K55" i="10"/>
  <c r="X55" i="10" s="1"/>
  <c r="L55" i="10"/>
  <c r="Y55" i="10" s="1"/>
  <c r="M55" i="10"/>
  <c r="Z55" i="10" s="1"/>
  <c r="C56" i="10"/>
  <c r="P56" i="10" s="1"/>
  <c r="D56" i="10"/>
  <c r="Q56" i="10" s="1"/>
  <c r="E56" i="10"/>
  <c r="R56" i="10" s="1"/>
  <c r="F56" i="10"/>
  <c r="S56" i="10" s="1"/>
  <c r="G56" i="10"/>
  <c r="T56" i="10" s="1"/>
  <c r="H56" i="10"/>
  <c r="U56" i="10" s="1"/>
  <c r="I56" i="10"/>
  <c r="V56" i="10" s="1"/>
  <c r="J56" i="10"/>
  <c r="W56" i="10" s="1"/>
  <c r="K56" i="10"/>
  <c r="X56" i="10" s="1"/>
  <c r="L56" i="10"/>
  <c r="Y56" i="10" s="1"/>
  <c r="M56" i="10"/>
  <c r="Z56" i="10" s="1"/>
  <c r="C57" i="10"/>
  <c r="P57" i="10" s="1"/>
  <c r="D57" i="10"/>
  <c r="Q57" i="10" s="1"/>
  <c r="E57" i="10"/>
  <c r="R57" i="10" s="1"/>
  <c r="F57" i="10"/>
  <c r="S57" i="10" s="1"/>
  <c r="G57" i="10"/>
  <c r="T57" i="10" s="1"/>
  <c r="H57" i="10"/>
  <c r="U57" i="10" s="1"/>
  <c r="I57" i="10"/>
  <c r="V57" i="10" s="1"/>
  <c r="J57" i="10"/>
  <c r="W57" i="10" s="1"/>
  <c r="K57" i="10"/>
  <c r="X57" i="10" s="1"/>
  <c r="L57" i="10"/>
  <c r="Y57" i="10" s="1"/>
  <c r="M57" i="10"/>
  <c r="Z57" i="10" s="1"/>
  <c r="C58" i="10"/>
  <c r="P58" i="10" s="1"/>
  <c r="D58" i="10"/>
  <c r="Q58" i="10" s="1"/>
  <c r="E58" i="10"/>
  <c r="R58" i="10" s="1"/>
  <c r="F58" i="10"/>
  <c r="S58" i="10" s="1"/>
  <c r="G58" i="10"/>
  <c r="T58" i="10" s="1"/>
  <c r="H58" i="10"/>
  <c r="U58" i="10" s="1"/>
  <c r="I58" i="10"/>
  <c r="V58" i="10" s="1"/>
  <c r="J58" i="10"/>
  <c r="W58" i="10" s="1"/>
  <c r="K58" i="10"/>
  <c r="X58" i="10" s="1"/>
  <c r="L58" i="10"/>
  <c r="Y58" i="10" s="1"/>
  <c r="M58" i="10"/>
  <c r="Z58" i="10" s="1"/>
  <c r="C59" i="10"/>
  <c r="P59" i="10" s="1"/>
  <c r="D59" i="10"/>
  <c r="Q59" i="10" s="1"/>
  <c r="E59" i="10"/>
  <c r="R59" i="10" s="1"/>
  <c r="F59" i="10"/>
  <c r="S59" i="10" s="1"/>
  <c r="G59" i="10"/>
  <c r="T59" i="10" s="1"/>
  <c r="H59" i="10"/>
  <c r="U59" i="10" s="1"/>
  <c r="I59" i="10"/>
  <c r="V59" i="10" s="1"/>
  <c r="J59" i="10"/>
  <c r="W59" i="10" s="1"/>
  <c r="K59" i="10"/>
  <c r="X59" i="10" s="1"/>
  <c r="L59" i="10"/>
  <c r="Y59" i="10" s="1"/>
  <c r="M59" i="10"/>
  <c r="Z59" i="10" s="1"/>
  <c r="C60" i="10"/>
  <c r="P60" i="10" s="1"/>
  <c r="D60" i="10"/>
  <c r="Q60" i="10" s="1"/>
  <c r="E60" i="10"/>
  <c r="R60" i="10" s="1"/>
  <c r="F60" i="10"/>
  <c r="S60" i="10" s="1"/>
  <c r="G60" i="10"/>
  <c r="T60" i="10" s="1"/>
  <c r="H60" i="10"/>
  <c r="U60" i="10" s="1"/>
  <c r="I60" i="10"/>
  <c r="V60" i="10" s="1"/>
  <c r="J60" i="10"/>
  <c r="W60" i="10" s="1"/>
  <c r="K60" i="10"/>
  <c r="X60" i="10" s="1"/>
  <c r="L60" i="10"/>
  <c r="Y60" i="10" s="1"/>
  <c r="M60" i="10"/>
  <c r="Z60" i="10" s="1"/>
  <c r="C61" i="10"/>
  <c r="P61" i="10" s="1"/>
  <c r="D61" i="10"/>
  <c r="Q61" i="10" s="1"/>
  <c r="E61" i="10"/>
  <c r="R61" i="10" s="1"/>
  <c r="F61" i="10"/>
  <c r="S61" i="10" s="1"/>
  <c r="G61" i="10"/>
  <c r="T61" i="10" s="1"/>
  <c r="H61" i="10"/>
  <c r="U61" i="10" s="1"/>
  <c r="I61" i="10"/>
  <c r="V61" i="10" s="1"/>
  <c r="J61" i="10"/>
  <c r="W61" i="10" s="1"/>
  <c r="K61" i="10"/>
  <c r="X61" i="10" s="1"/>
  <c r="L61" i="10"/>
  <c r="Y61" i="10" s="1"/>
  <c r="M61" i="10"/>
  <c r="Z61" i="10" s="1"/>
  <c r="C62" i="10"/>
  <c r="P62" i="10" s="1"/>
  <c r="D62" i="10"/>
  <c r="Q62" i="10" s="1"/>
  <c r="E62" i="10"/>
  <c r="R62" i="10" s="1"/>
  <c r="F62" i="10"/>
  <c r="S62" i="10" s="1"/>
  <c r="G62" i="10"/>
  <c r="T62" i="10" s="1"/>
  <c r="H62" i="10"/>
  <c r="U62" i="10" s="1"/>
  <c r="I62" i="10"/>
  <c r="V62" i="10" s="1"/>
  <c r="J62" i="10"/>
  <c r="W62" i="10" s="1"/>
  <c r="K62" i="10"/>
  <c r="X62" i="10" s="1"/>
  <c r="L62" i="10"/>
  <c r="Y62" i="10" s="1"/>
  <c r="M62" i="10"/>
  <c r="Z62" i="10" s="1"/>
  <c r="C63" i="10"/>
  <c r="P63" i="10" s="1"/>
  <c r="D63" i="10"/>
  <c r="Q63" i="10" s="1"/>
  <c r="E63" i="10"/>
  <c r="R63" i="10" s="1"/>
  <c r="F63" i="10"/>
  <c r="S63" i="10" s="1"/>
  <c r="G63" i="10"/>
  <c r="T63" i="10" s="1"/>
  <c r="H63" i="10"/>
  <c r="U63" i="10" s="1"/>
  <c r="I63" i="10"/>
  <c r="V63" i="10" s="1"/>
  <c r="J63" i="10"/>
  <c r="W63" i="10" s="1"/>
  <c r="K63" i="10"/>
  <c r="X63" i="10" s="1"/>
  <c r="L63" i="10"/>
  <c r="Y63" i="10" s="1"/>
  <c r="M63" i="10"/>
  <c r="Z63" i="10" s="1"/>
  <c r="C64" i="10"/>
  <c r="P64" i="10" s="1"/>
  <c r="D64" i="10"/>
  <c r="Q64" i="10" s="1"/>
  <c r="E64" i="10"/>
  <c r="R64" i="10" s="1"/>
  <c r="F64" i="10"/>
  <c r="S64" i="10" s="1"/>
  <c r="G64" i="10"/>
  <c r="T64" i="10" s="1"/>
  <c r="H64" i="10"/>
  <c r="U64" i="10" s="1"/>
  <c r="I64" i="10"/>
  <c r="V64" i="10" s="1"/>
  <c r="J64" i="10"/>
  <c r="W64" i="10" s="1"/>
  <c r="K64" i="10"/>
  <c r="X64" i="10" s="1"/>
  <c r="L64" i="10"/>
  <c r="Y64" i="10" s="1"/>
  <c r="M64" i="10"/>
  <c r="Z64" i="10" s="1"/>
  <c r="C65" i="10"/>
  <c r="P65" i="10" s="1"/>
  <c r="D65" i="10"/>
  <c r="Q65" i="10" s="1"/>
  <c r="E65" i="10"/>
  <c r="R65" i="10" s="1"/>
  <c r="F65" i="10"/>
  <c r="S65" i="10" s="1"/>
  <c r="G65" i="10"/>
  <c r="T65" i="10" s="1"/>
  <c r="H65" i="10"/>
  <c r="U65" i="10" s="1"/>
  <c r="I65" i="10"/>
  <c r="V65" i="10" s="1"/>
  <c r="J65" i="10"/>
  <c r="W65" i="10" s="1"/>
  <c r="K65" i="10"/>
  <c r="X65" i="10" s="1"/>
  <c r="L65" i="10"/>
  <c r="Y65" i="10" s="1"/>
  <c r="M65" i="10"/>
  <c r="Z65" i="10" s="1"/>
  <c r="C66" i="10"/>
  <c r="P66" i="10" s="1"/>
  <c r="D66" i="10"/>
  <c r="Q66" i="10" s="1"/>
  <c r="E66" i="10"/>
  <c r="R66" i="10" s="1"/>
  <c r="F66" i="10"/>
  <c r="S66" i="10" s="1"/>
  <c r="G66" i="10"/>
  <c r="T66" i="10" s="1"/>
  <c r="H66" i="10"/>
  <c r="U66" i="10" s="1"/>
  <c r="I66" i="10"/>
  <c r="V66" i="10" s="1"/>
  <c r="J66" i="10"/>
  <c r="W66" i="10" s="1"/>
  <c r="K66" i="10"/>
  <c r="X66" i="10" s="1"/>
  <c r="L66" i="10"/>
  <c r="Y66" i="10" s="1"/>
  <c r="M66" i="10"/>
  <c r="Z66" i="10" s="1"/>
  <c r="C67" i="10"/>
  <c r="P67" i="10" s="1"/>
  <c r="D67" i="10"/>
  <c r="Q67" i="10" s="1"/>
  <c r="E67" i="10"/>
  <c r="R67" i="10" s="1"/>
  <c r="F67" i="10"/>
  <c r="S67" i="10" s="1"/>
  <c r="G67" i="10"/>
  <c r="T67" i="10" s="1"/>
  <c r="H67" i="10"/>
  <c r="U67" i="10" s="1"/>
  <c r="I67" i="10"/>
  <c r="V67" i="10" s="1"/>
  <c r="J67" i="10"/>
  <c r="W67" i="10" s="1"/>
  <c r="K67" i="10"/>
  <c r="X67" i="10" s="1"/>
  <c r="L67" i="10"/>
  <c r="Y67" i="10" s="1"/>
  <c r="M67" i="10"/>
  <c r="Z67" i="10" s="1"/>
  <c r="C68" i="10"/>
  <c r="P68" i="10" s="1"/>
  <c r="D68" i="10"/>
  <c r="Q68" i="10" s="1"/>
  <c r="E68" i="10"/>
  <c r="R68" i="10" s="1"/>
  <c r="F68" i="10"/>
  <c r="S68" i="10" s="1"/>
  <c r="G68" i="10"/>
  <c r="T68" i="10" s="1"/>
  <c r="H68" i="10"/>
  <c r="U68" i="10" s="1"/>
  <c r="I68" i="10"/>
  <c r="V68" i="10" s="1"/>
  <c r="J68" i="10"/>
  <c r="W68" i="10" s="1"/>
  <c r="K68" i="10"/>
  <c r="X68" i="10" s="1"/>
  <c r="L68" i="10"/>
  <c r="Y68" i="10" s="1"/>
  <c r="M68" i="10"/>
  <c r="Z68" i="10" s="1"/>
  <c r="C69" i="10"/>
  <c r="P69" i="10" s="1"/>
  <c r="D69" i="10"/>
  <c r="Q69" i="10" s="1"/>
  <c r="E69" i="10"/>
  <c r="R69" i="10" s="1"/>
  <c r="F69" i="10"/>
  <c r="S69" i="10" s="1"/>
  <c r="G69" i="10"/>
  <c r="T69" i="10" s="1"/>
  <c r="H69" i="10"/>
  <c r="U69" i="10" s="1"/>
  <c r="I69" i="10"/>
  <c r="V69" i="10" s="1"/>
  <c r="J69" i="10"/>
  <c r="W69" i="10" s="1"/>
  <c r="K69" i="10"/>
  <c r="X69" i="10" s="1"/>
  <c r="L69" i="10"/>
  <c r="Y69" i="10" s="1"/>
  <c r="M69" i="10"/>
  <c r="Z69" i="10" s="1"/>
  <c r="C70" i="10"/>
  <c r="P70" i="10" s="1"/>
  <c r="D70" i="10"/>
  <c r="Q70" i="10" s="1"/>
  <c r="E70" i="10"/>
  <c r="R70" i="10" s="1"/>
  <c r="F70" i="10"/>
  <c r="S70" i="10" s="1"/>
  <c r="G70" i="10"/>
  <c r="T70" i="10" s="1"/>
  <c r="H70" i="10"/>
  <c r="U70" i="10" s="1"/>
  <c r="I70" i="10"/>
  <c r="V70" i="10" s="1"/>
  <c r="J70" i="10"/>
  <c r="W70" i="10" s="1"/>
  <c r="K70" i="10"/>
  <c r="X70" i="10" s="1"/>
  <c r="L70" i="10"/>
  <c r="Y70" i="10" s="1"/>
  <c r="M70" i="10"/>
  <c r="Z70" i="10" s="1"/>
  <c r="C71" i="10"/>
  <c r="P71" i="10" s="1"/>
  <c r="D71" i="10"/>
  <c r="Q71" i="10" s="1"/>
  <c r="E71" i="10"/>
  <c r="R71" i="10" s="1"/>
  <c r="F71" i="10"/>
  <c r="S71" i="10" s="1"/>
  <c r="G71" i="10"/>
  <c r="T71" i="10" s="1"/>
  <c r="H71" i="10"/>
  <c r="U71" i="10" s="1"/>
  <c r="I71" i="10"/>
  <c r="V71" i="10" s="1"/>
  <c r="J71" i="10"/>
  <c r="W71" i="10" s="1"/>
  <c r="K71" i="10"/>
  <c r="X71" i="10" s="1"/>
  <c r="L71" i="10"/>
  <c r="Y71" i="10" s="1"/>
  <c r="M71" i="10"/>
  <c r="Z71" i="10" s="1"/>
  <c r="C72" i="10"/>
  <c r="P72" i="10" s="1"/>
  <c r="D72" i="10"/>
  <c r="Q72" i="10" s="1"/>
  <c r="E72" i="10"/>
  <c r="R72" i="10" s="1"/>
  <c r="F72" i="10"/>
  <c r="S72" i="10" s="1"/>
  <c r="G72" i="10"/>
  <c r="T72" i="10" s="1"/>
  <c r="H72" i="10"/>
  <c r="U72" i="10" s="1"/>
  <c r="I72" i="10"/>
  <c r="V72" i="10" s="1"/>
  <c r="J72" i="10"/>
  <c r="W72" i="10" s="1"/>
  <c r="K72" i="10"/>
  <c r="X72" i="10" s="1"/>
  <c r="L72" i="10"/>
  <c r="Y72" i="10" s="1"/>
  <c r="M72" i="10"/>
  <c r="Z72" i="10" s="1"/>
  <c r="C73" i="10"/>
  <c r="P73" i="10" s="1"/>
  <c r="D73" i="10"/>
  <c r="Q73" i="10" s="1"/>
  <c r="E73" i="10"/>
  <c r="R73" i="10" s="1"/>
  <c r="F73" i="10"/>
  <c r="S73" i="10" s="1"/>
  <c r="G73" i="10"/>
  <c r="T73" i="10" s="1"/>
  <c r="H73" i="10"/>
  <c r="U73" i="10" s="1"/>
  <c r="I73" i="10"/>
  <c r="V73" i="10" s="1"/>
  <c r="J73" i="10"/>
  <c r="W73" i="10" s="1"/>
  <c r="K73" i="10"/>
  <c r="X73" i="10" s="1"/>
  <c r="L73" i="10"/>
  <c r="Y73" i="10" s="1"/>
  <c r="M73" i="10"/>
  <c r="Z73" i="10" s="1"/>
  <c r="C74" i="10"/>
  <c r="P74" i="10" s="1"/>
  <c r="D74" i="10"/>
  <c r="Q74" i="10" s="1"/>
  <c r="E74" i="10"/>
  <c r="R74" i="10" s="1"/>
  <c r="F74" i="10"/>
  <c r="S74" i="10" s="1"/>
  <c r="G74" i="10"/>
  <c r="T74" i="10" s="1"/>
  <c r="H74" i="10"/>
  <c r="U74" i="10" s="1"/>
  <c r="I74" i="10"/>
  <c r="V74" i="10" s="1"/>
  <c r="J74" i="10"/>
  <c r="W74" i="10" s="1"/>
  <c r="K74" i="10"/>
  <c r="X74" i="10" s="1"/>
  <c r="L74" i="10"/>
  <c r="Y74" i="10" s="1"/>
  <c r="M74" i="10"/>
  <c r="Z74" i="10" s="1"/>
  <c r="C75" i="10"/>
  <c r="P75" i="10" s="1"/>
  <c r="D75" i="10"/>
  <c r="Q75" i="10" s="1"/>
  <c r="E75" i="10"/>
  <c r="R75" i="10" s="1"/>
  <c r="F75" i="10"/>
  <c r="S75" i="10" s="1"/>
  <c r="G75" i="10"/>
  <c r="T75" i="10" s="1"/>
  <c r="H75" i="10"/>
  <c r="U75" i="10" s="1"/>
  <c r="I75" i="10"/>
  <c r="V75" i="10" s="1"/>
  <c r="J75" i="10"/>
  <c r="W75" i="10" s="1"/>
  <c r="K75" i="10"/>
  <c r="X75" i="10" s="1"/>
  <c r="L75" i="10"/>
  <c r="Y75" i="10" s="1"/>
  <c r="M75" i="10"/>
  <c r="Z75" i="10" s="1"/>
  <c r="C76" i="10"/>
  <c r="P76" i="10" s="1"/>
  <c r="D76" i="10"/>
  <c r="Q76" i="10" s="1"/>
  <c r="E76" i="10"/>
  <c r="R76" i="10" s="1"/>
  <c r="F76" i="10"/>
  <c r="S76" i="10" s="1"/>
  <c r="G76" i="10"/>
  <c r="T76" i="10" s="1"/>
  <c r="H76" i="10"/>
  <c r="U76" i="10" s="1"/>
  <c r="I76" i="10"/>
  <c r="V76" i="10" s="1"/>
  <c r="J76" i="10"/>
  <c r="W76" i="10" s="1"/>
  <c r="K76" i="10"/>
  <c r="X76" i="10" s="1"/>
  <c r="L76" i="10"/>
  <c r="Y76" i="10" s="1"/>
  <c r="M76" i="10"/>
  <c r="Z76" i="10" s="1"/>
  <c r="C77" i="10"/>
  <c r="P77" i="10" s="1"/>
  <c r="D77" i="10"/>
  <c r="Q77" i="10" s="1"/>
  <c r="E77" i="10"/>
  <c r="R77" i="10" s="1"/>
  <c r="F77" i="10"/>
  <c r="S77" i="10" s="1"/>
  <c r="G77" i="10"/>
  <c r="T77" i="10" s="1"/>
  <c r="H77" i="10"/>
  <c r="U77" i="10" s="1"/>
  <c r="I77" i="10"/>
  <c r="V77" i="10" s="1"/>
  <c r="J77" i="10"/>
  <c r="W77" i="10" s="1"/>
  <c r="K77" i="10"/>
  <c r="X77" i="10" s="1"/>
  <c r="L77" i="10"/>
  <c r="Y77" i="10" s="1"/>
  <c r="M77" i="10"/>
  <c r="Z77" i="10" s="1"/>
  <c r="C78" i="10"/>
  <c r="P78" i="10" s="1"/>
  <c r="D78" i="10"/>
  <c r="Q78" i="10" s="1"/>
  <c r="E78" i="10"/>
  <c r="R78" i="10" s="1"/>
  <c r="F78" i="10"/>
  <c r="S78" i="10" s="1"/>
  <c r="G78" i="10"/>
  <c r="T78" i="10" s="1"/>
  <c r="H78" i="10"/>
  <c r="U78" i="10" s="1"/>
  <c r="I78" i="10"/>
  <c r="V78" i="10" s="1"/>
  <c r="J78" i="10"/>
  <c r="W78" i="10" s="1"/>
  <c r="K78" i="10"/>
  <c r="X78" i="10" s="1"/>
  <c r="L78" i="10"/>
  <c r="Y78" i="10" s="1"/>
  <c r="M78" i="10"/>
  <c r="Z78" i="10" s="1"/>
  <c r="C79" i="10"/>
  <c r="P79" i="10" s="1"/>
  <c r="D79" i="10"/>
  <c r="Q79" i="10" s="1"/>
  <c r="E79" i="10"/>
  <c r="R79" i="10" s="1"/>
  <c r="F79" i="10"/>
  <c r="S79" i="10" s="1"/>
  <c r="G79" i="10"/>
  <c r="T79" i="10" s="1"/>
  <c r="H79" i="10"/>
  <c r="U79" i="10" s="1"/>
  <c r="I79" i="10"/>
  <c r="V79" i="10" s="1"/>
  <c r="J79" i="10"/>
  <c r="W79" i="10" s="1"/>
  <c r="K79" i="10"/>
  <c r="X79" i="10" s="1"/>
  <c r="L79" i="10"/>
  <c r="Y79" i="10" s="1"/>
  <c r="M79" i="10"/>
  <c r="Z79" i="10" s="1"/>
  <c r="C80" i="10"/>
  <c r="P80" i="10" s="1"/>
  <c r="D80" i="10"/>
  <c r="Q80" i="10" s="1"/>
  <c r="E80" i="10"/>
  <c r="R80" i="10" s="1"/>
  <c r="F80" i="10"/>
  <c r="S80" i="10" s="1"/>
  <c r="G80" i="10"/>
  <c r="T80" i="10" s="1"/>
  <c r="H80" i="10"/>
  <c r="U80" i="10" s="1"/>
  <c r="I80" i="10"/>
  <c r="V80" i="10" s="1"/>
  <c r="J80" i="10"/>
  <c r="W80" i="10" s="1"/>
  <c r="K80" i="10"/>
  <c r="X80" i="10" s="1"/>
  <c r="L80" i="10"/>
  <c r="Y80" i="10" s="1"/>
  <c r="M80" i="10"/>
  <c r="Z80" i="10" s="1"/>
  <c r="C81" i="10"/>
  <c r="P81" i="10" s="1"/>
  <c r="D81" i="10"/>
  <c r="Q81" i="10" s="1"/>
  <c r="E81" i="10"/>
  <c r="R81" i="10" s="1"/>
  <c r="F81" i="10"/>
  <c r="S81" i="10" s="1"/>
  <c r="G81" i="10"/>
  <c r="T81" i="10" s="1"/>
  <c r="H81" i="10"/>
  <c r="U81" i="10" s="1"/>
  <c r="I81" i="10"/>
  <c r="V81" i="10" s="1"/>
  <c r="J81" i="10"/>
  <c r="W81" i="10" s="1"/>
  <c r="K81" i="10"/>
  <c r="X81" i="10" s="1"/>
  <c r="L81" i="10"/>
  <c r="Y81" i="10" s="1"/>
  <c r="M81" i="10"/>
  <c r="Z81" i="10" s="1"/>
  <c r="C82" i="10"/>
  <c r="P82" i="10" s="1"/>
  <c r="D82" i="10"/>
  <c r="Q82" i="10" s="1"/>
  <c r="E82" i="10"/>
  <c r="R82" i="10" s="1"/>
  <c r="F82" i="10"/>
  <c r="S82" i="10" s="1"/>
  <c r="G82" i="10"/>
  <c r="T82" i="10" s="1"/>
  <c r="H82" i="10"/>
  <c r="U82" i="10" s="1"/>
  <c r="I82" i="10"/>
  <c r="V82" i="10" s="1"/>
  <c r="J82" i="10"/>
  <c r="W82" i="10" s="1"/>
  <c r="K82" i="10"/>
  <c r="X82" i="10" s="1"/>
  <c r="L82" i="10"/>
  <c r="Y82" i="10" s="1"/>
  <c r="M82" i="10"/>
  <c r="Z82" i="10" s="1"/>
  <c r="C83" i="10"/>
  <c r="P83" i="10" s="1"/>
  <c r="D83" i="10"/>
  <c r="Q83" i="10" s="1"/>
  <c r="E83" i="10"/>
  <c r="R83" i="10" s="1"/>
  <c r="F83" i="10"/>
  <c r="S83" i="10" s="1"/>
  <c r="G83" i="10"/>
  <c r="T83" i="10" s="1"/>
  <c r="H83" i="10"/>
  <c r="U83" i="10" s="1"/>
  <c r="I83" i="10"/>
  <c r="V83" i="10" s="1"/>
  <c r="J83" i="10"/>
  <c r="W83" i="10" s="1"/>
  <c r="K83" i="10"/>
  <c r="X83" i="10" s="1"/>
  <c r="L83" i="10"/>
  <c r="Y83" i="10" s="1"/>
  <c r="M83" i="10"/>
  <c r="Z83" i="10" s="1"/>
  <c r="C84" i="10"/>
  <c r="P84" i="10" s="1"/>
  <c r="D84" i="10"/>
  <c r="Q84" i="10" s="1"/>
  <c r="E84" i="10"/>
  <c r="R84" i="10" s="1"/>
  <c r="F84" i="10"/>
  <c r="S84" i="10" s="1"/>
  <c r="G84" i="10"/>
  <c r="T84" i="10" s="1"/>
  <c r="H84" i="10"/>
  <c r="U84" i="10" s="1"/>
  <c r="I84" i="10"/>
  <c r="V84" i="10" s="1"/>
  <c r="J84" i="10"/>
  <c r="W84" i="10" s="1"/>
  <c r="K84" i="10"/>
  <c r="X84" i="10" s="1"/>
  <c r="L84" i="10"/>
  <c r="Y84" i="10" s="1"/>
  <c r="M84" i="10"/>
  <c r="Z84" i="10" s="1"/>
  <c r="C85" i="10"/>
  <c r="P85" i="10" s="1"/>
  <c r="D85" i="10"/>
  <c r="Q85" i="10" s="1"/>
  <c r="E85" i="10"/>
  <c r="R85" i="10" s="1"/>
  <c r="F85" i="10"/>
  <c r="S85" i="10" s="1"/>
  <c r="G85" i="10"/>
  <c r="T85" i="10" s="1"/>
  <c r="H85" i="10"/>
  <c r="U85" i="10" s="1"/>
  <c r="I85" i="10"/>
  <c r="V85" i="10" s="1"/>
  <c r="J85" i="10"/>
  <c r="W85" i="10" s="1"/>
  <c r="K85" i="10"/>
  <c r="X85" i="10" s="1"/>
  <c r="L85" i="10"/>
  <c r="Y85" i="10" s="1"/>
  <c r="M85" i="10"/>
  <c r="Z85" i="10" s="1"/>
  <c r="C86" i="10"/>
  <c r="P86" i="10" s="1"/>
  <c r="D86" i="10"/>
  <c r="Q86" i="10" s="1"/>
  <c r="E86" i="10"/>
  <c r="R86" i="10" s="1"/>
  <c r="F86" i="10"/>
  <c r="S86" i="10" s="1"/>
  <c r="G86" i="10"/>
  <c r="T86" i="10" s="1"/>
  <c r="H86" i="10"/>
  <c r="U86" i="10" s="1"/>
  <c r="I86" i="10"/>
  <c r="V86" i="10" s="1"/>
  <c r="J86" i="10"/>
  <c r="W86" i="10" s="1"/>
  <c r="K86" i="10"/>
  <c r="X86" i="10" s="1"/>
  <c r="L86" i="10"/>
  <c r="Y86" i="10" s="1"/>
  <c r="M86" i="10"/>
  <c r="Z86" i="10" s="1"/>
  <c r="C87" i="10"/>
  <c r="P87" i="10" s="1"/>
  <c r="D87" i="10"/>
  <c r="Q87" i="10" s="1"/>
  <c r="E87" i="10"/>
  <c r="R87" i="10" s="1"/>
  <c r="F87" i="10"/>
  <c r="S87" i="10" s="1"/>
  <c r="G87" i="10"/>
  <c r="T87" i="10" s="1"/>
  <c r="H87" i="10"/>
  <c r="U87" i="10" s="1"/>
  <c r="I87" i="10"/>
  <c r="V87" i="10" s="1"/>
  <c r="J87" i="10"/>
  <c r="W87" i="10" s="1"/>
  <c r="K87" i="10"/>
  <c r="X87" i="10" s="1"/>
  <c r="L87" i="10"/>
  <c r="Y87" i="10" s="1"/>
  <c r="M87" i="10"/>
  <c r="Z87" i="10" s="1"/>
  <c r="C88" i="10"/>
  <c r="P88" i="10" s="1"/>
  <c r="D88" i="10"/>
  <c r="Q88" i="10" s="1"/>
  <c r="E88" i="10"/>
  <c r="R88" i="10" s="1"/>
  <c r="F88" i="10"/>
  <c r="S88" i="10" s="1"/>
  <c r="G88" i="10"/>
  <c r="T88" i="10" s="1"/>
  <c r="H88" i="10"/>
  <c r="U88" i="10" s="1"/>
  <c r="I88" i="10"/>
  <c r="V88" i="10" s="1"/>
  <c r="J88" i="10"/>
  <c r="W88" i="10" s="1"/>
  <c r="K88" i="10"/>
  <c r="X88" i="10" s="1"/>
  <c r="L88" i="10"/>
  <c r="Y88" i="10" s="1"/>
  <c r="M88" i="10"/>
  <c r="Z88" i="10" s="1"/>
  <c r="C89" i="10"/>
  <c r="P89" i="10" s="1"/>
  <c r="D89" i="10"/>
  <c r="Q89" i="10" s="1"/>
  <c r="E89" i="10"/>
  <c r="R89" i="10" s="1"/>
  <c r="F89" i="10"/>
  <c r="S89" i="10" s="1"/>
  <c r="G89" i="10"/>
  <c r="T89" i="10" s="1"/>
  <c r="H89" i="10"/>
  <c r="U89" i="10" s="1"/>
  <c r="I89" i="10"/>
  <c r="V89" i="10" s="1"/>
  <c r="J89" i="10"/>
  <c r="W89" i="10" s="1"/>
  <c r="K89" i="10"/>
  <c r="X89" i="10" s="1"/>
  <c r="L89" i="10"/>
  <c r="Y89" i="10" s="1"/>
  <c r="M89" i="10"/>
  <c r="Z89" i="10" s="1"/>
  <c r="C90" i="10"/>
  <c r="P90" i="10" s="1"/>
  <c r="D90" i="10"/>
  <c r="Q90" i="10" s="1"/>
  <c r="E90" i="10"/>
  <c r="R90" i="10" s="1"/>
  <c r="F90" i="10"/>
  <c r="S90" i="10" s="1"/>
  <c r="G90" i="10"/>
  <c r="T90" i="10" s="1"/>
  <c r="H90" i="10"/>
  <c r="U90" i="10" s="1"/>
  <c r="I90" i="10"/>
  <c r="V90" i="10" s="1"/>
  <c r="J90" i="10"/>
  <c r="W90" i="10" s="1"/>
  <c r="K90" i="10"/>
  <c r="X90" i="10" s="1"/>
  <c r="L90" i="10"/>
  <c r="Y90" i="10" s="1"/>
  <c r="M90" i="10"/>
  <c r="Z90" i="10" s="1"/>
  <c r="C91" i="10"/>
  <c r="P91" i="10" s="1"/>
  <c r="D91" i="10"/>
  <c r="Q91" i="10" s="1"/>
  <c r="E91" i="10"/>
  <c r="R91" i="10" s="1"/>
  <c r="F91" i="10"/>
  <c r="S91" i="10" s="1"/>
  <c r="G91" i="10"/>
  <c r="T91" i="10" s="1"/>
  <c r="H91" i="10"/>
  <c r="U91" i="10" s="1"/>
  <c r="I91" i="10"/>
  <c r="V91" i="10" s="1"/>
  <c r="J91" i="10"/>
  <c r="W91" i="10" s="1"/>
  <c r="K91" i="10"/>
  <c r="X91" i="10" s="1"/>
  <c r="L91" i="10"/>
  <c r="Y91" i="10" s="1"/>
  <c r="M91" i="10"/>
  <c r="Z91" i="10" s="1"/>
  <c r="C92" i="10"/>
  <c r="P92" i="10" s="1"/>
  <c r="D92" i="10"/>
  <c r="Q92" i="10" s="1"/>
  <c r="E92" i="10"/>
  <c r="R92" i="10" s="1"/>
  <c r="F92" i="10"/>
  <c r="S92" i="10" s="1"/>
  <c r="G92" i="10"/>
  <c r="T92" i="10" s="1"/>
  <c r="H92" i="10"/>
  <c r="U92" i="10" s="1"/>
  <c r="I92" i="10"/>
  <c r="V92" i="10" s="1"/>
  <c r="J92" i="10"/>
  <c r="W92" i="10" s="1"/>
  <c r="K92" i="10"/>
  <c r="X92" i="10" s="1"/>
  <c r="L92" i="10"/>
  <c r="Y92" i="10" s="1"/>
  <c r="M92" i="10"/>
  <c r="Z92" i="10" s="1"/>
  <c r="C93" i="10"/>
  <c r="P93" i="10" s="1"/>
  <c r="D93" i="10"/>
  <c r="Q93" i="10" s="1"/>
  <c r="E93" i="10"/>
  <c r="R93" i="10" s="1"/>
  <c r="F93" i="10"/>
  <c r="S93" i="10" s="1"/>
  <c r="G93" i="10"/>
  <c r="T93" i="10" s="1"/>
  <c r="H93" i="10"/>
  <c r="U93" i="10" s="1"/>
  <c r="I93" i="10"/>
  <c r="V93" i="10" s="1"/>
  <c r="J93" i="10"/>
  <c r="W93" i="10" s="1"/>
  <c r="K93" i="10"/>
  <c r="X93" i="10" s="1"/>
  <c r="L93" i="10"/>
  <c r="Y93" i="10" s="1"/>
  <c r="M93" i="10"/>
  <c r="Z93" i="10" s="1"/>
  <c r="C94" i="10"/>
  <c r="P94" i="10" s="1"/>
  <c r="D94" i="10"/>
  <c r="Q94" i="10" s="1"/>
  <c r="E94" i="10"/>
  <c r="R94" i="10" s="1"/>
  <c r="F94" i="10"/>
  <c r="S94" i="10" s="1"/>
  <c r="G94" i="10"/>
  <c r="T94" i="10" s="1"/>
  <c r="H94" i="10"/>
  <c r="U94" i="10" s="1"/>
  <c r="I94" i="10"/>
  <c r="V94" i="10" s="1"/>
  <c r="J94" i="10"/>
  <c r="W94" i="10" s="1"/>
  <c r="K94" i="10"/>
  <c r="X94" i="10" s="1"/>
  <c r="L94" i="10"/>
  <c r="Y94" i="10" s="1"/>
  <c r="M94" i="10"/>
  <c r="Z94" i="10" s="1"/>
  <c r="C95" i="10"/>
  <c r="P95" i="10" s="1"/>
  <c r="D95" i="10"/>
  <c r="Q95" i="10" s="1"/>
  <c r="E95" i="10"/>
  <c r="R95" i="10" s="1"/>
  <c r="F95" i="10"/>
  <c r="S95" i="10" s="1"/>
  <c r="G95" i="10"/>
  <c r="T95" i="10" s="1"/>
  <c r="H95" i="10"/>
  <c r="U95" i="10" s="1"/>
  <c r="I95" i="10"/>
  <c r="V95" i="10" s="1"/>
  <c r="J95" i="10"/>
  <c r="W95" i="10" s="1"/>
  <c r="K95" i="10"/>
  <c r="X95" i="10" s="1"/>
  <c r="L95" i="10"/>
  <c r="Y95" i="10" s="1"/>
  <c r="M95" i="10"/>
  <c r="Z95" i="10" s="1"/>
  <c r="C96" i="10"/>
  <c r="P96" i="10" s="1"/>
  <c r="D96" i="10"/>
  <c r="Q96" i="10" s="1"/>
  <c r="E96" i="10"/>
  <c r="R96" i="10" s="1"/>
  <c r="F96" i="10"/>
  <c r="S96" i="10" s="1"/>
  <c r="G96" i="10"/>
  <c r="T96" i="10" s="1"/>
  <c r="H96" i="10"/>
  <c r="U96" i="10" s="1"/>
  <c r="I96" i="10"/>
  <c r="V96" i="10" s="1"/>
  <c r="J96" i="10"/>
  <c r="W96" i="10" s="1"/>
  <c r="K96" i="10"/>
  <c r="X96" i="10" s="1"/>
  <c r="L96" i="10"/>
  <c r="Y96" i="10" s="1"/>
  <c r="M96" i="10"/>
  <c r="Z96" i="10" s="1"/>
  <c r="C97" i="10"/>
  <c r="P97" i="10" s="1"/>
  <c r="D97" i="10"/>
  <c r="Q97" i="10" s="1"/>
  <c r="E97" i="10"/>
  <c r="R97" i="10" s="1"/>
  <c r="F97" i="10"/>
  <c r="S97" i="10" s="1"/>
  <c r="G97" i="10"/>
  <c r="T97" i="10" s="1"/>
  <c r="H97" i="10"/>
  <c r="U97" i="10" s="1"/>
  <c r="I97" i="10"/>
  <c r="V97" i="10" s="1"/>
  <c r="J97" i="10"/>
  <c r="W97" i="10" s="1"/>
  <c r="K97" i="10"/>
  <c r="X97" i="10" s="1"/>
  <c r="L97" i="10"/>
  <c r="Y97" i="10" s="1"/>
  <c r="M97" i="10"/>
  <c r="Z97" i="10" s="1"/>
  <c r="C98" i="10"/>
  <c r="P98" i="10" s="1"/>
  <c r="D98" i="10"/>
  <c r="Q98" i="10" s="1"/>
  <c r="E98" i="10"/>
  <c r="R98" i="10" s="1"/>
  <c r="F98" i="10"/>
  <c r="S98" i="10" s="1"/>
  <c r="G98" i="10"/>
  <c r="T98" i="10" s="1"/>
  <c r="H98" i="10"/>
  <c r="U98" i="10" s="1"/>
  <c r="I98" i="10"/>
  <c r="V98" i="10" s="1"/>
  <c r="J98" i="10"/>
  <c r="W98" i="10" s="1"/>
  <c r="K98" i="10"/>
  <c r="X98" i="10" s="1"/>
  <c r="L98" i="10"/>
  <c r="Y98" i="10" s="1"/>
  <c r="M98" i="10"/>
  <c r="Z98" i="10" s="1"/>
  <c r="C99" i="10"/>
  <c r="P99" i="10" s="1"/>
  <c r="D99" i="10"/>
  <c r="Q99" i="10" s="1"/>
  <c r="E99" i="10"/>
  <c r="R99" i="10" s="1"/>
  <c r="F99" i="10"/>
  <c r="S99" i="10" s="1"/>
  <c r="G99" i="10"/>
  <c r="T99" i="10" s="1"/>
  <c r="H99" i="10"/>
  <c r="U99" i="10" s="1"/>
  <c r="I99" i="10"/>
  <c r="V99" i="10" s="1"/>
  <c r="J99" i="10"/>
  <c r="W99" i="10" s="1"/>
  <c r="K99" i="10"/>
  <c r="X99" i="10" s="1"/>
  <c r="L99" i="10"/>
  <c r="Y99" i="10" s="1"/>
  <c r="M99" i="10"/>
  <c r="Z99" i="10" s="1"/>
  <c r="C100" i="10"/>
  <c r="P100" i="10" s="1"/>
  <c r="D100" i="10"/>
  <c r="Q100" i="10" s="1"/>
  <c r="E100" i="10"/>
  <c r="R100" i="10" s="1"/>
  <c r="F100" i="10"/>
  <c r="S100" i="10" s="1"/>
  <c r="G100" i="10"/>
  <c r="T100" i="10" s="1"/>
  <c r="H100" i="10"/>
  <c r="U100" i="10" s="1"/>
  <c r="I100" i="10"/>
  <c r="V100" i="10" s="1"/>
  <c r="J100" i="10"/>
  <c r="W100" i="10" s="1"/>
  <c r="K100" i="10"/>
  <c r="X100" i="10" s="1"/>
  <c r="L100" i="10"/>
  <c r="Y100" i="10" s="1"/>
  <c r="M100" i="10"/>
  <c r="Z100" i="10" s="1"/>
  <c r="C101" i="10"/>
  <c r="P101" i="10" s="1"/>
  <c r="D101" i="10"/>
  <c r="Q101" i="10" s="1"/>
  <c r="E101" i="10"/>
  <c r="R101" i="10" s="1"/>
  <c r="F101" i="10"/>
  <c r="S101" i="10" s="1"/>
  <c r="G101" i="10"/>
  <c r="T101" i="10" s="1"/>
  <c r="H101" i="10"/>
  <c r="U101" i="10" s="1"/>
  <c r="I101" i="10"/>
  <c r="V101" i="10" s="1"/>
  <c r="J101" i="10"/>
  <c r="W101" i="10" s="1"/>
  <c r="K101" i="10"/>
  <c r="X101" i="10" s="1"/>
  <c r="L101" i="10"/>
  <c r="Y101" i="10" s="1"/>
  <c r="M101" i="10"/>
  <c r="Z101" i="10" s="1"/>
  <c r="C102" i="10"/>
  <c r="P102" i="10" s="1"/>
  <c r="D102" i="10"/>
  <c r="Q102" i="10" s="1"/>
  <c r="E102" i="10"/>
  <c r="R102" i="10" s="1"/>
  <c r="F102" i="10"/>
  <c r="S102" i="10" s="1"/>
  <c r="G102" i="10"/>
  <c r="T102" i="10" s="1"/>
  <c r="H102" i="10"/>
  <c r="U102" i="10" s="1"/>
  <c r="I102" i="10"/>
  <c r="V102" i="10" s="1"/>
  <c r="J102" i="10"/>
  <c r="W102" i="10" s="1"/>
  <c r="K102" i="10"/>
  <c r="X102" i="10" s="1"/>
  <c r="L102" i="10"/>
  <c r="Y102" i="10" s="1"/>
  <c r="M102" i="10"/>
  <c r="Z102" i="10" s="1"/>
  <c r="C103" i="10"/>
  <c r="P103" i="10" s="1"/>
  <c r="D103" i="10"/>
  <c r="Q103" i="10" s="1"/>
  <c r="E103" i="10"/>
  <c r="R103" i="10" s="1"/>
  <c r="F103" i="10"/>
  <c r="S103" i="10" s="1"/>
  <c r="G103" i="10"/>
  <c r="T103" i="10" s="1"/>
  <c r="H103" i="10"/>
  <c r="U103" i="10" s="1"/>
  <c r="I103" i="10"/>
  <c r="V103" i="10" s="1"/>
  <c r="J103" i="10"/>
  <c r="W103" i="10" s="1"/>
  <c r="K103" i="10"/>
  <c r="X103" i="10" s="1"/>
  <c r="L103" i="10"/>
  <c r="Y103" i="10" s="1"/>
  <c r="M103" i="10"/>
  <c r="Z103" i="10" s="1"/>
  <c r="C104" i="10"/>
  <c r="P104" i="10" s="1"/>
  <c r="D104" i="10"/>
  <c r="Q104" i="10" s="1"/>
  <c r="E104" i="10"/>
  <c r="R104" i="10" s="1"/>
  <c r="F104" i="10"/>
  <c r="S104" i="10" s="1"/>
  <c r="G104" i="10"/>
  <c r="T104" i="10" s="1"/>
  <c r="H104" i="10"/>
  <c r="U104" i="10" s="1"/>
  <c r="I104" i="10"/>
  <c r="V104" i="10" s="1"/>
  <c r="J104" i="10"/>
  <c r="W104" i="10" s="1"/>
  <c r="K104" i="10"/>
  <c r="X104" i="10" s="1"/>
  <c r="L104" i="10"/>
  <c r="Y104" i="10" s="1"/>
  <c r="M104" i="10"/>
  <c r="Z104" i="10" s="1"/>
  <c r="C105" i="10"/>
  <c r="P105" i="10" s="1"/>
  <c r="D105" i="10"/>
  <c r="Q105" i="10" s="1"/>
  <c r="E105" i="10"/>
  <c r="R105" i="10" s="1"/>
  <c r="F105" i="10"/>
  <c r="S105" i="10" s="1"/>
  <c r="G105" i="10"/>
  <c r="T105" i="10" s="1"/>
  <c r="H105" i="10"/>
  <c r="U105" i="10" s="1"/>
  <c r="I105" i="10"/>
  <c r="V105" i="10" s="1"/>
  <c r="J105" i="10"/>
  <c r="W105" i="10" s="1"/>
  <c r="K105" i="10"/>
  <c r="X105" i="10" s="1"/>
  <c r="L105" i="10"/>
  <c r="Y105" i="10" s="1"/>
  <c r="M105" i="10"/>
  <c r="Z105" i="10" s="1"/>
  <c r="C106" i="10"/>
  <c r="P106" i="10" s="1"/>
  <c r="D106" i="10"/>
  <c r="Q106" i="10" s="1"/>
  <c r="E106" i="10"/>
  <c r="R106" i="10" s="1"/>
  <c r="F106" i="10"/>
  <c r="S106" i="10" s="1"/>
  <c r="G106" i="10"/>
  <c r="T106" i="10" s="1"/>
  <c r="H106" i="10"/>
  <c r="U106" i="10" s="1"/>
  <c r="I106" i="10"/>
  <c r="V106" i="10" s="1"/>
  <c r="J106" i="10"/>
  <c r="W106" i="10" s="1"/>
  <c r="K106" i="10"/>
  <c r="X106" i="10" s="1"/>
  <c r="L106" i="10"/>
  <c r="Y106" i="10" s="1"/>
  <c r="M106" i="10"/>
  <c r="Z106" i="10" s="1"/>
  <c r="C107" i="10"/>
  <c r="P107" i="10" s="1"/>
  <c r="D107" i="10"/>
  <c r="Q107" i="10" s="1"/>
  <c r="E107" i="10"/>
  <c r="R107" i="10" s="1"/>
  <c r="F107" i="10"/>
  <c r="S107" i="10" s="1"/>
  <c r="G107" i="10"/>
  <c r="T107" i="10" s="1"/>
  <c r="H107" i="10"/>
  <c r="U107" i="10" s="1"/>
  <c r="I107" i="10"/>
  <c r="V107" i="10" s="1"/>
  <c r="J107" i="10"/>
  <c r="W107" i="10" s="1"/>
  <c r="K107" i="10"/>
  <c r="X107" i="10" s="1"/>
  <c r="L107" i="10"/>
  <c r="Y107" i="10" s="1"/>
  <c r="M107" i="10"/>
  <c r="Z107" i="10" s="1"/>
  <c r="C108" i="10"/>
  <c r="P108" i="10" s="1"/>
  <c r="D108" i="10"/>
  <c r="Q108" i="10" s="1"/>
  <c r="E108" i="10"/>
  <c r="R108" i="10" s="1"/>
  <c r="F108" i="10"/>
  <c r="S108" i="10" s="1"/>
  <c r="G108" i="10"/>
  <c r="T108" i="10" s="1"/>
  <c r="H108" i="10"/>
  <c r="U108" i="10" s="1"/>
  <c r="I108" i="10"/>
  <c r="V108" i="10" s="1"/>
  <c r="J108" i="10"/>
  <c r="W108" i="10" s="1"/>
  <c r="K108" i="10"/>
  <c r="X108" i="10" s="1"/>
  <c r="L108" i="10"/>
  <c r="Y108" i="10" s="1"/>
  <c r="M108" i="10"/>
  <c r="Z108" i="10" s="1"/>
  <c r="C109" i="10"/>
  <c r="P109" i="10" s="1"/>
  <c r="D109" i="10"/>
  <c r="Q109" i="10" s="1"/>
  <c r="E109" i="10"/>
  <c r="R109" i="10" s="1"/>
  <c r="F109" i="10"/>
  <c r="S109" i="10" s="1"/>
  <c r="G109" i="10"/>
  <c r="T109" i="10" s="1"/>
  <c r="H109" i="10"/>
  <c r="U109" i="10" s="1"/>
  <c r="I109" i="10"/>
  <c r="V109" i="10" s="1"/>
  <c r="J109" i="10"/>
  <c r="W109" i="10" s="1"/>
  <c r="K109" i="10"/>
  <c r="X109" i="10" s="1"/>
  <c r="L109" i="10"/>
  <c r="Y109" i="10" s="1"/>
  <c r="M109" i="10"/>
  <c r="Z109" i="10" s="1"/>
  <c r="C110" i="10"/>
  <c r="P110" i="10" s="1"/>
  <c r="D110" i="10"/>
  <c r="Q110" i="10" s="1"/>
  <c r="E110" i="10"/>
  <c r="R110" i="10" s="1"/>
  <c r="F110" i="10"/>
  <c r="S110" i="10" s="1"/>
  <c r="G110" i="10"/>
  <c r="T110" i="10" s="1"/>
  <c r="H110" i="10"/>
  <c r="U110" i="10" s="1"/>
  <c r="I110" i="10"/>
  <c r="V110" i="10" s="1"/>
  <c r="J110" i="10"/>
  <c r="W110" i="10" s="1"/>
  <c r="K110" i="10"/>
  <c r="X110" i="10" s="1"/>
  <c r="L110" i="10"/>
  <c r="Y110" i="10" s="1"/>
  <c r="M110" i="10"/>
  <c r="Z110" i="10" s="1"/>
  <c r="C111" i="10"/>
  <c r="P111" i="10" s="1"/>
  <c r="D111" i="10"/>
  <c r="Q111" i="10" s="1"/>
  <c r="E111" i="10"/>
  <c r="R111" i="10" s="1"/>
  <c r="F111" i="10"/>
  <c r="S111" i="10" s="1"/>
  <c r="G111" i="10"/>
  <c r="T111" i="10" s="1"/>
  <c r="H111" i="10"/>
  <c r="U111" i="10" s="1"/>
  <c r="I111" i="10"/>
  <c r="V111" i="10" s="1"/>
  <c r="J111" i="10"/>
  <c r="W111" i="10" s="1"/>
  <c r="K111" i="10"/>
  <c r="X111" i="10" s="1"/>
  <c r="L111" i="10"/>
  <c r="Y111" i="10" s="1"/>
  <c r="M111" i="10"/>
  <c r="Z111" i="10" s="1"/>
  <c r="C112" i="10"/>
  <c r="P112" i="10" s="1"/>
  <c r="D112" i="10"/>
  <c r="Q112" i="10" s="1"/>
  <c r="E112" i="10"/>
  <c r="R112" i="10" s="1"/>
  <c r="F112" i="10"/>
  <c r="S112" i="10" s="1"/>
  <c r="G112" i="10"/>
  <c r="T112" i="10" s="1"/>
  <c r="H112" i="10"/>
  <c r="U112" i="10" s="1"/>
  <c r="I112" i="10"/>
  <c r="V112" i="10" s="1"/>
  <c r="J112" i="10"/>
  <c r="W112" i="10" s="1"/>
  <c r="K112" i="10"/>
  <c r="X112" i="10" s="1"/>
  <c r="L112" i="10"/>
  <c r="Y112" i="10" s="1"/>
  <c r="M112" i="10"/>
  <c r="Z112" i="10" s="1"/>
  <c r="C113" i="10"/>
  <c r="P113" i="10" s="1"/>
  <c r="D113" i="10"/>
  <c r="Q113" i="10" s="1"/>
  <c r="E113" i="10"/>
  <c r="R113" i="10" s="1"/>
  <c r="F113" i="10"/>
  <c r="S113" i="10" s="1"/>
  <c r="G113" i="10"/>
  <c r="T113" i="10" s="1"/>
  <c r="H113" i="10"/>
  <c r="U113" i="10" s="1"/>
  <c r="I113" i="10"/>
  <c r="V113" i="10" s="1"/>
  <c r="J113" i="10"/>
  <c r="W113" i="10" s="1"/>
  <c r="K113" i="10"/>
  <c r="X113" i="10" s="1"/>
  <c r="L113" i="10"/>
  <c r="Y113" i="10" s="1"/>
  <c r="M113" i="10"/>
  <c r="Z113" i="10" s="1"/>
  <c r="C114" i="10"/>
  <c r="P114" i="10" s="1"/>
  <c r="D114" i="10"/>
  <c r="Q114" i="10" s="1"/>
  <c r="E114" i="10"/>
  <c r="R114" i="10" s="1"/>
  <c r="F114" i="10"/>
  <c r="S114" i="10" s="1"/>
  <c r="G114" i="10"/>
  <c r="T114" i="10" s="1"/>
  <c r="H114" i="10"/>
  <c r="U114" i="10" s="1"/>
  <c r="I114" i="10"/>
  <c r="V114" i="10" s="1"/>
  <c r="J114" i="10"/>
  <c r="W114" i="10" s="1"/>
  <c r="K114" i="10"/>
  <c r="X114" i="10" s="1"/>
  <c r="L114" i="10"/>
  <c r="Y114" i="10" s="1"/>
  <c r="M114" i="10"/>
  <c r="Z114" i="10" s="1"/>
  <c r="C115" i="10"/>
  <c r="P115" i="10" s="1"/>
  <c r="D115" i="10"/>
  <c r="Q115" i="10" s="1"/>
  <c r="E115" i="10"/>
  <c r="R115" i="10" s="1"/>
  <c r="F115" i="10"/>
  <c r="S115" i="10" s="1"/>
  <c r="G115" i="10"/>
  <c r="T115" i="10" s="1"/>
  <c r="H115" i="10"/>
  <c r="U115" i="10" s="1"/>
  <c r="I115" i="10"/>
  <c r="V115" i="10" s="1"/>
  <c r="J115" i="10"/>
  <c r="W115" i="10" s="1"/>
  <c r="K115" i="10"/>
  <c r="X115" i="10" s="1"/>
  <c r="L115" i="10"/>
  <c r="Y115" i="10" s="1"/>
  <c r="M115" i="10"/>
  <c r="Z115" i="10" s="1"/>
  <c r="C116" i="10"/>
  <c r="P116" i="10" s="1"/>
  <c r="D116" i="10"/>
  <c r="Q116" i="10" s="1"/>
  <c r="E116" i="10"/>
  <c r="R116" i="10" s="1"/>
  <c r="F116" i="10"/>
  <c r="S116" i="10" s="1"/>
  <c r="G116" i="10"/>
  <c r="T116" i="10" s="1"/>
  <c r="H116" i="10"/>
  <c r="U116" i="10" s="1"/>
  <c r="I116" i="10"/>
  <c r="V116" i="10" s="1"/>
  <c r="J116" i="10"/>
  <c r="W116" i="10" s="1"/>
  <c r="K116" i="10"/>
  <c r="X116" i="10" s="1"/>
  <c r="L116" i="10"/>
  <c r="Y116" i="10" s="1"/>
  <c r="M116" i="10"/>
  <c r="Z116" i="10" s="1"/>
  <c r="C117" i="10"/>
  <c r="P117" i="10" s="1"/>
  <c r="D117" i="10"/>
  <c r="Q117" i="10" s="1"/>
  <c r="E117" i="10"/>
  <c r="R117" i="10" s="1"/>
  <c r="F117" i="10"/>
  <c r="S117" i="10" s="1"/>
  <c r="G117" i="10"/>
  <c r="T117" i="10" s="1"/>
  <c r="H117" i="10"/>
  <c r="U117" i="10" s="1"/>
  <c r="I117" i="10"/>
  <c r="V117" i="10" s="1"/>
  <c r="J117" i="10"/>
  <c r="W117" i="10" s="1"/>
  <c r="K117" i="10"/>
  <c r="X117" i="10" s="1"/>
  <c r="L117" i="10"/>
  <c r="Y117" i="10" s="1"/>
  <c r="M117" i="10"/>
  <c r="Z117" i="10" s="1"/>
  <c r="C118" i="10"/>
  <c r="P118" i="10" s="1"/>
  <c r="D118" i="10"/>
  <c r="Q118" i="10" s="1"/>
  <c r="E118" i="10"/>
  <c r="R118" i="10" s="1"/>
  <c r="F118" i="10"/>
  <c r="S118" i="10" s="1"/>
  <c r="G118" i="10"/>
  <c r="T118" i="10" s="1"/>
  <c r="H118" i="10"/>
  <c r="U118" i="10" s="1"/>
  <c r="I118" i="10"/>
  <c r="V118" i="10" s="1"/>
  <c r="J118" i="10"/>
  <c r="W118" i="10" s="1"/>
  <c r="K118" i="10"/>
  <c r="X118" i="10" s="1"/>
  <c r="L118" i="10"/>
  <c r="Y118" i="10" s="1"/>
  <c r="M118" i="10"/>
  <c r="Z118" i="10" s="1"/>
  <c r="C119" i="10"/>
  <c r="P119" i="10" s="1"/>
  <c r="D119" i="10"/>
  <c r="Q119" i="10" s="1"/>
  <c r="E119" i="10"/>
  <c r="R119" i="10" s="1"/>
  <c r="F119" i="10"/>
  <c r="S119" i="10" s="1"/>
  <c r="G119" i="10"/>
  <c r="T119" i="10" s="1"/>
  <c r="H119" i="10"/>
  <c r="U119" i="10" s="1"/>
  <c r="I119" i="10"/>
  <c r="V119" i="10" s="1"/>
  <c r="J119" i="10"/>
  <c r="W119" i="10" s="1"/>
  <c r="K119" i="10"/>
  <c r="X119" i="10" s="1"/>
  <c r="L119" i="10"/>
  <c r="Y119" i="10" s="1"/>
  <c r="M119" i="10"/>
  <c r="Z119" i="10" s="1"/>
  <c r="C120" i="10"/>
  <c r="P120" i="10" s="1"/>
  <c r="D120" i="10"/>
  <c r="Q120" i="10" s="1"/>
  <c r="E120" i="10"/>
  <c r="R120" i="10" s="1"/>
  <c r="F120" i="10"/>
  <c r="S120" i="10" s="1"/>
  <c r="G120" i="10"/>
  <c r="T120" i="10" s="1"/>
  <c r="H120" i="10"/>
  <c r="U120" i="10" s="1"/>
  <c r="I120" i="10"/>
  <c r="V120" i="10" s="1"/>
  <c r="J120" i="10"/>
  <c r="W120" i="10" s="1"/>
  <c r="K120" i="10"/>
  <c r="X120" i="10" s="1"/>
  <c r="L120" i="10"/>
  <c r="Y120" i="10" s="1"/>
  <c r="M120" i="10"/>
  <c r="Z120" i="10" s="1"/>
  <c r="C121" i="10"/>
  <c r="P121" i="10" s="1"/>
  <c r="D121" i="10"/>
  <c r="Q121" i="10" s="1"/>
  <c r="E121" i="10"/>
  <c r="R121" i="10" s="1"/>
  <c r="F121" i="10"/>
  <c r="S121" i="10" s="1"/>
  <c r="G121" i="10"/>
  <c r="T121" i="10" s="1"/>
  <c r="H121" i="10"/>
  <c r="U121" i="10" s="1"/>
  <c r="I121" i="10"/>
  <c r="V121" i="10" s="1"/>
  <c r="J121" i="10"/>
  <c r="W121" i="10" s="1"/>
  <c r="K121" i="10"/>
  <c r="X121" i="10" s="1"/>
  <c r="L121" i="10"/>
  <c r="Y121" i="10" s="1"/>
  <c r="M121" i="10"/>
  <c r="Z121" i="10" s="1"/>
  <c r="C122" i="10"/>
  <c r="P122" i="10" s="1"/>
  <c r="D122" i="10"/>
  <c r="Q122" i="10" s="1"/>
  <c r="E122" i="10"/>
  <c r="R122" i="10" s="1"/>
  <c r="F122" i="10"/>
  <c r="S122" i="10" s="1"/>
  <c r="G122" i="10"/>
  <c r="T122" i="10" s="1"/>
  <c r="H122" i="10"/>
  <c r="U122" i="10" s="1"/>
  <c r="I122" i="10"/>
  <c r="V122" i="10" s="1"/>
  <c r="J122" i="10"/>
  <c r="W122" i="10" s="1"/>
  <c r="K122" i="10"/>
  <c r="X122" i="10" s="1"/>
  <c r="L122" i="10"/>
  <c r="Y122" i="10" s="1"/>
  <c r="M122" i="10"/>
  <c r="Z122" i="10" s="1"/>
  <c r="C123" i="10"/>
  <c r="P123" i="10" s="1"/>
  <c r="D123" i="10"/>
  <c r="Q123" i="10" s="1"/>
  <c r="E123" i="10"/>
  <c r="R123" i="10" s="1"/>
  <c r="F123" i="10"/>
  <c r="S123" i="10" s="1"/>
  <c r="G123" i="10"/>
  <c r="T123" i="10" s="1"/>
  <c r="H123" i="10"/>
  <c r="U123" i="10" s="1"/>
  <c r="I123" i="10"/>
  <c r="V123" i="10" s="1"/>
  <c r="J123" i="10"/>
  <c r="W123" i="10" s="1"/>
  <c r="K123" i="10"/>
  <c r="X123" i="10" s="1"/>
  <c r="L123" i="10"/>
  <c r="Y123" i="10" s="1"/>
  <c r="M123" i="10"/>
  <c r="Z123" i="10" s="1"/>
  <c r="C124" i="10"/>
  <c r="P124" i="10" s="1"/>
  <c r="D124" i="10"/>
  <c r="Q124" i="10" s="1"/>
  <c r="E124" i="10"/>
  <c r="R124" i="10" s="1"/>
  <c r="F124" i="10"/>
  <c r="S124" i="10" s="1"/>
  <c r="G124" i="10"/>
  <c r="T124" i="10" s="1"/>
  <c r="H124" i="10"/>
  <c r="U124" i="10" s="1"/>
  <c r="I124" i="10"/>
  <c r="V124" i="10" s="1"/>
  <c r="J124" i="10"/>
  <c r="W124" i="10" s="1"/>
  <c r="K124" i="10"/>
  <c r="X124" i="10" s="1"/>
  <c r="L124" i="10"/>
  <c r="Y124" i="10" s="1"/>
  <c r="M124" i="10"/>
  <c r="Z124" i="10" s="1"/>
  <c r="C125" i="10"/>
  <c r="P125" i="10" s="1"/>
  <c r="D125" i="10"/>
  <c r="Q125" i="10" s="1"/>
  <c r="E125" i="10"/>
  <c r="R125" i="10" s="1"/>
  <c r="F125" i="10"/>
  <c r="S125" i="10" s="1"/>
  <c r="G125" i="10"/>
  <c r="T125" i="10" s="1"/>
  <c r="H125" i="10"/>
  <c r="U125" i="10" s="1"/>
  <c r="I125" i="10"/>
  <c r="V125" i="10" s="1"/>
  <c r="J125" i="10"/>
  <c r="W125" i="10" s="1"/>
  <c r="K125" i="10"/>
  <c r="X125" i="10" s="1"/>
  <c r="L125" i="10"/>
  <c r="Y125" i="10" s="1"/>
  <c r="M125" i="10"/>
  <c r="Z125" i="10" s="1"/>
  <c r="C126" i="10"/>
  <c r="P126" i="10" s="1"/>
  <c r="D126" i="10"/>
  <c r="Q126" i="10" s="1"/>
  <c r="E126" i="10"/>
  <c r="R126" i="10" s="1"/>
  <c r="F126" i="10"/>
  <c r="S126" i="10" s="1"/>
  <c r="G126" i="10"/>
  <c r="T126" i="10" s="1"/>
  <c r="H126" i="10"/>
  <c r="U126" i="10" s="1"/>
  <c r="I126" i="10"/>
  <c r="V126" i="10" s="1"/>
  <c r="J126" i="10"/>
  <c r="W126" i="10" s="1"/>
  <c r="K126" i="10"/>
  <c r="X126" i="10" s="1"/>
  <c r="L126" i="10"/>
  <c r="Y126" i="10" s="1"/>
  <c r="M126" i="10"/>
  <c r="Z126" i="10" s="1"/>
  <c r="C127" i="10"/>
  <c r="P127" i="10" s="1"/>
  <c r="D127" i="10"/>
  <c r="Q127" i="10" s="1"/>
  <c r="E127" i="10"/>
  <c r="R127" i="10" s="1"/>
  <c r="F127" i="10"/>
  <c r="S127" i="10" s="1"/>
  <c r="G127" i="10"/>
  <c r="T127" i="10" s="1"/>
  <c r="H127" i="10"/>
  <c r="U127" i="10" s="1"/>
  <c r="I127" i="10"/>
  <c r="V127" i="10" s="1"/>
  <c r="J127" i="10"/>
  <c r="W127" i="10" s="1"/>
  <c r="K127" i="10"/>
  <c r="X127" i="10" s="1"/>
  <c r="L127" i="10"/>
  <c r="Y127" i="10" s="1"/>
  <c r="M127" i="10"/>
  <c r="Z127" i="10" s="1"/>
  <c r="C128" i="10"/>
  <c r="P128" i="10" s="1"/>
  <c r="D128" i="10"/>
  <c r="Q128" i="10" s="1"/>
  <c r="E128" i="10"/>
  <c r="R128" i="10" s="1"/>
  <c r="F128" i="10"/>
  <c r="S128" i="10" s="1"/>
  <c r="G128" i="10"/>
  <c r="T128" i="10" s="1"/>
  <c r="H128" i="10"/>
  <c r="U128" i="10" s="1"/>
  <c r="I128" i="10"/>
  <c r="V128" i="10" s="1"/>
  <c r="J128" i="10"/>
  <c r="W128" i="10" s="1"/>
  <c r="K128" i="10"/>
  <c r="X128" i="10" s="1"/>
  <c r="L128" i="10"/>
  <c r="Y128" i="10" s="1"/>
  <c r="M128" i="10"/>
  <c r="Z128" i="10" s="1"/>
  <c r="C129" i="10"/>
  <c r="P129" i="10" s="1"/>
  <c r="D129" i="10"/>
  <c r="Q129" i="10" s="1"/>
  <c r="E129" i="10"/>
  <c r="R129" i="10" s="1"/>
  <c r="F129" i="10"/>
  <c r="S129" i="10" s="1"/>
  <c r="G129" i="10"/>
  <c r="T129" i="10" s="1"/>
  <c r="H129" i="10"/>
  <c r="U129" i="10" s="1"/>
  <c r="I129" i="10"/>
  <c r="V129" i="10" s="1"/>
  <c r="J129" i="10"/>
  <c r="W129" i="10" s="1"/>
  <c r="K129" i="10"/>
  <c r="X129" i="10" s="1"/>
  <c r="L129" i="10"/>
  <c r="Y129" i="10" s="1"/>
  <c r="M129" i="10"/>
  <c r="Z129" i="10" s="1"/>
  <c r="C130" i="10"/>
  <c r="P130" i="10" s="1"/>
  <c r="D130" i="10"/>
  <c r="Q130" i="10" s="1"/>
  <c r="E130" i="10"/>
  <c r="R130" i="10" s="1"/>
  <c r="F130" i="10"/>
  <c r="S130" i="10" s="1"/>
  <c r="G130" i="10"/>
  <c r="T130" i="10" s="1"/>
  <c r="H130" i="10"/>
  <c r="U130" i="10" s="1"/>
  <c r="I130" i="10"/>
  <c r="V130" i="10" s="1"/>
  <c r="J130" i="10"/>
  <c r="W130" i="10" s="1"/>
  <c r="K130" i="10"/>
  <c r="X130" i="10" s="1"/>
  <c r="L130" i="10"/>
  <c r="Y130" i="10" s="1"/>
  <c r="M130" i="10"/>
  <c r="Z130" i="10" s="1"/>
  <c r="C131" i="10"/>
  <c r="P131" i="10" s="1"/>
  <c r="D131" i="10"/>
  <c r="Q131" i="10" s="1"/>
  <c r="E131" i="10"/>
  <c r="R131" i="10" s="1"/>
  <c r="F131" i="10"/>
  <c r="S131" i="10" s="1"/>
  <c r="G131" i="10"/>
  <c r="T131" i="10" s="1"/>
  <c r="H131" i="10"/>
  <c r="U131" i="10" s="1"/>
  <c r="I131" i="10"/>
  <c r="V131" i="10" s="1"/>
  <c r="J131" i="10"/>
  <c r="W131" i="10" s="1"/>
  <c r="K131" i="10"/>
  <c r="X131" i="10" s="1"/>
  <c r="L131" i="10"/>
  <c r="Y131" i="10" s="1"/>
  <c r="M131" i="10"/>
  <c r="Z131" i="10" s="1"/>
  <c r="C132" i="10"/>
  <c r="P132" i="10" s="1"/>
  <c r="D132" i="10"/>
  <c r="Q132" i="10" s="1"/>
  <c r="E132" i="10"/>
  <c r="R132" i="10" s="1"/>
  <c r="F132" i="10"/>
  <c r="S132" i="10" s="1"/>
  <c r="G132" i="10"/>
  <c r="T132" i="10" s="1"/>
  <c r="H132" i="10"/>
  <c r="U132" i="10" s="1"/>
  <c r="I132" i="10"/>
  <c r="V132" i="10" s="1"/>
  <c r="J132" i="10"/>
  <c r="W132" i="10" s="1"/>
  <c r="K132" i="10"/>
  <c r="X132" i="10" s="1"/>
  <c r="L132" i="10"/>
  <c r="Y132" i="10" s="1"/>
  <c r="M132" i="10"/>
  <c r="Z132" i="10" s="1"/>
  <c r="C133" i="10"/>
  <c r="P133" i="10" s="1"/>
  <c r="D133" i="10"/>
  <c r="Q133" i="10" s="1"/>
  <c r="E133" i="10"/>
  <c r="R133" i="10" s="1"/>
  <c r="F133" i="10"/>
  <c r="S133" i="10" s="1"/>
  <c r="G133" i="10"/>
  <c r="T133" i="10" s="1"/>
  <c r="H133" i="10"/>
  <c r="U133" i="10" s="1"/>
  <c r="I133" i="10"/>
  <c r="V133" i="10" s="1"/>
  <c r="J133" i="10"/>
  <c r="W133" i="10" s="1"/>
  <c r="K133" i="10"/>
  <c r="X133" i="10" s="1"/>
  <c r="L133" i="10"/>
  <c r="Y133" i="10" s="1"/>
  <c r="M133" i="10"/>
  <c r="Z133" i="10" s="1"/>
  <c r="C134" i="10"/>
  <c r="P134" i="10" s="1"/>
  <c r="D134" i="10"/>
  <c r="Q134" i="10" s="1"/>
  <c r="E134" i="10"/>
  <c r="R134" i="10" s="1"/>
  <c r="F134" i="10"/>
  <c r="S134" i="10" s="1"/>
  <c r="G134" i="10"/>
  <c r="T134" i="10" s="1"/>
  <c r="H134" i="10"/>
  <c r="U134" i="10" s="1"/>
  <c r="I134" i="10"/>
  <c r="V134" i="10" s="1"/>
  <c r="J134" i="10"/>
  <c r="W134" i="10" s="1"/>
  <c r="K134" i="10"/>
  <c r="X134" i="10" s="1"/>
  <c r="L134" i="10"/>
  <c r="Y134" i="10" s="1"/>
  <c r="M134" i="10"/>
  <c r="Z134" i="10" s="1"/>
  <c r="C135" i="10"/>
  <c r="P135" i="10" s="1"/>
  <c r="D135" i="10"/>
  <c r="Q135" i="10" s="1"/>
  <c r="E135" i="10"/>
  <c r="R135" i="10" s="1"/>
  <c r="F135" i="10"/>
  <c r="S135" i="10" s="1"/>
  <c r="G135" i="10"/>
  <c r="T135" i="10" s="1"/>
  <c r="H135" i="10"/>
  <c r="U135" i="10" s="1"/>
  <c r="I135" i="10"/>
  <c r="V135" i="10" s="1"/>
  <c r="J135" i="10"/>
  <c r="W135" i="10" s="1"/>
  <c r="K135" i="10"/>
  <c r="X135" i="10" s="1"/>
  <c r="L135" i="10"/>
  <c r="Y135" i="10" s="1"/>
  <c r="M135" i="10"/>
  <c r="Z135" i="10" s="1"/>
  <c r="C136" i="10"/>
  <c r="P136" i="10" s="1"/>
  <c r="D136" i="10"/>
  <c r="Q136" i="10" s="1"/>
  <c r="E136" i="10"/>
  <c r="R136" i="10" s="1"/>
  <c r="F136" i="10"/>
  <c r="S136" i="10" s="1"/>
  <c r="G136" i="10"/>
  <c r="T136" i="10" s="1"/>
  <c r="H136" i="10"/>
  <c r="U136" i="10" s="1"/>
  <c r="I136" i="10"/>
  <c r="V136" i="10" s="1"/>
  <c r="J136" i="10"/>
  <c r="W136" i="10" s="1"/>
  <c r="K136" i="10"/>
  <c r="X136" i="10" s="1"/>
  <c r="L136" i="10"/>
  <c r="Y136" i="10" s="1"/>
  <c r="M136" i="10"/>
  <c r="Z136" i="10" s="1"/>
  <c r="C137" i="10"/>
  <c r="P137" i="10" s="1"/>
  <c r="D137" i="10"/>
  <c r="Q137" i="10" s="1"/>
  <c r="E137" i="10"/>
  <c r="R137" i="10" s="1"/>
  <c r="F137" i="10"/>
  <c r="S137" i="10" s="1"/>
  <c r="G137" i="10"/>
  <c r="T137" i="10" s="1"/>
  <c r="H137" i="10"/>
  <c r="U137" i="10" s="1"/>
  <c r="I137" i="10"/>
  <c r="V137" i="10" s="1"/>
  <c r="J137" i="10"/>
  <c r="W137" i="10" s="1"/>
  <c r="K137" i="10"/>
  <c r="X137" i="10" s="1"/>
  <c r="L137" i="10"/>
  <c r="Y137" i="10" s="1"/>
  <c r="M137" i="10"/>
  <c r="Z137" i="10" s="1"/>
  <c r="C138" i="10"/>
  <c r="P138" i="10" s="1"/>
  <c r="D138" i="10"/>
  <c r="Q138" i="10" s="1"/>
  <c r="E138" i="10"/>
  <c r="R138" i="10" s="1"/>
  <c r="F138" i="10"/>
  <c r="S138" i="10" s="1"/>
  <c r="G138" i="10"/>
  <c r="T138" i="10" s="1"/>
  <c r="H138" i="10"/>
  <c r="U138" i="10" s="1"/>
  <c r="I138" i="10"/>
  <c r="V138" i="10" s="1"/>
  <c r="J138" i="10"/>
  <c r="W138" i="10" s="1"/>
  <c r="K138" i="10"/>
  <c r="X138" i="10" s="1"/>
  <c r="L138" i="10"/>
  <c r="Y138" i="10" s="1"/>
  <c r="M138" i="10"/>
  <c r="Z138" i="10" s="1"/>
  <c r="C139" i="10"/>
  <c r="P139" i="10" s="1"/>
  <c r="D139" i="10"/>
  <c r="Q139" i="10" s="1"/>
  <c r="E139" i="10"/>
  <c r="R139" i="10" s="1"/>
  <c r="F139" i="10"/>
  <c r="S139" i="10" s="1"/>
  <c r="G139" i="10"/>
  <c r="T139" i="10" s="1"/>
  <c r="H139" i="10"/>
  <c r="U139" i="10" s="1"/>
  <c r="I139" i="10"/>
  <c r="V139" i="10" s="1"/>
  <c r="J139" i="10"/>
  <c r="W139" i="10" s="1"/>
  <c r="K139" i="10"/>
  <c r="X139" i="10" s="1"/>
  <c r="L139" i="10"/>
  <c r="Y139" i="10" s="1"/>
  <c r="M139" i="10"/>
  <c r="Z139" i="10" s="1"/>
  <c r="C140" i="10"/>
  <c r="P140" i="10" s="1"/>
  <c r="D140" i="10"/>
  <c r="Q140" i="10" s="1"/>
  <c r="E140" i="10"/>
  <c r="R140" i="10" s="1"/>
  <c r="F140" i="10"/>
  <c r="S140" i="10" s="1"/>
  <c r="G140" i="10"/>
  <c r="T140" i="10" s="1"/>
  <c r="H140" i="10"/>
  <c r="U140" i="10" s="1"/>
  <c r="I140" i="10"/>
  <c r="V140" i="10" s="1"/>
  <c r="J140" i="10"/>
  <c r="W140" i="10" s="1"/>
  <c r="K140" i="10"/>
  <c r="X140" i="10" s="1"/>
  <c r="L140" i="10"/>
  <c r="Y140" i="10" s="1"/>
  <c r="M140" i="10"/>
  <c r="Z140" i="10" s="1"/>
  <c r="C141" i="10"/>
  <c r="P141" i="10" s="1"/>
  <c r="D141" i="10"/>
  <c r="Q141" i="10" s="1"/>
  <c r="E141" i="10"/>
  <c r="R141" i="10" s="1"/>
  <c r="F141" i="10"/>
  <c r="S141" i="10" s="1"/>
  <c r="G141" i="10"/>
  <c r="T141" i="10" s="1"/>
  <c r="H141" i="10"/>
  <c r="U141" i="10" s="1"/>
  <c r="I141" i="10"/>
  <c r="V141" i="10" s="1"/>
  <c r="J141" i="10"/>
  <c r="W141" i="10" s="1"/>
  <c r="K141" i="10"/>
  <c r="X141" i="10" s="1"/>
  <c r="L141" i="10"/>
  <c r="Y141" i="10" s="1"/>
  <c r="M141" i="10"/>
  <c r="Z141" i="10" s="1"/>
  <c r="C142" i="10"/>
  <c r="P142" i="10" s="1"/>
  <c r="D142" i="10"/>
  <c r="Q142" i="10" s="1"/>
  <c r="E142" i="10"/>
  <c r="R142" i="10" s="1"/>
  <c r="F142" i="10"/>
  <c r="S142" i="10" s="1"/>
  <c r="G142" i="10"/>
  <c r="T142" i="10" s="1"/>
  <c r="H142" i="10"/>
  <c r="U142" i="10" s="1"/>
  <c r="I142" i="10"/>
  <c r="V142" i="10" s="1"/>
  <c r="J142" i="10"/>
  <c r="W142" i="10" s="1"/>
  <c r="K142" i="10"/>
  <c r="X142" i="10" s="1"/>
  <c r="L142" i="10"/>
  <c r="Y142" i="10" s="1"/>
  <c r="M142" i="10"/>
  <c r="Z142" i="10" s="1"/>
  <c r="C143" i="10"/>
  <c r="P143" i="10" s="1"/>
  <c r="D143" i="10"/>
  <c r="Q143" i="10" s="1"/>
  <c r="E143" i="10"/>
  <c r="R143" i="10" s="1"/>
  <c r="F143" i="10"/>
  <c r="S143" i="10" s="1"/>
  <c r="G143" i="10"/>
  <c r="T143" i="10" s="1"/>
  <c r="H143" i="10"/>
  <c r="U143" i="10" s="1"/>
  <c r="I143" i="10"/>
  <c r="V143" i="10" s="1"/>
  <c r="J143" i="10"/>
  <c r="W143" i="10" s="1"/>
  <c r="K143" i="10"/>
  <c r="X143" i="10" s="1"/>
  <c r="L143" i="10"/>
  <c r="Y143" i="10" s="1"/>
  <c r="M143" i="10"/>
  <c r="Z143" i="10" s="1"/>
  <c r="C144" i="10"/>
  <c r="P144" i="10" s="1"/>
  <c r="D144" i="10"/>
  <c r="Q144" i="10" s="1"/>
  <c r="E144" i="10"/>
  <c r="R144" i="10" s="1"/>
  <c r="F144" i="10"/>
  <c r="S144" i="10" s="1"/>
  <c r="G144" i="10"/>
  <c r="T144" i="10" s="1"/>
  <c r="H144" i="10"/>
  <c r="U144" i="10" s="1"/>
  <c r="I144" i="10"/>
  <c r="V144" i="10" s="1"/>
  <c r="J144" i="10"/>
  <c r="W144" i="10" s="1"/>
  <c r="K144" i="10"/>
  <c r="X144" i="10" s="1"/>
  <c r="L144" i="10"/>
  <c r="Y144" i="10" s="1"/>
  <c r="M144" i="10"/>
  <c r="Z144" i="10" s="1"/>
  <c r="C145" i="10"/>
  <c r="P145" i="10" s="1"/>
  <c r="D145" i="10"/>
  <c r="Q145" i="10" s="1"/>
  <c r="E145" i="10"/>
  <c r="R145" i="10" s="1"/>
  <c r="F145" i="10"/>
  <c r="S145" i="10" s="1"/>
  <c r="G145" i="10"/>
  <c r="T145" i="10" s="1"/>
  <c r="H145" i="10"/>
  <c r="U145" i="10" s="1"/>
  <c r="I145" i="10"/>
  <c r="V145" i="10" s="1"/>
  <c r="J145" i="10"/>
  <c r="W145" i="10" s="1"/>
  <c r="K145" i="10"/>
  <c r="X145" i="10" s="1"/>
  <c r="L145" i="10"/>
  <c r="Y145" i="10" s="1"/>
  <c r="M145" i="10"/>
  <c r="Z145" i="10" s="1"/>
  <c r="C146" i="10"/>
  <c r="P146" i="10" s="1"/>
  <c r="D146" i="10"/>
  <c r="Q146" i="10" s="1"/>
  <c r="E146" i="10"/>
  <c r="R146" i="10" s="1"/>
  <c r="F146" i="10"/>
  <c r="S146" i="10" s="1"/>
  <c r="G146" i="10"/>
  <c r="T146" i="10" s="1"/>
  <c r="H146" i="10"/>
  <c r="U146" i="10" s="1"/>
  <c r="I146" i="10"/>
  <c r="V146" i="10" s="1"/>
  <c r="J146" i="10"/>
  <c r="W146" i="10" s="1"/>
  <c r="K146" i="10"/>
  <c r="X146" i="10" s="1"/>
  <c r="L146" i="10"/>
  <c r="Y146" i="10" s="1"/>
  <c r="M146" i="10"/>
  <c r="Z146" i="10" s="1"/>
  <c r="C147" i="10"/>
  <c r="P147" i="10" s="1"/>
  <c r="D147" i="10"/>
  <c r="Q147" i="10" s="1"/>
  <c r="E147" i="10"/>
  <c r="R147" i="10" s="1"/>
  <c r="F147" i="10"/>
  <c r="S147" i="10" s="1"/>
  <c r="G147" i="10"/>
  <c r="T147" i="10" s="1"/>
  <c r="H147" i="10"/>
  <c r="U147" i="10" s="1"/>
  <c r="I147" i="10"/>
  <c r="V147" i="10" s="1"/>
  <c r="J147" i="10"/>
  <c r="W147" i="10" s="1"/>
  <c r="K147" i="10"/>
  <c r="X147" i="10" s="1"/>
  <c r="L147" i="10"/>
  <c r="Y147" i="10" s="1"/>
  <c r="M147" i="10"/>
  <c r="Z147" i="10" s="1"/>
  <c r="C148" i="10"/>
  <c r="P148" i="10" s="1"/>
  <c r="D148" i="10"/>
  <c r="Q148" i="10" s="1"/>
  <c r="E148" i="10"/>
  <c r="R148" i="10" s="1"/>
  <c r="F148" i="10"/>
  <c r="S148" i="10" s="1"/>
  <c r="G148" i="10"/>
  <c r="T148" i="10" s="1"/>
  <c r="H148" i="10"/>
  <c r="U148" i="10" s="1"/>
  <c r="I148" i="10"/>
  <c r="V148" i="10" s="1"/>
  <c r="J148" i="10"/>
  <c r="W148" i="10" s="1"/>
  <c r="K148" i="10"/>
  <c r="X148" i="10" s="1"/>
  <c r="L148" i="10"/>
  <c r="Y148" i="10" s="1"/>
  <c r="M148" i="10"/>
  <c r="Z148" i="10" s="1"/>
  <c r="C149" i="10"/>
  <c r="P149" i="10" s="1"/>
  <c r="D149" i="10"/>
  <c r="Q149" i="10" s="1"/>
  <c r="E149" i="10"/>
  <c r="R149" i="10" s="1"/>
  <c r="F149" i="10"/>
  <c r="S149" i="10" s="1"/>
  <c r="G149" i="10"/>
  <c r="T149" i="10" s="1"/>
  <c r="H149" i="10"/>
  <c r="U149" i="10" s="1"/>
  <c r="I149" i="10"/>
  <c r="V149" i="10" s="1"/>
  <c r="J149" i="10"/>
  <c r="W149" i="10" s="1"/>
  <c r="K149" i="10"/>
  <c r="X149" i="10" s="1"/>
  <c r="L149" i="10"/>
  <c r="Y149" i="10" s="1"/>
  <c r="M149" i="10"/>
  <c r="Z149" i="10" s="1"/>
  <c r="C150" i="10"/>
  <c r="P150" i="10" s="1"/>
  <c r="D150" i="10"/>
  <c r="Q150" i="10" s="1"/>
  <c r="E150" i="10"/>
  <c r="R150" i="10" s="1"/>
  <c r="F150" i="10"/>
  <c r="S150" i="10" s="1"/>
  <c r="G150" i="10"/>
  <c r="T150" i="10" s="1"/>
  <c r="H150" i="10"/>
  <c r="U150" i="10" s="1"/>
  <c r="I150" i="10"/>
  <c r="V150" i="10" s="1"/>
  <c r="J150" i="10"/>
  <c r="W150" i="10" s="1"/>
  <c r="K150" i="10"/>
  <c r="X150" i="10" s="1"/>
  <c r="L150" i="10"/>
  <c r="Y150" i="10" s="1"/>
  <c r="M150" i="10"/>
  <c r="Z150" i="10" s="1"/>
  <c r="C151" i="10"/>
  <c r="P151" i="10" s="1"/>
  <c r="D151" i="10"/>
  <c r="Q151" i="10" s="1"/>
  <c r="E151" i="10"/>
  <c r="R151" i="10" s="1"/>
  <c r="F151" i="10"/>
  <c r="S151" i="10" s="1"/>
  <c r="G151" i="10"/>
  <c r="T151" i="10" s="1"/>
  <c r="H151" i="10"/>
  <c r="U151" i="10" s="1"/>
  <c r="I151" i="10"/>
  <c r="V151" i="10" s="1"/>
  <c r="J151" i="10"/>
  <c r="W151" i="10" s="1"/>
  <c r="K151" i="10"/>
  <c r="X151" i="10" s="1"/>
  <c r="L151" i="10"/>
  <c r="Y151" i="10" s="1"/>
  <c r="M151" i="10"/>
  <c r="Z151" i="10" s="1"/>
  <c r="C152" i="10"/>
  <c r="P152" i="10" s="1"/>
  <c r="D152" i="10"/>
  <c r="Q152" i="10" s="1"/>
  <c r="E152" i="10"/>
  <c r="R152" i="10" s="1"/>
  <c r="F152" i="10"/>
  <c r="S152" i="10" s="1"/>
  <c r="G152" i="10"/>
  <c r="T152" i="10" s="1"/>
  <c r="H152" i="10"/>
  <c r="U152" i="10" s="1"/>
  <c r="I152" i="10"/>
  <c r="V152" i="10" s="1"/>
  <c r="J152" i="10"/>
  <c r="W152" i="10" s="1"/>
  <c r="K152" i="10"/>
  <c r="X152" i="10" s="1"/>
  <c r="L152" i="10"/>
  <c r="Y152" i="10" s="1"/>
  <c r="M152" i="10"/>
  <c r="Z152" i="10" s="1"/>
  <c r="C153" i="10"/>
  <c r="P153" i="10" s="1"/>
  <c r="D153" i="10"/>
  <c r="Q153" i="10" s="1"/>
  <c r="E153" i="10"/>
  <c r="R153" i="10" s="1"/>
  <c r="F153" i="10"/>
  <c r="S153" i="10" s="1"/>
  <c r="G153" i="10"/>
  <c r="T153" i="10" s="1"/>
  <c r="H153" i="10"/>
  <c r="U153" i="10" s="1"/>
  <c r="I153" i="10"/>
  <c r="V153" i="10" s="1"/>
  <c r="J153" i="10"/>
  <c r="W153" i="10" s="1"/>
  <c r="K153" i="10"/>
  <c r="X153" i="10" s="1"/>
  <c r="L153" i="10"/>
  <c r="Y153" i="10" s="1"/>
  <c r="M153" i="10"/>
  <c r="Z153" i="10" s="1"/>
  <c r="C154" i="10"/>
  <c r="P154" i="10" s="1"/>
  <c r="D154" i="10"/>
  <c r="Q154" i="10" s="1"/>
  <c r="E154" i="10"/>
  <c r="R154" i="10" s="1"/>
  <c r="F154" i="10"/>
  <c r="S154" i="10" s="1"/>
  <c r="G154" i="10"/>
  <c r="T154" i="10" s="1"/>
  <c r="H154" i="10"/>
  <c r="U154" i="10" s="1"/>
  <c r="I154" i="10"/>
  <c r="V154" i="10" s="1"/>
  <c r="J154" i="10"/>
  <c r="W154" i="10" s="1"/>
  <c r="K154" i="10"/>
  <c r="X154" i="10" s="1"/>
  <c r="L154" i="10"/>
  <c r="Y154" i="10" s="1"/>
  <c r="M154" i="10"/>
  <c r="Z154" i="10" s="1"/>
  <c r="C155" i="10"/>
  <c r="P155" i="10" s="1"/>
  <c r="D155" i="10"/>
  <c r="Q155" i="10" s="1"/>
  <c r="E155" i="10"/>
  <c r="R155" i="10" s="1"/>
  <c r="F155" i="10"/>
  <c r="S155" i="10" s="1"/>
  <c r="G155" i="10"/>
  <c r="T155" i="10" s="1"/>
  <c r="H155" i="10"/>
  <c r="U155" i="10" s="1"/>
  <c r="I155" i="10"/>
  <c r="V155" i="10" s="1"/>
  <c r="J155" i="10"/>
  <c r="W155" i="10" s="1"/>
  <c r="K155" i="10"/>
  <c r="X155" i="10" s="1"/>
  <c r="L155" i="10"/>
  <c r="Y155" i="10" s="1"/>
  <c r="M155" i="10"/>
  <c r="Z155" i="10" s="1"/>
  <c r="C156" i="10"/>
  <c r="P156" i="10" s="1"/>
  <c r="D156" i="10"/>
  <c r="Q156" i="10" s="1"/>
  <c r="E156" i="10"/>
  <c r="R156" i="10" s="1"/>
  <c r="F156" i="10"/>
  <c r="S156" i="10" s="1"/>
  <c r="G156" i="10"/>
  <c r="T156" i="10" s="1"/>
  <c r="H156" i="10"/>
  <c r="U156" i="10" s="1"/>
  <c r="I156" i="10"/>
  <c r="V156" i="10" s="1"/>
  <c r="J156" i="10"/>
  <c r="W156" i="10" s="1"/>
  <c r="K156" i="10"/>
  <c r="X156" i="10" s="1"/>
  <c r="L156" i="10"/>
  <c r="Y156" i="10" s="1"/>
  <c r="M156" i="10"/>
  <c r="Z156" i="10" s="1"/>
  <c r="C157" i="10"/>
  <c r="P157" i="10" s="1"/>
  <c r="D157" i="10"/>
  <c r="Q157" i="10" s="1"/>
  <c r="E157" i="10"/>
  <c r="R157" i="10" s="1"/>
  <c r="F157" i="10"/>
  <c r="S157" i="10" s="1"/>
  <c r="G157" i="10"/>
  <c r="T157" i="10" s="1"/>
  <c r="H157" i="10"/>
  <c r="U157" i="10" s="1"/>
  <c r="I157" i="10"/>
  <c r="V157" i="10" s="1"/>
  <c r="J157" i="10"/>
  <c r="W157" i="10" s="1"/>
  <c r="K157" i="10"/>
  <c r="X157" i="10" s="1"/>
  <c r="L157" i="10"/>
  <c r="Y157" i="10" s="1"/>
  <c r="M157" i="10"/>
  <c r="Z157" i="10" s="1"/>
  <c r="C158" i="10"/>
  <c r="P158" i="10" s="1"/>
  <c r="D158" i="10"/>
  <c r="Q158" i="10" s="1"/>
  <c r="E158" i="10"/>
  <c r="R158" i="10" s="1"/>
  <c r="F158" i="10"/>
  <c r="S158" i="10" s="1"/>
  <c r="G158" i="10"/>
  <c r="T158" i="10" s="1"/>
  <c r="H158" i="10"/>
  <c r="U158" i="10" s="1"/>
  <c r="I158" i="10"/>
  <c r="V158" i="10" s="1"/>
  <c r="J158" i="10"/>
  <c r="W158" i="10" s="1"/>
  <c r="K158" i="10"/>
  <c r="X158" i="10" s="1"/>
  <c r="L158" i="10"/>
  <c r="Y158" i="10" s="1"/>
  <c r="M158" i="10"/>
  <c r="Z158" i="10" s="1"/>
  <c r="C159" i="10"/>
  <c r="P159" i="10" s="1"/>
  <c r="D159" i="10"/>
  <c r="Q159" i="10" s="1"/>
  <c r="E159" i="10"/>
  <c r="R159" i="10" s="1"/>
  <c r="F159" i="10"/>
  <c r="S159" i="10" s="1"/>
  <c r="G159" i="10"/>
  <c r="T159" i="10" s="1"/>
  <c r="H159" i="10"/>
  <c r="U159" i="10" s="1"/>
  <c r="I159" i="10"/>
  <c r="V159" i="10" s="1"/>
  <c r="J159" i="10"/>
  <c r="W159" i="10" s="1"/>
  <c r="K159" i="10"/>
  <c r="X159" i="10" s="1"/>
  <c r="L159" i="10"/>
  <c r="Y159" i="10" s="1"/>
  <c r="M159" i="10"/>
  <c r="Z159" i="10" s="1"/>
  <c r="C160" i="10"/>
  <c r="P160" i="10" s="1"/>
  <c r="D160" i="10"/>
  <c r="Q160" i="10" s="1"/>
  <c r="E160" i="10"/>
  <c r="R160" i="10" s="1"/>
  <c r="F160" i="10"/>
  <c r="S160" i="10" s="1"/>
  <c r="G160" i="10"/>
  <c r="T160" i="10" s="1"/>
  <c r="H160" i="10"/>
  <c r="U160" i="10" s="1"/>
  <c r="I160" i="10"/>
  <c r="V160" i="10" s="1"/>
  <c r="J160" i="10"/>
  <c r="W160" i="10" s="1"/>
  <c r="K160" i="10"/>
  <c r="X160" i="10" s="1"/>
  <c r="L160" i="10"/>
  <c r="Y160" i="10" s="1"/>
  <c r="M160" i="10"/>
  <c r="Z160" i="10" s="1"/>
  <c r="C161" i="10"/>
  <c r="P161" i="10" s="1"/>
  <c r="D161" i="10"/>
  <c r="Q161" i="10" s="1"/>
  <c r="E161" i="10"/>
  <c r="R161" i="10" s="1"/>
  <c r="F161" i="10"/>
  <c r="S161" i="10" s="1"/>
  <c r="G161" i="10"/>
  <c r="T161" i="10" s="1"/>
  <c r="H161" i="10"/>
  <c r="U161" i="10" s="1"/>
  <c r="I161" i="10"/>
  <c r="V161" i="10" s="1"/>
  <c r="J161" i="10"/>
  <c r="W161" i="10" s="1"/>
  <c r="K161" i="10"/>
  <c r="X161" i="10" s="1"/>
  <c r="L161" i="10"/>
  <c r="Y161" i="10" s="1"/>
  <c r="M161" i="10"/>
  <c r="Z161" i="10" s="1"/>
  <c r="C162" i="10"/>
  <c r="P162" i="10" s="1"/>
  <c r="D162" i="10"/>
  <c r="Q162" i="10" s="1"/>
  <c r="E162" i="10"/>
  <c r="R162" i="10" s="1"/>
  <c r="F162" i="10"/>
  <c r="S162" i="10" s="1"/>
  <c r="G162" i="10"/>
  <c r="T162" i="10" s="1"/>
  <c r="H162" i="10"/>
  <c r="U162" i="10" s="1"/>
  <c r="I162" i="10"/>
  <c r="V162" i="10" s="1"/>
  <c r="J162" i="10"/>
  <c r="W162" i="10" s="1"/>
  <c r="K162" i="10"/>
  <c r="X162" i="10" s="1"/>
  <c r="L162" i="10"/>
  <c r="Y162" i="10" s="1"/>
  <c r="M162" i="10"/>
  <c r="Z162" i="10" s="1"/>
  <c r="C163" i="10"/>
  <c r="P163" i="10" s="1"/>
  <c r="D163" i="10"/>
  <c r="Q163" i="10" s="1"/>
  <c r="E163" i="10"/>
  <c r="R163" i="10" s="1"/>
  <c r="F163" i="10"/>
  <c r="S163" i="10" s="1"/>
  <c r="G163" i="10"/>
  <c r="T163" i="10" s="1"/>
  <c r="H163" i="10"/>
  <c r="U163" i="10" s="1"/>
  <c r="I163" i="10"/>
  <c r="V163" i="10" s="1"/>
  <c r="J163" i="10"/>
  <c r="W163" i="10" s="1"/>
  <c r="K163" i="10"/>
  <c r="X163" i="10" s="1"/>
  <c r="L163" i="10"/>
  <c r="Y163" i="10" s="1"/>
  <c r="M163" i="10"/>
  <c r="Z163" i="10" s="1"/>
  <c r="C164" i="10"/>
  <c r="P164" i="10" s="1"/>
  <c r="D164" i="10"/>
  <c r="Q164" i="10" s="1"/>
  <c r="E164" i="10"/>
  <c r="R164" i="10" s="1"/>
  <c r="F164" i="10"/>
  <c r="S164" i="10" s="1"/>
  <c r="G164" i="10"/>
  <c r="T164" i="10" s="1"/>
  <c r="H164" i="10"/>
  <c r="U164" i="10" s="1"/>
  <c r="I164" i="10"/>
  <c r="V164" i="10" s="1"/>
  <c r="J164" i="10"/>
  <c r="W164" i="10" s="1"/>
  <c r="K164" i="10"/>
  <c r="X164" i="10" s="1"/>
  <c r="L164" i="10"/>
  <c r="Y164" i="10" s="1"/>
  <c r="M164" i="10"/>
  <c r="Z164" i="10" s="1"/>
  <c r="C165" i="10"/>
  <c r="P165" i="10" s="1"/>
  <c r="D165" i="10"/>
  <c r="Q165" i="10" s="1"/>
  <c r="E165" i="10"/>
  <c r="R165" i="10" s="1"/>
  <c r="F165" i="10"/>
  <c r="S165" i="10" s="1"/>
  <c r="G165" i="10"/>
  <c r="T165" i="10" s="1"/>
  <c r="H165" i="10"/>
  <c r="U165" i="10" s="1"/>
  <c r="I165" i="10"/>
  <c r="V165" i="10" s="1"/>
  <c r="J165" i="10"/>
  <c r="W165" i="10" s="1"/>
  <c r="K165" i="10"/>
  <c r="X165" i="10" s="1"/>
  <c r="L165" i="10"/>
  <c r="Y165" i="10" s="1"/>
  <c r="M165" i="10"/>
  <c r="Z165" i="10" s="1"/>
  <c r="C166" i="10"/>
  <c r="P166" i="10" s="1"/>
  <c r="D166" i="10"/>
  <c r="Q166" i="10" s="1"/>
  <c r="E166" i="10"/>
  <c r="R166" i="10" s="1"/>
  <c r="F166" i="10"/>
  <c r="S166" i="10" s="1"/>
  <c r="G166" i="10"/>
  <c r="T166" i="10" s="1"/>
  <c r="H166" i="10"/>
  <c r="U166" i="10" s="1"/>
  <c r="I166" i="10"/>
  <c r="V166" i="10" s="1"/>
  <c r="J166" i="10"/>
  <c r="W166" i="10" s="1"/>
  <c r="K166" i="10"/>
  <c r="X166" i="10" s="1"/>
  <c r="L166" i="10"/>
  <c r="Y166" i="10" s="1"/>
  <c r="M166" i="10"/>
  <c r="Z166" i="10" s="1"/>
  <c r="C167" i="10"/>
  <c r="P167" i="10" s="1"/>
  <c r="D167" i="10"/>
  <c r="Q167" i="10" s="1"/>
  <c r="E167" i="10"/>
  <c r="R167" i="10" s="1"/>
  <c r="F167" i="10"/>
  <c r="S167" i="10" s="1"/>
  <c r="G167" i="10"/>
  <c r="T167" i="10" s="1"/>
  <c r="H167" i="10"/>
  <c r="U167" i="10" s="1"/>
  <c r="I167" i="10"/>
  <c r="V167" i="10" s="1"/>
  <c r="J167" i="10"/>
  <c r="W167" i="10" s="1"/>
  <c r="K167" i="10"/>
  <c r="X167" i="10" s="1"/>
  <c r="L167" i="10"/>
  <c r="Y167" i="10" s="1"/>
  <c r="M167" i="10"/>
  <c r="Z167" i="10" s="1"/>
  <c r="C168" i="10"/>
  <c r="P168" i="10" s="1"/>
  <c r="D168" i="10"/>
  <c r="Q168" i="10" s="1"/>
  <c r="E168" i="10"/>
  <c r="R168" i="10" s="1"/>
  <c r="F168" i="10"/>
  <c r="S168" i="10" s="1"/>
  <c r="G168" i="10"/>
  <c r="T168" i="10" s="1"/>
  <c r="H168" i="10"/>
  <c r="U168" i="10" s="1"/>
  <c r="I168" i="10"/>
  <c r="V168" i="10" s="1"/>
  <c r="J168" i="10"/>
  <c r="W168" i="10" s="1"/>
  <c r="K168" i="10"/>
  <c r="X168" i="10" s="1"/>
  <c r="L168" i="10"/>
  <c r="Y168" i="10" s="1"/>
  <c r="M168" i="10"/>
  <c r="Z168" i="10" s="1"/>
  <c r="C169" i="10"/>
  <c r="P169" i="10" s="1"/>
  <c r="D169" i="10"/>
  <c r="Q169" i="10" s="1"/>
  <c r="E169" i="10"/>
  <c r="R169" i="10" s="1"/>
  <c r="F169" i="10"/>
  <c r="S169" i="10" s="1"/>
  <c r="G169" i="10"/>
  <c r="T169" i="10" s="1"/>
  <c r="H169" i="10"/>
  <c r="U169" i="10" s="1"/>
  <c r="I169" i="10"/>
  <c r="V169" i="10" s="1"/>
  <c r="J169" i="10"/>
  <c r="W169" i="10" s="1"/>
  <c r="K169" i="10"/>
  <c r="X169" i="10" s="1"/>
  <c r="L169" i="10"/>
  <c r="Y169" i="10" s="1"/>
  <c r="M169" i="10"/>
  <c r="Z169" i="10" s="1"/>
  <c r="C170" i="10"/>
  <c r="P170" i="10" s="1"/>
  <c r="D170" i="10"/>
  <c r="Q170" i="10" s="1"/>
  <c r="E170" i="10"/>
  <c r="R170" i="10" s="1"/>
  <c r="F170" i="10"/>
  <c r="S170" i="10" s="1"/>
  <c r="G170" i="10"/>
  <c r="T170" i="10" s="1"/>
  <c r="H170" i="10"/>
  <c r="U170" i="10" s="1"/>
  <c r="I170" i="10"/>
  <c r="V170" i="10" s="1"/>
  <c r="J170" i="10"/>
  <c r="W170" i="10" s="1"/>
  <c r="K170" i="10"/>
  <c r="X170" i="10" s="1"/>
  <c r="L170" i="10"/>
  <c r="Y170" i="10" s="1"/>
  <c r="M170" i="10"/>
  <c r="Z170" i="10" s="1"/>
  <c r="C171" i="10"/>
  <c r="P171" i="10" s="1"/>
  <c r="D171" i="10"/>
  <c r="Q171" i="10" s="1"/>
  <c r="E171" i="10"/>
  <c r="R171" i="10" s="1"/>
  <c r="F171" i="10"/>
  <c r="S171" i="10" s="1"/>
  <c r="G171" i="10"/>
  <c r="T171" i="10" s="1"/>
  <c r="H171" i="10"/>
  <c r="U171" i="10" s="1"/>
  <c r="I171" i="10"/>
  <c r="V171" i="10" s="1"/>
  <c r="J171" i="10"/>
  <c r="W171" i="10" s="1"/>
  <c r="K171" i="10"/>
  <c r="X171" i="10" s="1"/>
  <c r="L171" i="10"/>
  <c r="Y171" i="10" s="1"/>
  <c r="M171" i="10"/>
  <c r="Z171" i="10" s="1"/>
  <c r="C172" i="10"/>
  <c r="P172" i="10" s="1"/>
  <c r="D172" i="10"/>
  <c r="Q172" i="10" s="1"/>
  <c r="E172" i="10"/>
  <c r="R172" i="10" s="1"/>
  <c r="F172" i="10"/>
  <c r="S172" i="10" s="1"/>
  <c r="G172" i="10"/>
  <c r="T172" i="10" s="1"/>
  <c r="H172" i="10"/>
  <c r="U172" i="10" s="1"/>
  <c r="I172" i="10"/>
  <c r="V172" i="10" s="1"/>
  <c r="J172" i="10"/>
  <c r="W172" i="10" s="1"/>
  <c r="K172" i="10"/>
  <c r="X172" i="10" s="1"/>
  <c r="L172" i="10"/>
  <c r="Y172" i="10" s="1"/>
  <c r="M172" i="10"/>
  <c r="Z172" i="10" s="1"/>
  <c r="C173" i="10"/>
  <c r="P173" i="10" s="1"/>
  <c r="D173" i="10"/>
  <c r="Q173" i="10" s="1"/>
  <c r="E173" i="10"/>
  <c r="R173" i="10" s="1"/>
  <c r="F173" i="10"/>
  <c r="S173" i="10" s="1"/>
  <c r="G173" i="10"/>
  <c r="T173" i="10" s="1"/>
  <c r="H173" i="10"/>
  <c r="U173" i="10" s="1"/>
  <c r="I173" i="10"/>
  <c r="V173" i="10" s="1"/>
  <c r="J173" i="10"/>
  <c r="W173" i="10" s="1"/>
  <c r="K173" i="10"/>
  <c r="X173" i="10" s="1"/>
  <c r="L173" i="10"/>
  <c r="Y173" i="10" s="1"/>
  <c r="M173" i="10"/>
  <c r="Z173" i="10" s="1"/>
  <c r="C174" i="10"/>
  <c r="P174" i="10" s="1"/>
  <c r="D174" i="10"/>
  <c r="Q174" i="10" s="1"/>
  <c r="E174" i="10"/>
  <c r="R174" i="10" s="1"/>
  <c r="F174" i="10"/>
  <c r="S174" i="10" s="1"/>
  <c r="G174" i="10"/>
  <c r="T174" i="10" s="1"/>
  <c r="H174" i="10"/>
  <c r="U174" i="10" s="1"/>
  <c r="I174" i="10"/>
  <c r="V174" i="10" s="1"/>
  <c r="J174" i="10"/>
  <c r="W174" i="10" s="1"/>
  <c r="K174" i="10"/>
  <c r="X174" i="10" s="1"/>
  <c r="L174" i="10"/>
  <c r="Y174" i="10" s="1"/>
  <c r="M174" i="10"/>
  <c r="Z174" i="10" s="1"/>
  <c r="C175" i="10"/>
  <c r="P175" i="10" s="1"/>
  <c r="D175" i="10"/>
  <c r="Q175" i="10" s="1"/>
  <c r="E175" i="10"/>
  <c r="R175" i="10" s="1"/>
  <c r="F175" i="10"/>
  <c r="S175" i="10" s="1"/>
  <c r="G175" i="10"/>
  <c r="T175" i="10" s="1"/>
  <c r="H175" i="10"/>
  <c r="U175" i="10" s="1"/>
  <c r="I175" i="10"/>
  <c r="V175" i="10" s="1"/>
  <c r="J175" i="10"/>
  <c r="W175" i="10" s="1"/>
  <c r="K175" i="10"/>
  <c r="X175" i="10" s="1"/>
  <c r="L175" i="10"/>
  <c r="Y175" i="10" s="1"/>
  <c r="M175" i="10"/>
  <c r="Z175" i="10" s="1"/>
  <c r="C176" i="10"/>
  <c r="P176" i="10" s="1"/>
  <c r="D176" i="10"/>
  <c r="Q176" i="10" s="1"/>
  <c r="E176" i="10"/>
  <c r="R176" i="10" s="1"/>
  <c r="F176" i="10"/>
  <c r="S176" i="10" s="1"/>
  <c r="G176" i="10"/>
  <c r="T176" i="10" s="1"/>
  <c r="H176" i="10"/>
  <c r="U176" i="10" s="1"/>
  <c r="I176" i="10"/>
  <c r="V176" i="10" s="1"/>
  <c r="J176" i="10"/>
  <c r="W176" i="10" s="1"/>
  <c r="K176" i="10"/>
  <c r="X176" i="10" s="1"/>
  <c r="L176" i="10"/>
  <c r="Y176" i="10" s="1"/>
  <c r="M176" i="10"/>
  <c r="Z176" i="10" s="1"/>
  <c r="C177" i="10"/>
  <c r="P177" i="10" s="1"/>
  <c r="D177" i="10"/>
  <c r="Q177" i="10" s="1"/>
  <c r="E177" i="10"/>
  <c r="R177" i="10" s="1"/>
  <c r="F177" i="10"/>
  <c r="S177" i="10" s="1"/>
  <c r="G177" i="10"/>
  <c r="T177" i="10" s="1"/>
  <c r="H177" i="10"/>
  <c r="U177" i="10" s="1"/>
  <c r="I177" i="10"/>
  <c r="V177" i="10" s="1"/>
  <c r="J177" i="10"/>
  <c r="W177" i="10" s="1"/>
  <c r="K177" i="10"/>
  <c r="X177" i="10" s="1"/>
  <c r="L177" i="10"/>
  <c r="Y177" i="10" s="1"/>
  <c r="M177" i="10"/>
  <c r="Z177" i="10" s="1"/>
  <c r="C178" i="10"/>
  <c r="P178" i="10" s="1"/>
  <c r="D178" i="10"/>
  <c r="Q178" i="10" s="1"/>
  <c r="E178" i="10"/>
  <c r="R178" i="10" s="1"/>
  <c r="F178" i="10"/>
  <c r="S178" i="10" s="1"/>
  <c r="G178" i="10"/>
  <c r="T178" i="10" s="1"/>
  <c r="H178" i="10"/>
  <c r="U178" i="10" s="1"/>
  <c r="I178" i="10"/>
  <c r="V178" i="10" s="1"/>
  <c r="J178" i="10"/>
  <c r="W178" i="10" s="1"/>
  <c r="K178" i="10"/>
  <c r="X178" i="10" s="1"/>
  <c r="L178" i="10"/>
  <c r="Y178" i="10" s="1"/>
  <c r="M178" i="10"/>
  <c r="Z178" i="10" s="1"/>
  <c r="C179" i="10"/>
  <c r="P179" i="10" s="1"/>
  <c r="D179" i="10"/>
  <c r="Q179" i="10" s="1"/>
  <c r="E179" i="10"/>
  <c r="R179" i="10" s="1"/>
  <c r="F179" i="10"/>
  <c r="S179" i="10" s="1"/>
  <c r="G179" i="10"/>
  <c r="T179" i="10" s="1"/>
  <c r="H179" i="10"/>
  <c r="U179" i="10" s="1"/>
  <c r="I179" i="10"/>
  <c r="V179" i="10" s="1"/>
  <c r="J179" i="10"/>
  <c r="W179" i="10" s="1"/>
  <c r="K179" i="10"/>
  <c r="X179" i="10" s="1"/>
  <c r="L179" i="10"/>
  <c r="Y179" i="10" s="1"/>
  <c r="M179" i="10"/>
  <c r="Z179" i="10" s="1"/>
  <c r="C180" i="10"/>
  <c r="P180" i="10" s="1"/>
  <c r="D180" i="10"/>
  <c r="Q180" i="10" s="1"/>
  <c r="E180" i="10"/>
  <c r="R180" i="10" s="1"/>
  <c r="F180" i="10"/>
  <c r="S180" i="10" s="1"/>
  <c r="G180" i="10"/>
  <c r="T180" i="10" s="1"/>
  <c r="H180" i="10"/>
  <c r="U180" i="10" s="1"/>
  <c r="I180" i="10"/>
  <c r="V180" i="10" s="1"/>
  <c r="J180" i="10"/>
  <c r="W180" i="10" s="1"/>
  <c r="K180" i="10"/>
  <c r="X180" i="10" s="1"/>
  <c r="L180" i="10"/>
  <c r="Y180" i="10" s="1"/>
  <c r="M180" i="10"/>
  <c r="Z180" i="10" s="1"/>
  <c r="C181" i="10"/>
  <c r="P181" i="10" s="1"/>
  <c r="D181" i="10"/>
  <c r="Q181" i="10" s="1"/>
  <c r="E181" i="10"/>
  <c r="R181" i="10" s="1"/>
  <c r="F181" i="10"/>
  <c r="S181" i="10" s="1"/>
  <c r="G181" i="10"/>
  <c r="T181" i="10" s="1"/>
  <c r="H181" i="10"/>
  <c r="U181" i="10" s="1"/>
  <c r="I181" i="10"/>
  <c r="V181" i="10" s="1"/>
  <c r="J181" i="10"/>
  <c r="W181" i="10" s="1"/>
  <c r="K181" i="10"/>
  <c r="X181" i="10" s="1"/>
  <c r="L181" i="10"/>
  <c r="Y181" i="10" s="1"/>
  <c r="M181" i="10"/>
  <c r="Z181" i="10" s="1"/>
  <c r="C182" i="10"/>
  <c r="P182" i="10" s="1"/>
  <c r="D182" i="10"/>
  <c r="Q182" i="10" s="1"/>
  <c r="E182" i="10"/>
  <c r="R182" i="10" s="1"/>
  <c r="F182" i="10"/>
  <c r="S182" i="10" s="1"/>
  <c r="G182" i="10"/>
  <c r="T182" i="10" s="1"/>
  <c r="H182" i="10"/>
  <c r="U182" i="10" s="1"/>
  <c r="I182" i="10"/>
  <c r="V182" i="10" s="1"/>
  <c r="J182" i="10"/>
  <c r="W182" i="10" s="1"/>
  <c r="K182" i="10"/>
  <c r="X182" i="10" s="1"/>
  <c r="L182" i="10"/>
  <c r="Y182" i="10" s="1"/>
  <c r="M182" i="10"/>
  <c r="Z182" i="10" s="1"/>
  <c r="C183" i="10"/>
  <c r="P183" i="10" s="1"/>
  <c r="D183" i="10"/>
  <c r="Q183" i="10" s="1"/>
  <c r="E183" i="10"/>
  <c r="R183" i="10" s="1"/>
  <c r="F183" i="10"/>
  <c r="S183" i="10" s="1"/>
  <c r="G183" i="10"/>
  <c r="T183" i="10" s="1"/>
  <c r="H183" i="10"/>
  <c r="U183" i="10" s="1"/>
  <c r="I183" i="10"/>
  <c r="V183" i="10" s="1"/>
  <c r="J183" i="10"/>
  <c r="W183" i="10" s="1"/>
  <c r="K183" i="10"/>
  <c r="X183" i="10" s="1"/>
  <c r="L183" i="10"/>
  <c r="Y183" i="10" s="1"/>
  <c r="M183" i="10"/>
  <c r="Z183" i="10" s="1"/>
  <c r="C184" i="10"/>
  <c r="P184" i="10" s="1"/>
  <c r="D184" i="10"/>
  <c r="Q184" i="10" s="1"/>
  <c r="E184" i="10"/>
  <c r="R184" i="10" s="1"/>
  <c r="F184" i="10"/>
  <c r="S184" i="10" s="1"/>
  <c r="G184" i="10"/>
  <c r="T184" i="10" s="1"/>
  <c r="H184" i="10"/>
  <c r="U184" i="10" s="1"/>
  <c r="I184" i="10"/>
  <c r="V184" i="10" s="1"/>
  <c r="J184" i="10"/>
  <c r="W184" i="10" s="1"/>
  <c r="K184" i="10"/>
  <c r="X184" i="10" s="1"/>
  <c r="L184" i="10"/>
  <c r="Y184" i="10" s="1"/>
  <c r="M184" i="10"/>
  <c r="Z184" i="10" s="1"/>
  <c r="C185" i="10"/>
  <c r="P185" i="10" s="1"/>
  <c r="D185" i="10"/>
  <c r="Q185" i="10" s="1"/>
  <c r="E185" i="10"/>
  <c r="R185" i="10" s="1"/>
  <c r="F185" i="10"/>
  <c r="S185" i="10" s="1"/>
  <c r="G185" i="10"/>
  <c r="T185" i="10" s="1"/>
  <c r="H185" i="10"/>
  <c r="U185" i="10" s="1"/>
  <c r="I185" i="10"/>
  <c r="V185" i="10" s="1"/>
  <c r="J185" i="10"/>
  <c r="W185" i="10" s="1"/>
  <c r="K185" i="10"/>
  <c r="X185" i="10" s="1"/>
  <c r="L185" i="10"/>
  <c r="Y185" i="10" s="1"/>
  <c r="M185" i="10"/>
  <c r="Z185" i="10" s="1"/>
  <c r="C186" i="10"/>
  <c r="P186" i="10" s="1"/>
  <c r="D186" i="10"/>
  <c r="Q186" i="10" s="1"/>
  <c r="E186" i="10"/>
  <c r="R186" i="10" s="1"/>
  <c r="F186" i="10"/>
  <c r="S186" i="10" s="1"/>
  <c r="G186" i="10"/>
  <c r="T186" i="10" s="1"/>
  <c r="H186" i="10"/>
  <c r="U186" i="10" s="1"/>
  <c r="I186" i="10"/>
  <c r="V186" i="10" s="1"/>
  <c r="J186" i="10"/>
  <c r="W186" i="10" s="1"/>
  <c r="K186" i="10"/>
  <c r="X186" i="10" s="1"/>
  <c r="L186" i="10"/>
  <c r="Y186" i="10" s="1"/>
  <c r="M186" i="10"/>
  <c r="Z186" i="10" s="1"/>
  <c r="C187" i="10"/>
  <c r="P187" i="10" s="1"/>
  <c r="D187" i="10"/>
  <c r="Q187" i="10" s="1"/>
  <c r="E187" i="10"/>
  <c r="R187" i="10" s="1"/>
  <c r="F187" i="10"/>
  <c r="S187" i="10" s="1"/>
  <c r="G187" i="10"/>
  <c r="T187" i="10" s="1"/>
  <c r="H187" i="10"/>
  <c r="U187" i="10" s="1"/>
  <c r="I187" i="10"/>
  <c r="V187" i="10" s="1"/>
  <c r="J187" i="10"/>
  <c r="W187" i="10" s="1"/>
  <c r="K187" i="10"/>
  <c r="X187" i="10" s="1"/>
  <c r="L187" i="10"/>
  <c r="Y187" i="10" s="1"/>
  <c r="M187" i="10"/>
  <c r="Z187" i="10" s="1"/>
  <c r="C188" i="10"/>
  <c r="P188" i="10" s="1"/>
  <c r="D188" i="10"/>
  <c r="Q188" i="10" s="1"/>
  <c r="E188" i="10"/>
  <c r="R188" i="10" s="1"/>
  <c r="F188" i="10"/>
  <c r="S188" i="10" s="1"/>
  <c r="G188" i="10"/>
  <c r="T188" i="10" s="1"/>
  <c r="H188" i="10"/>
  <c r="U188" i="10" s="1"/>
  <c r="I188" i="10"/>
  <c r="V188" i="10" s="1"/>
  <c r="J188" i="10"/>
  <c r="W188" i="10" s="1"/>
  <c r="K188" i="10"/>
  <c r="X188" i="10" s="1"/>
  <c r="L188" i="10"/>
  <c r="Y188" i="10" s="1"/>
  <c r="M188" i="10"/>
  <c r="Z188" i="10" s="1"/>
  <c r="C189" i="10"/>
  <c r="P189" i="10" s="1"/>
  <c r="D189" i="10"/>
  <c r="Q189" i="10" s="1"/>
  <c r="E189" i="10"/>
  <c r="R189" i="10" s="1"/>
  <c r="F189" i="10"/>
  <c r="S189" i="10" s="1"/>
  <c r="G189" i="10"/>
  <c r="T189" i="10" s="1"/>
  <c r="H189" i="10"/>
  <c r="U189" i="10" s="1"/>
  <c r="I189" i="10"/>
  <c r="V189" i="10" s="1"/>
  <c r="J189" i="10"/>
  <c r="W189" i="10" s="1"/>
  <c r="K189" i="10"/>
  <c r="X189" i="10" s="1"/>
  <c r="L189" i="10"/>
  <c r="Y189" i="10" s="1"/>
  <c r="M189" i="10"/>
  <c r="Z189" i="10" s="1"/>
  <c r="C190" i="10"/>
  <c r="P190" i="10" s="1"/>
  <c r="D190" i="10"/>
  <c r="Q190" i="10" s="1"/>
  <c r="E190" i="10"/>
  <c r="R190" i="10" s="1"/>
  <c r="F190" i="10"/>
  <c r="S190" i="10" s="1"/>
  <c r="G190" i="10"/>
  <c r="T190" i="10" s="1"/>
  <c r="H190" i="10"/>
  <c r="U190" i="10" s="1"/>
  <c r="I190" i="10"/>
  <c r="V190" i="10" s="1"/>
  <c r="J190" i="10"/>
  <c r="W190" i="10" s="1"/>
  <c r="K190" i="10"/>
  <c r="X190" i="10" s="1"/>
  <c r="L190" i="10"/>
  <c r="Y190" i="10" s="1"/>
  <c r="M190" i="10"/>
  <c r="Z190" i="10" s="1"/>
  <c r="C191" i="10"/>
  <c r="P191" i="10" s="1"/>
  <c r="D191" i="10"/>
  <c r="Q191" i="10" s="1"/>
  <c r="E191" i="10"/>
  <c r="R191" i="10" s="1"/>
  <c r="F191" i="10"/>
  <c r="S191" i="10" s="1"/>
  <c r="G191" i="10"/>
  <c r="T191" i="10" s="1"/>
  <c r="H191" i="10"/>
  <c r="U191" i="10" s="1"/>
  <c r="I191" i="10"/>
  <c r="V191" i="10" s="1"/>
  <c r="J191" i="10"/>
  <c r="W191" i="10" s="1"/>
  <c r="K191" i="10"/>
  <c r="X191" i="10" s="1"/>
  <c r="L191" i="10"/>
  <c r="Y191" i="10" s="1"/>
  <c r="M191" i="10"/>
  <c r="Z191" i="10" s="1"/>
  <c r="C192" i="10"/>
  <c r="P192" i="10" s="1"/>
  <c r="D192" i="10"/>
  <c r="Q192" i="10" s="1"/>
  <c r="E192" i="10"/>
  <c r="R192" i="10" s="1"/>
  <c r="F192" i="10"/>
  <c r="S192" i="10" s="1"/>
  <c r="G192" i="10"/>
  <c r="T192" i="10" s="1"/>
  <c r="H192" i="10"/>
  <c r="U192" i="10" s="1"/>
  <c r="I192" i="10"/>
  <c r="V192" i="10" s="1"/>
  <c r="J192" i="10"/>
  <c r="W192" i="10" s="1"/>
  <c r="K192" i="10"/>
  <c r="X192" i="10" s="1"/>
  <c r="L192" i="10"/>
  <c r="Y192" i="10" s="1"/>
  <c r="M192" i="10"/>
  <c r="Z192" i="10" s="1"/>
  <c r="C193" i="10"/>
  <c r="P193" i="10" s="1"/>
  <c r="D193" i="10"/>
  <c r="Q193" i="10" s="1"/>
  <c r="E193" i="10"/>
  <c r="R193" i="10" s="1"/>
  <c r="F193" i="10"/>
  <c r="S193" i="10" s="1"/>
  <c r="G193" i="10"/>
  <c r="T193" i="10" s="1"/>
  <c r="H193" i="10"/>
  <c r="U193" i="10" s="1"/>
  <c r="I193" i="10"/>
  <c r="V193" i="10" s="1"/>
  <c r="J193" i="10"/>
  <c r="W193" i="10" s="1"/>
  <c r="K193" i="10"/>
  <c r="X193" i="10" s="1"/>
  <c r="L193" i="10"/>
  <c r="Y193" i="10" s="1"/>
  <c r="M193" i="10"/>
  <c r="Z193" i="10" s="1"/>
  <c r="C194" i="10"/>
  <c r="P194" i="10" s="1"/>
  <c r="D194" i="10"/>
  <c r="Q194" i="10" s="1"/>
  <c r="E194" i="10"/>
  <c r="R194" i="10" s="1"/>
  <c r="F194" i="10"/>
  <c r="S194" i="10" s="1"/>
  <c r="G194" i="10"/>
  <c r="T194" i="10" s="1"/>
  <c r="H194" i="10"/>
  <c r="U194" i="10" s="1"/>
  <c r="I194" i="10"/>
  <c r="V194" i="10" s="1"/>
  <c r="J194" i="10"/>
  <c r="W194" i="10" s="1"/>
  <c r="K194" i="10"/>
  <c r="X194" i="10" s="1"/>
  <c r="L194" i="10"/>
  <c r="Y194" i="10" s="1"/>
  <c r="M194" i="10"/>
  <c r="Z194" i="10" s="1"/>
  <c r="C195" i="10"/>
  <c r="P195" i="10" s="1"/>
  <c r="D195" i="10"/>
  <c r="Q195" i="10" s="1"/>
  <c r="E195" i="10"/>
  <c r="R195" i="10" s="1"/>
  <c r="F195" i="10"/>
  <c r="S195" i="10" s="1"/>
  <c r="G195" i="10"/>
  <c r="T195" i="10" s="1"/>
  <c r="H195" i="10"/>
  <c r="U195" i="10" s="1"/>
  <c r="I195" i="10"/>
  <c r="V195" i="10" s="1"/>
  <c r="J195" i="10"/>
  <c r="W195" i="10" s="1"/>
  <c r="K195" i="10"/>
  <c r="X195" i="10" s="1"/>
  <c r="L195" i="10"/>
  <c r="Y195" i="10" s="1"/>
  <c r="M195" i="10"/>
  <c r="Z195" i="10" s="1"/>
  <c r="C196" i="10"/>
  <c r="P196" i="10" s="1"/>
  <c r="D196" i="10"/>
  <c r="Q196" i="10" s="1"/>
  <c r="E196" i="10"/>
  <c r="R196" i="10" s="1"/>
  <c r="F196" i="10"/>
  <c r="S196" i="10" s="1"/>
  <c r="G196" i="10"/>
  <c r="T196" i="10" s="1"/>
  <c r="H196" i="10"/>
  <c r="U196" i="10" s="1"/>
  <c r="I196" i="10"/>
  <c r="V196" i="10" s="1"/>
  <c r="J196" i="10"/>
  <c r="W196" i="10" s="1"/>
  <c r="K196" i="10"/>
  <c r="X196" i="10" s="1"/>
  <c r="L196" i="10"/>
  <c r="Y196" i="10" s="1"/>
  <c r="M196" i="10"/>
  <c r="Z196" i="10" s="1"/>
  <c r="C197" i="10"/>
  <c r="P197" i="10" s="1"/>
  <c r="D197" i="10"/>
  <c r="Q197" i="10" s="1"/>
  <c r="E197" i="10"/>
  <c r="R197" i="10" s="1"/>
  <c r="F197" i="10"/>
  <c r="S197" i="10" s="1"/>
  <c r="G197" i="10"/>
  <c r="T197" i="10" s="1"/>
  <c r="H197" i="10"/>
  <c r="U197" i="10" s="1"/>
  <c r="I197" i="10"/>
  <c r="V197" i="10" s="1"/>
  <c r="J197" i="10"/>
  <c r="W197" i="10" s="1"/>
  <c r="K197" i="10"/>
  <c r="X197" i="10" s="1"/>
  <c r="L197" i="10"/>
  <c r="Y197" i="10" s="1"/>
  <c r="M197" i="10"/>
  <c r="Z197" i="10" s="1"/>
  <c r="C198" i="10"/>
  <c r="P198" i="10" s="1"/>
  <c r="D198" i="10"/>
  <c r="Q198" i="10" s="1"/>
  <c r="E198" i="10"/>
  <c r="R198" i="10" s="1"/>
  <c r="F198" i="10"/>
  <c r="S198" i="10" s="1"/>
  <c r="G198" i="10"/>
  <c r="T198" i="10" s="1"/>
  <c r="H198" i="10"/>
  <c r="U198" i="10" s="1"/>
  <c r="I198" i="10"/>
  <c r="V198" i="10" s="1"/>
  <c r="J198" i="10"/>
  <c r="W198" i="10" s="1"/>
  <c r="K198" i="10"/>
  <c r="X198" i="10" s="1"/>
  <c r="L198" i="10"/>
  <c r="Y198" i="10" s="1"/>
  <c r="M198" i="10"/>
  <c r="Z198" i="10" s="1"/>
  <c r="C199" i="10"/>
  <c r="P199" i="10" s="1"/>
  <c r="D199" i="10"/>
  <c r="Q199" i="10" s="1"/>
  <c r="E199" i="10"/>
  <c r="R199" i="10" s="1"/>
  <c r="F199" i="10"/>
  <c r="S199" i="10" s="1"/>
  <c r="G199" i="10"/>
  <c r="T199" i="10" s="1"/>
  <c r="H199" i="10"/>
  <c r="U199" i="10" s="1"/>
  <c r="I199" i="10"/>
  <c r="V199" i="10" s="1"/>
  <c r="J199" i="10"/>
  <c r="W199" i="10" s="1"/>
  <c r="K199" i="10"/>
  <c r="X199" i="10" s="1"/>
  <c r="L199" i="10"/>
  <c r="Y199" i="10" s="1"/>
  <c r="M199" i="10"/>
  <c r="Z199" i="10" s="1"/>
  <c r="C200" i="10"/>
  <c r="P200" i="10" s="1"/>
  <c r="D200" i="10"/>
  <c r="Q200" i="10" s="1"/>
  <c r="E200" i="10"/>
  <c r="R200" i="10" s="1"/>
  <c r="F200" i="10"/>
  <c r="S200" i="10" s="1"/>
  <c r="G200" i="10"/>
  <c r="T200" i="10" s="1"/>
  <c r="H200" i="10"/>
  <c r="U200" i="10" s="1"/>
  <c r="I200" i="10"/>
  <c r="V200" i="10" s="1"/>
  <c r="J200" i="10"/>
  <c r="W200" i="10" s="1"/>
  <c r="K200" i="10"/>
  <c r="X200" i="10" s="1"/>
  <c r="L200" i="10"/>
  <c r="Y200" i="10" s="1"/>
  <c r="M200" i="10"/>
  <c r="Z200" i="10" s="1"/>
  <c r="C201" i="10"/>
  <c r="P201" i="10" s="1"/>
  <c r="D201" i="10"/>
  <c r="Q201" i="10" s="1"/>
  <c r="E201" i="10"/>
  <c r="R201" i="10" s="1"/>
  <c r="F201" i="10"/>
  <c r="S201" i="10" s="1"/>
  <c r="G201" i="10"/>
  <c r="T201" i="10" s="1"/>
  <c r="H201" i="10"/>
  <c r="U201" i="10" s="1"/>
  <c r="I201" i="10"/>
  <c r="V201" i="10" s="1"/>
  <c r="J201" i="10"/>
  <c r="W201" i="10" s="1"/>
  <c r="K201" i="10"/>
  <c r="X201" i="10" s="1"/>
  <c r="L201" i="10"/>
  <c r="Y201" i="10" s="1"/>
  <c r="M201" i="10"/>
  <c r="Z201" i="10" s="1"/>
  <c r="C202" i="10"/>
  <c r="P202" i="10" s="1"/>
  <c r="D202" i="10"/>
  <c r="Q202" i="10" s="1"/>
  <c r="E202" i="10"/>
  <c r="R202" i="10" s="1"/>
  <c r="F202" i="10"/>
  <c r="S202" i="10" s="1"/>
  <c r="G202" i="10"/>
  <c r="T202" i="10" s="1"/>
  <c r="H202" i="10"/>
  <c r="U202" i="10" s="1"/>
  <c r="I202" i="10"/>
  <c r="V202" i="10" s="1"/>
  <c r="J202" i="10"/>
  <c r="W202" i="10" s="1"/>
  <c r="K202" i="10"/>
  <c r="X202" i="10" s="1"/>
  <c r="L202" i="10"/>
  <c r="Y202" i="10" s="1"/>
  <c r="M202" i="10"/>
  <c r="Z202" i="10" s="1"/>
  <c r="C203" i="10"/>
  <c r="P203" i="10" s="1"/>
  <c r="D203" i="10"/>
  <c r="Q203" i="10" s="1"/>
  <c r="E203" i="10"/>
  <c r="R203" i="10" s="1"/>
  <c r="F203" i="10"/>
  <c r="S203" i="10" s="1"/>
  <c r="G203" i="10"/>
  <c r="T203" i="10" s="1"/>
  <c r="H203" i="10"/>
  <c r="U203" i="10" s="1"/>
  <c r="I203" i="10"/>
  <c r="V203" i="10" s="1"/>
  <c r="J203" i="10"/>
  <c r="W203" i="10" s="1"/>
  <c r="K203" i="10"/>
  <c r="X203" i="10" s="1"/>
  <c r="L203" i="10"/>
  <c r="Y203" i="10" s="1"/>
  <c r="M203" i="10"/>
  <c r="Z203" i="10" s="1"/>
  <c r="C204" i="10"/>
  <c r="P204" i="10" s="1"/>
  <c r="D204" i="10"/>
  <c r="Q204" i="10" s="1"/>
  <c r="E204" i="10"/>
  <c r="R204" i="10" s="1"/>
  <c r="F204" i="10"/>
  <c r="S204" i="10" s="1"/>
  <c r="G204" i="10"/>
  <c r="T204" i="10" s="1"/>
  <c r="H204" i="10"/>
  <c r="U204" i="10" s="1"/>
  <c r="I204" i="10"/>
  <c r="V204" i="10" s="1"/>
  <c r="J204" i="10"/>
  <c r="W204" i="10" s="1"/>
  <c r="K204" i="10"/>
  <c r="X204" i="10" s="1"/>
  <c r="L204" i="10"/>
  <c r="Y204" i="10" s="1"/>
  <c r="M204" i="10"/>
  <c r="Z204" i="10" s="1"/>
  <c r="C205" i="10"/>
  <c r="P205" i="10" s="1"/>
  <c r="D205" i="10"/>
  <c r="Q205" i="10" s="1"/>
  <c r="E205" i="10"/>
  <c r="R205" i="10" s="1"/>
  <c r="F205" i="10"/>
  <c r="S205" i="10" s="1"/>
  <c r="G205" i="10"/>
  <c r="T205" i="10" s="1"/>
  <c r="H205" i="10"/>
  <c r="U205" i="10" s="1"/>
  <c r="I205" i="10"/>
  <c r="V205" i="10" s="1"/>
  <c r="J205" i="10"/>
  <c r="W205" i="10" s="1"/>
  <c r="K205" i="10"/>
  <c r="X205" i="10" s="1"/>
  <c r="L205" i="10"/>
  <c r="Y205" i="10" s="1"/>
  <c r="M205" i="10"/>
  <c r="Z205" i="10" s="1"/>
  <c r="C206" i="10"/>
  <c r="P206" i="10" s="1"/>
  <c r="D206" i="10"/>
  <c r="Q206" i="10" s="1"/>
  <c r="E206" i="10"/>
  <c r="R206" i="10" s="1"/>
  <c r="F206" i="10"/>
  <c r="S206" i="10" s="1"/>
  <c r="G206" i="10"/>
  <c r="T206" i="10" s="1"/>
  <c r="H206" i="10"/>
  <c r="U206" i="10" s="1"/>
  <c r="I206" i="10"/>
  <c r="V206" i="10" s="1"/>
  <c r="J206" i="10"/>
  <c r="W206" i="10" s="1"/>
  <c r="K206" i="10"/>
  <c r="X206" i="10" s="1"/>
  <c r="L206" i="10"/>
  <c r="Y206" i="10" s="1"/>
  <c r="M206" i="10"/>
  <c r="Z206" i="10" s="1"/>
  <c r="C207" i="10"/>
  <c r="P207" i="10" s="1"/>
  <c r="D207" i="10"/>
  <c r="Q207" i="10" s="1"/>
  <c r="E207" i="10"/>
  <c r="R207" i="10" s="1"/>
  <c r="F207" i="10"/>
  <c r="S207" i="10" s="1"/>
  <c r="G207" i="10"/>
  <c r="T207" i="10" s="1"/>
  <c r="H207" i="10"/>
  <c r="U207" i="10" s="1"/>
  <c r="I207" i="10"/>
  <c r="V207" i="10" s="1"/>
  <c r="J207" i="10"/>
  <c r="W207" i="10" s="1"/>
  <c r="K207" i="10"/>
  <c r="X207" i="10" s="1"/>
  <c r="L207" i="10"/>
  <c r="Y207" i="10" s="1"/>
  <c r="M207" i="10"/>
  <c r="Z207" i="10" s="1"/>
  <c r="C208" i="10"/>
  <c r="P208" i="10" s="1"/>
  <c r="D208" i="10"/>
  <c r="Q208" i="10" s="1"/>
  <c r="E208" i="10"/>
  <c r="R208" i="10" s="1"/>
  <c r="F208" i="10"/>
  <c r="S208" i="10" s="1"/>
  <c r="G208" i="10"/>
  <c r="T208" i="10" s="1"/>
  <c r="H208" i="10"/>
  <c r="U208" i="10" s="1"/>
  <c r="I208" i="10"/>
  <c r="V208" i="10" s="1"/>
  <c r="J208" i="10"/>
  <c r="W208" i="10" s="1"/>
  <c r="K208" i="10"/>
  <c r="X208" i="10" s="1"/>
  <c r="L208" i="10"/>
  <c r="Y208" i="10" s="1"/>
  <c r="M208" i="10"/>
  <c r="Z208" i="10" s="1"/>
  <c r="C209" i="10"/>
  <c r="P209" i="10" s="1"/>
  <c r="D209" i="10"/>
  <c r="Q209" i="10" s="1"/>
  <c r="E209" i="10"/>
  <c r="R209" i="10" s="1"/>
  <c r="F209" i="10"/>
  <c r="S209" i="10" s="1"/>
  <c r="G209" i="10"/>
  <c r="T209" i="10" s="1"/>
  <c r="H209" i="10"/>
  <c r="U209" i="10" s="1"/>
  <c r="I209" i="10"/>
  <c r="V209" i="10" s="1"/>
  <c r="J209" i="10"/>
  <c r="W209" i="10" s="1"/>
  <c r="K209" i="10"/>
  <c r="X209" i="10" s="1"/>
  <c r="L209" i="10"/>
  <c r="Y209" i="10" s="1"/>
  <c r="M209" i="10"/>
  <c r="Z209" i="10" s="1"/>
  <c r="C210" i="10"/>
  <c r="P210" i="10" s="1"/>
  <c r="D210" i="10"/>
  <c r="Q210" i="10" s="1"/>
  <c r="E210" i="10"/>
  <c r="R210" i="10" s="1"/>
  <c r="F210" i="10"/>
  <c r="S210" i="10" s="1"/>
  <c r="G210" i="10"/>
  <c r="T210" i="10" s="1"/>
  <c r="H210" i="10"/>
  <c r="U210" i="10" s="1"/>
  <c r="I210" i="10"/>
  <c r="V210" i="10" s="1"/>
  <c r="J210" i="10"/>
  <c r="W210" i="10" s="1"/>
  <c r="K210" i="10"/>
  <c r="X210" i="10" s="1"/>
  <c r="L210" i="10"/>
  <c r="Y210" i="10" s="1"/>
  <c r="M210" i="10"/>
  <c r="Z210" i="10" s="1"/>
  <c r="C211" i="10"/>
  <c r="P211" i="10" s="1"/>
  <c r="D211" i="10"/>
  <c r="Q211" i="10" s="1"/>
  <c r="E211" i="10"/>
  <c r="R211" i="10" s="1"/>
  <c r="F211" i="10"/>
  <c r="S211" i="10" s="1"/>
  <c r="G211" i="10"/>
  <c r="T211" i="10" s="1"/>
  <c r="H211" i="10"/>
  <c r="U211" i="10" s="1"/>
  <c r="I211" i="10"/>
  <c r="V211" i="10" s="1"/>
  <c r="J211" i="10"/>
  <c r="W211" i="10" s="1"/>
  <c r="K211" i="10"/>
  <c r="X211" i="10" s="1"/>
  <c r="L211" i="10"/>
  <c r="Y211" i="10" s="1"/>
  <c r="M211" i="10"/>
  <c r="Z211" i="10" s="1"/>
  <c r="C212" i="10"/>
  <c r="P212" i="10" s="1"/>
  <c r="D212" i="10"/>
  <c r="Q212" i="10" s="1"/>
  <c r="E212" i="10"/>
  <c r="R212" i="10" s="1"/>
  <c r="F212" i="10"/>
  <c r="S212" i="10" s="1"/>
  <c r="G212" i="10"/>
  <c r="T212" i="10" s="1"/>
  <c r="H212" i="10"/>
  <c r="U212" i="10" s="1"/>
  <c r="I212" i="10"/>
  <c r="V212" i="10" s="1"/>
  <c r="J212" i="10"/>
  <c r="W212" i="10" s="1"/>
  <c r="K212" i="10"/>
  <c r="X212" i="10" s="1"/>
  <c r="L212" i="10"/>
  <c r="Y212" i="10" s="1"/>
  <c r="M212" i="10"/>
  <c r="Z212" i="10" s="1"/>
  <c r="C213" i="10"/>
  <c r="P213" i="10" s="1"/>
  <c r="D213" i="10"/>
  <c r="Q213" i="10" s="1"/>
  <c r="E213" i="10"/>
  <c r="R213" i="10" s="1"/>
  <c r="F213" i="10"/>
  <c r="S213" i="10" s="1"/>
  <c r="G213" i="10"/>
  <c r="T213" i="10" s="1"/>
  <c r="H213" i="10"/>
  <c r="U213" i="10" s="1"/>
  <c r="I213" i="10"/>
  <c r="V213" i="10" s="1"/>
  <c r="J213" i="10"/>
  <c r="W213" i="10" s="1"/>
  <c r="K213" i="10"/>
  <c r="X213" i="10" s="1"/>
  <c r="L213" i="10"/>
  <c r="Y213" i="10" s="1"/>
  <c r="M213" i="10"/>
  <c r="Z213" i="10" s="1"/>
  <c r="C214" i="10"/>
  <c r="P214" i="10" s="1"/>
  <c r="D214" i="10"/>
  <c r="Q214" i="10" s="1"/>
  <c r="E214" i="10"/>
  <c r="R214" i="10" s="1"/>
  <c r="F214" i="10"/>
  <c r="S214" i="10" s="1"/>
  <c r="G214" i="10"/>
  <c r="T214" i="10" s="1"/>
  <c r="H214" i="10"/>
  <c r="U214" i="10" s="1"/>
  <c r="I214" i="10"/>
  <c r="V214" i="10" s="1"/>
  <c r="J214" i="10"/>
  <c r="W214" i="10" s="1"/>
  <c r="K214" i="10"/>
  <c r="X214" i="10" s="1"/>
  <c r="L214" i="10"/>
  <c r="Y214" i="10" s="1"/>
  <c r="M214" i="10"/>
  <c r="Z214" i="10" s="1"/>
  <c r="C215" i="10"/>
  <c r="P215" i="10" s="1"/>
  <c r="D215" i="10"/>
  <c r="Q215" i="10" s="1"/>
  <c r="E215" i="10"/>
  <c r="R215" i="10" s="1"/>
  <c r="F215" i="10"/>
  <c r="S215" i="10" s="1"/>
  <c r="G215" i="10"/>
  <c r="T215" i="10" s="1"/>
  <c r="H215" i="10"/>
  <c r="U215" i="10" s="1"/>
  <c r="I215" i="10"/>
  <c r="V215" i="10" s="1"/>
  <c r="J215" i="10"/>
  <c r="W215" i="10" s="1"/>
  <c r="K215" i="10"/>
  <c r="X215" i="10" s="1"/>
  <c r="L215" i="10"/>
  <c r="Y215" i="10" s="1"/>
  <c r="M215" i="10"/>
  <c r="Z215" i="10" s="1"/>
  <c r="C216" i="10"/>
  <c r="P216" i="10" s="1"/>
  <c r="D216" i="10"/>
  <c r="Q216" i="10" s="1"/>
  <c r="E216" i="10"/>
  <c r="R216" i="10" s="1"/>
  <c r="F216" i="10"/>
  <c r="S216" i="10" s="1"/>
  <c r="G216" i="10"/>
  <c r="T216" i="10" s="1"/>
  <c r="H216" i="10"/>
  <c r="U216" i="10" s="1"/>
  <c r="I216" i="10"/>
  <c r="V216" i="10" s="1"/>
  <c r="J216" i="10"/>
  <c r="W216" i="10" s="1"/>
  <c r="K216" i="10"/>
  <c r="X216" i="10" s="1"/>
  <c r="L216" i="10"/>
  <c r="Y216" i="10" s="1"/>
  <c r="M216" i="10"/>
  <c r="Z216" i="10" s="1"/>
  <c r="C217" i="10"/>
  <c r="P217" i="10" s="1"/>
  <c r="D217" i="10"/>
  <c r="Q217" i="10" s="1"/>
  <c r="E217" i="10"/>
  <c r="R217" i="10" s="1"/>
  <c r="F217" i="10"/>
  <c r="S217" i="10" s="1"/>
  <c r="G217" i="10"/>
  <c r="T217" i="10" s="1"/>
  <c r="H217" i="10"/>
  <c r="U217" i="10" s="1"/>
  <c r="I217" i="10"/>
  <c r="V217" i="10" s="1"/>
  <c r="J217" i="10"/>
  <c r="W217" i="10" s="1"/>
  <c r="K217" i="10"/>
  <c r="X217" i="10" s="1"/>
  <c r="L217" i="10"/>
  <c r="Y217" i="10" s="1"/>
  <c r="M217" i="10"/>
  <c r="Z217" i="10" s="1"/>
  <c r="C218" i="10"/>
  <c r="P218" i="10" s="1"/>
  <c r="D218" i="10"/>
  <c r="Q218" i="10" s="1"/>
  <c r="E218" i="10"/>
  <c r="R218" i="10" s="1"/>
  <c r="F218" i="10"/>
  <c r="S218" i="10" s="1"/>
  <c r="G218" i="10"/>
  <c r="T218" i="10" s="1"/>
  <c r="H218" i="10"/>
  <c r="U218" i="10" s="1"/>
  <c r="I218" i="10"/>
  <c r="V218" i="10" s="1"/>
  <c r="J218" i="10"/>
  <c r="W218" i="10" s="1"/>
  <c r="K218" i="10"/>
  <c r="X218" i="10" s="1"/>
  <c r="L218" i="10"/>
  <c r="Y218" i="10" s="1"/>
  <c r="M218" i="10"/>
  <c r="Z218" i="10" s="1"/>
  <c r="C219" i="10"/>
  <c r="P219" i="10" s="1"/>
  <c r="D219" i="10"/>
  <c r="Q219" i="10" s="1"/>
  <c r="E219" i="10"/>
  <c r="R219" i="10" s="1"/>
  <c r="F219" i="10"/>
  <c r="S219" i="10" s="1"/>
  <c r="G219" i="10"/>
  <c r="T219" i="10" s="1"/>
  <c r="H219" i="10"/>
  <c r="U219" i="10" s="1"/>
  <c r="I219" i="10"/>
  <c r="V219" i="10" s="1"/>
  <c r="J219" i="10"/>
  <c r="W219" i="10" s="1"/>
  <c r="K219" i="10"/>
  <c r="X219" i="10" s="1"/>
  <c r="L219" i="10"/>
  <c r="Y219" i="10" s="1"/>
  <c r="M219" i="10"/>
  <c r="Z219" i="10" s="1"/>
  <c r="C220" i="10"/>
  <c r="P220" i="10" s="1"/>
  <c r="D220" i="10"/>
  <c r="Q220" i="10" s="1"/>
  <c r="E220" i="10"/>
  <c r="R220" i="10" s="1"/>
  <c r="F220" i="10"/>
  <c r="S220" i="10" s="1"/>
  <c r="G220" i="10"/>
  <c r="T220" i="10" s="1"/>
  <c r="H220" i="10"/>
  <c r="U220" i="10" s="1"/>
  <c r="I220" i="10"/>
  <c r="V220" i="10" s="1"/>
  <c r="J220" i="10"/>
  <c r="W220" i="10" s="1"/>
  <c r="K220" i="10"/>
  <c r="X220" i="10" s="1"/>
  <c r="L220" i="10"/>
  <c r="Y220" i="10" s="1"/>
  <c r="M220" i="10"/>
  <c r="Z220" i="10" s="1"/>
  <c r="C221" i="10"/>
  <c r="P221" i="10" s="1"/>
  <c r="D221" i="10"/>
  <c r="Q221" i="10" s="1"/>
  <c r="E221" i="10"/>
  <c r="R221" i="10" s="1"/>
  <c r="F221" i="10"/>
  <c r="S221" i="10" s="1"/>
  <c r="G221" i="10"/>
  <c r="T221" i="10" s="1"/>
  <c r="H221" i="10"/>
  <c r="U221" i="10" s="1"/>
  <c r="I221" i="10"/>
  <c r="V221" i="10" s="1"/>
  <c r="J221" i="10"/>
  <c r="W221" i="10" s="1"/>
  <c r="K221" i="10"/>
  <c r="X221" i="10" s="1"/>
  <c r="L221" i="10"/>
  <c r="Y221" i="10" s="1"/>
  <c r="M221" i="10"/>
  <c r="Z221" i="10" s="1"/>
  <c r="C222" i="10"/>
  <c r="P222" i="10" s="1"/>
  <c r="D222" i="10"/>
  <c r="Q222" i="10" s="1"/>
  <c r="E222" i="10"/>
  <c r="R222" i="10" s="1"/>
  <c r="F222" i="10"/>
  <c r="S222" i="10" s="1"/>
  <c r="G222" i="10"/>
  <c r="T222" i="10" s="1"/>
  <c r="H222" i="10"/>
  <c r="U222" i="10" s="1"/>
  <c r="I222" i="10"/>
  <c r="V222" i="10" s="1"/>
  <c r="J222" i="10"/>
  <c r="W222" i="10" s="1"/>
  <c r="K222" i="10"/>
  <c r="X222" i="10" s="1"/>
  <c r="L222" i="10"/>
  <c r="Y222" i="10" s="1"/>
  <c r="M222" i="10"/>
  <c r="Z222" i="10" s="1"/>
  <c r="C223" i="10"/>
  <c r="P223" i="10" s="1"/>
  <c r="D223" i="10"/>
  <c r="Q223" i="10" s="1"/>
  <c r="E223" i="10"/>
  <c r="R223" i="10" s="1"/>
  <c r="F223" i="10"/>
  <c r="S223" i="10" s="1"/>
  <c r="G223" i="10"/>
  <c r="T223" i="10" s="1"/>
  <c r="H223" i="10"/>
  <c r="U223" i="10" s="1"/>
  <c r="I223" i="10"/>
  <c r="V223" i="10" s="1"/>
  <c r="J223" i="10"/>
  <c r="W223" i="10" s="1"/>
  <c r="K223" i="10"/>
  <c r="X223" i="10" s="1"/>
  <c r="L223" i="10"/>
  <c r="Y223" i="10" s="1"/>
  <c r="M223" i="10"/>
  <c r="Z223" i="10" s="1"/>
  <c r="C224" i="10"/>
  <c r="P224" i="10" s="1"/>
  <c r="D224" i="10"/>
  <c r="Q224" i="10" s="1"/>
  <c r="E224" i="10"/>
  <c r="R224" i="10" s="1"/>
  <c r="F224" i="10"/>
  <c r="S224" i="10" s="1"/>
  <c r="G224" i="10"/>
  <c r="T224" i="10" s="1"/>
  <c r="H224" i="10"/>
  <c r="U224" i="10" s="1"/>
  <c r="I224" i="10"/>
  <c r="V224" i="10" s="1"/>
  <c r="J224" i="10"/>
  <c r="W224" i="10" s="1"/>
  <c r="K224" i="10"/>
  <c r="X224" i="10" s="1"/>
  <c r="L224" i="10"/>
  <c r="Y224" i="10" s="1"/>
  <c r="M224" i="10"/>
  <c r="Z224" i="10" s="1"/>
  <c r="C225" i="10"/>
  <c r="P225" i="10" s="1"/>
  <c r="D225" i="10"/>
  <c r="Q225" i="10" s="1"/>
  <c r="E225" i="10"/>
  <c r="R225" i="10" s="1"/>
  <c r="F225" i="10"/>
  <c r="S225" i="10" s="1"/>
  <c r="G225" i="10"/>
  <c r="T225" i="10" s="1"/>
  <c r="H225" i="10"/>
  <c r="U225" i="10" s="1"/>
  <c r="I225" i="10"/>
  <c r="V225" i="10" s="1"/>
  <c r="J225" i="10"/>
  <c r="W225" i="10" s="1"/>
  <c r="K225" i="10"/>
  <c r="X225" i="10" s="1"/>
  <c r="L225" i="10"/>
  <c r="Y225" i="10" s="1"/>
  <c r="M225" i="10"/>
  <c r="Z225" i="10" s="1"/>
  <c r="C226" i="10"/>
  <c r="P226" i="10" s="1"/>
  <c r="D226" i="10"/>
  <c r="Q226" i="10" s="1"/>
  <c r="E226" i="10"/>
  <c r="R226" i="10" s="1"/>
  <c r="F226" i="10"/>
  <c r="S226" i="10" s="1"/>
  <c r="G226" i="10"/>
  <c r="T226" i="10" s="1"/>
  <c r="H226" i="10"/>
  <c r="U226" i="10" s="1"/>
  <c r="I226" i="10"/>
  <c r="V226" i="10" s="1"/>
  <c r="J226" i="10"/>
  <c r="W226" i="10" s="1"/>
  <c r="K226" i="10"/>
  <c r="X226" i="10" s="1"/>
  <c r="L226" i="10"/>
  <c r="Y226" i="10" s="1"/>
  <c r="M226" i="10"/>
  <c r="Z226" i="10" s="1"/>
  <c r="C227" i="10"/>
  <c r="P227" i="10" s="1"/>
  <c r="D227" i="10"/>
  <c r="Q227" i="10" s="1"/>
  <c r="E227" i="10"/>
  <c r="R227" i="10" s="1"/>
  <c r="F227" i="10"/>
  <c r="S227" i="10" s="1"/>
  <c r="G227" i="10"/>
  <c r="T227" i="10" s="1"/>
  <c r="H227" i="10"/>
  <c r="U227" i="10" s="1"/>
  <c r="I227" i="10"/>
  <c r="V227" i="10" s="1"/>
  <c r="J227" i="10"/>
  <c r="W227" i="10" s="1"/>
  <c r="K227" i="10"/>
  <c r="X227" i="10" s="1"/>
  <c r="L227" i="10"/>
  <c r="Y227" i="10" s="1"/>
  <c r="M227" i="10"/>
  <c r="Z227" i="10" s="1"/>
  <c r="C228" i="10"/>
  <c r="P228" i="10" s="1"/>
  <c r="D228" i="10"/>
  <c r="Q228" i="10" s="1"/>
  <c r="E228" i="10"/>
  <c r="R228" i="10" s="1"/>
  <c r="F228" i="10"/>
  <c r="S228" i="10" s="1"/>
  <c r="G228" i="10"/>
  <c r="T228" i="10" s="1"/>
  <c r="H228" i="10"/>
  <c r="U228" i="10" s="1"/>
  <c r="I228" i="10"/>
  <c r="V228" i="10" s="1"/>
  <c r="J228" i="10"/>
  <c r="W228" i="10" s="1"/>
  <c r="K228" i="10"/>
  <c r="X228" i="10" s="1"/>
  <c r="L228" i="10"/>
  <c r="Y228" i="10" s="1"/>
  <c r="M228" i="10"/>
  <c r="Z228" i="10" s="1"/>
  <c r="C229" i="10"/>
  <c r="P229" i="10" s="1"/>
  <c r="D229" i="10"/>
  <c r="Q229" i="10" s="1"/>
  <c r="E229" i="10"/>
  <c r="R229" i="10" s="1"/>
  <c r="F229" i="10"/>
  <c r="S229" i="10" s="1"/>
  <c r="G229" i="10"/>
  <c r="T229" i="10" s="1"/>
  <c r="H229" i="10"/>
  <c r="U229" i="10" s="1"/>
  <c r="I229" i="10"/>
  <c r="V229" i="10" s="1"/>
  <c r="J229" i="10"/>
  <c r="W229" i="10" s="1"/>
  <c r="K229" i="10"/>
  <c r="X229" i="10" s="1"/>
  <c r="L229" i="10"/>
  <c r="Y229" i="10" s="1"/>
  <c r="M229" i="10"/>
  <c r="Z229" i="10" s="1"/>
  <c r="C230" i="10"/>
  <c r="P230" i="10" s="1"/>
  <c r="D230" i="10"/>
  <c r="Q230" i="10" s="1"/>
  <c r="E230" i="10"/>
  <c r="R230" i="10" s="1"/>
  <c r="F230" i="10"/>
  <c r="S230" i="10" s="1"/>
  <c r="G230" i="10"/>
  <c r="T230" i="10" s="1"/>
  <c r="H230" i="10"/>
  <c r="U230" i="10" s="1"/>
  <c r="I230" i="10"/>
  <c r="V230" i="10" s="1"/>
  <c r="J230" i="10"/>
  <c r="W230" i="10" s="1"/>
  <c r="K230" i="10"/>
  <c r="X230" i="10" s="1"/>
  <c r="L230" i="10"/>
  <c r="Y230" i="10" s="1"/>
  <c r="M230" i="10"/>
  <c r="Z230" i="10" s="1"/>
  <c r="C231" i="10"/>
  <c r="P231" i="10" s="1"/>
  <c r="D231" i="10"/>
  <c r="Q231" i="10" s="1"/>
  <c r="E231" i="10"/>
  <c r="R231" i="10" s="1"/>
  <c r="F231" i="10"/>
  <c r="S231" i="10" s="1"/>
  <c r="G231" i="10"/>
  <c r="T231" i="10" s="1"/>
  <c r="H231" i="10"/>
  <c r="U231" i="10" s="1"/>
  <c r="I231" i="10"/>
  <c r="V231" i="10" s="1"/>
  <c r="J231" i="10"/>
  <c r="W231" i="10" s="1"/>
  <c r="K231" i="10"/>
  <c r="X231" i="10" s="1"/>
  <c r="L231" i="10"/>
  <c r="Y231" i="10" s="1"/>
  <c r="M231" i="10"/>
  <c r="Z231" i="10" s="1"/>
  <c r="C232" i="10"/>
  <c r="P232" i="10" s="1"/>
  <c r="D232" i="10"/>
  <c r="Q232" i="10" s="1"/>
  <c r="E232" i="10"/>
  <c r="R232" i="10" s="1"/>
  <c r="F232" i="10"/>
  <c r="S232" i="10" s="1"/>
  <c r="G232" i="10"/>
  <c r="T232" i="10" s="1"/>
  <c r="H232" i="10"/>
  <c r="U232" i="10" s="1"/>
  <c r="I232" i="10"/>
  <c r="V232" i="10" s="1"/>
  <c r="J232" i="10"/>
  <c r="W232" i="10" s="1"/>
  <c r="K232" i="10"/>
  <c r="X232" i="10" s="1"/>
  <c r="L232" i="10"/>
  <c r="Y232" i="10" s="1"/>
  <c r="M232" i="10"/>
  <c r="Z232" i="10" s="1"/>
  <c r="C233" i="10"/>
  <c r="P233" i="10" s="1"/>
  <c r="D233" i="10"/>
  <c r="Q233" i="10" s="1"/>
  <c r="E233" i="10"/>
  <c r="R233" i="10" s="1"/>
  <c r="F233" i="10"/>
  <c r="S233" i="10" s="1"/>
  <c r="G233" i="10"/>
  <c r="T233" i="10" s="1"/>
  <c r="H233" i="10"/>
  <c r="U233" i="10" s="1"/>
  <c r="I233" i="10"/>
  <c r="V233" i="10" s="1"/>
  <c r="J233" i="10"/>
  <c r="W233" i="10" s="1"/>
  <c r="K233" i="10"/>
  <c r="X233" i="10" s="1"/>
  <c r="L233" i="10"/>
  <c r="Y233" i="10" s="1"/>
  <c r="M233" i="10"/>
  <c r="Z233" i="10" s="1"/>
  <c r="C234" i="10"/>
  <c r="P234" i="10" s="1"/>
  <c r="D234" i="10"/>
  <c r="Q234" i="10" s="1"/>
  <c r="E234" i="10"/>
  <c r="R234" i="10" s="1"/>
  <c r="F234" i="10"/>
  <c r="S234" i="10" s="1"/>
  <c r="G234" i="10"/>
  <c r="T234" i="10" s="1"/>
  <c r="H234" i="10"/>
  <c r="U234" i="10" s="1"/>
  <c r="I234" i="10"/>
  <c r="V234" i="10" s="1"/>
  <c r="J234" i="10"/>
  <c r="W234" i="10" s="1"/>
  <c r="K234" i="10"/>
  <c r="X234" i="10" s="1"/>
  <c r="L234" i="10"/>
  <c r="Y234" i="10" s="1"/>
  <c r="M234" i="10"/>
  <c r="Z234" i="10" s="1"/>
  <c r="C235" i="10"/>
  <c r="P235" i="10" s="1"/>
  <c r="D235" i="10"/>
  <c r="Q235" i="10" s="1"/>
  <c r="E235" i="10"/>
  <c r="R235" i="10" s="1"/>
  <c r="F235" i="10"/>
  <c r="S235" i="10" s="1"/>
  <c r="G235" i="10"/>
  <c r="T235" i="10" s="1"/>
  <c r="H235" i="10"/>
  <c r="U235" i="10" s="1"/>
  <c r="I235" i="10"/>
  <c r="V235" i="10" s="1"/>
  <c r="J235" i="10"/>
  <c r="W235" i="10" s="1"/>
  <c r="K235" i="10"/>
  <c r="X235" i="10" s="1"/>
  <c r="L235" i="10"/>
  <c r="Y235" i="10" s="1"/>
  <c r="M235" i="10"/>
  <c r="Z235" i="10" s="1"/>
  <c r="C236" i="10"/>
  <c r="P236" i="10" s="1"/>
  <c r="D236" i="10"/>
  <c r="Q236" i="10" s="1"/>
  <c r="E236" i="10"/>
  <c r="R236" i="10" s="1"/>
  <c r="F236" i="10"/>
  <c r="S236" i="10" s="1"/>
  <c r="G236" i="10"/>
  <c r="T236" i="10" s="1"/>
  <c r="H236" i="10"/>
  <c r="U236" i="10" s="1"/>
  <c r="I236" i="10"/>
  <c r="V236" i="10" s="1"/>
  <c r="J236" i="10"/>
  <c r="W236" i="10" s="1"/>
  <c r="K236" i="10"/>
  <c r="X236" i="10" s="1"/>
  <c r="L236" i="10"/>
  <c r="Y236" i="10" s="1"/>
  <c r="M236" i="10"/>
  <c r="Z236" i="10" s="1"/>
  <c r="C237" i="10"/>
  <c r="P237" i="10" s="1"/>
  <c r="D237" i="10"/>
  <c r="Q237" i="10" s="1"/>
  <c r="E237" i="10"/>
  <c r="R237" i="10" s="1"/>
  <c r="F237" i="10"/>
  <c r="S237" i="10" s="1"/>
  <c r="G237" i="10"/>
  <c r="T237" i="10" s="1"/>
  <c r="H237" i="10"/>
  <c r="U237" i="10" s="1"/>
  <c r="I237" i="10"/>
  <c r="V237" i="10" s="1"/>
  <c r="J237" i="10"/>
  <c r="W237" i="10" s="1"/>
  <c r="K237" i="10"/>
  <c r="X237" i="10" s="1"/>
  <c r="L237" i="10"/>
  <c r="Y237" i="10" s="1"/>
  <c r="M237" i="10"/>
  <c r="Z237" i="10" s="1"/>
  <c r="C238" i="10"/>
  <c r="P238" i="10" s="1"/>
  <c r="D238" i="10"/>
  <c r="Q238" i="10" s="1"/>
  <c r="E238" i="10"/>
  <c r="R238" i="10" s="1"/>
  <c r="F238" i="10"/>
  <c r="S238" i="10" s="1"/>
  <c r="G238" i="10"/>
  <c r="T238" i="10" s="1"/>
  <c r="H238" i="10"/>
  <c r="U238" i="10" s="1"/>
  <c r="I238" i="10"/>
  <c r="V238" i="10" s="1"/>
  <c r="J238" i="10"/>
  <c r="W238" i="10" s="1"/>
  <c r="K238" i="10"/>
  <c r="X238" i="10" s="1"/>
  <c r="L238" i="10"/>
  <c r="Y238" i="10" s="1"/>
  <c r="M238" i="10"/>
  <c r="Z238" i="10" s="1"/>
  <c r="C239" i="10"/>
  <c r="P239" i="10" s="1"/>
  <c r="D239" i="10"/>
  <c r="Q239" i="10" s="1"/>
  <c r="E239" i="10"/>
  <c r="R239" i="10" s="1"/>
  <c r="F239" i="10"/>
  <c r="S239" i="10" s="1"/>
  <c r="G239" i="10"/>
  <c r="T239" i="10" s="1"/>
  <c r="H239" i="10"/>
  <c r="U239" i="10" s="1"/>
  <c r="I239" i="10"/>
  <c r="V239" i="10" s="1"/>
  <c r="J239" i="10"/>
  <c r="W239" i="10" s="1"/>
  <c r="K239" i="10"/>
  <c r="X239" i="10" s="1"/>
  <c r="L239" i="10"/>
  <c r="Y239" i="10" s="1"/>
  <c r="M239" i="10"/>
  <c r="Z239" i="10" s="1"/>
  <c r="C240" i="10"/>
  <c r="P240" i="10" s="1"/>
  <c r="D240" i="10"/>
  <c r="Q240" i="10" s="1"/>
  <c r="E240" i="10"/>
  <c r="R240" i="10" s="1"/>
  <c r="F240" i="10"/>
  <c r="S240" i="10" s="1"/>
  <c r="G240" i="10"/>
  <c r="T240" i="10" s="1"/>
  <c r="H240" i="10"/>
  <c r="U240" i="10" s="1"/>
  <c r="I240" i="10"/>
  <c r="V240" i="10" s="1"/>
  <c r="J240" i="10"/>
  <c r="W240" i="10" s="1"/>
  <c r="K240" i="10"/>
  <c r="X240" i="10" s="1"/>
  <c r="L240" i="10"/>
  <c r="Y240" i="10" s="1"/>
  <c r="M240" i="10"/>
  <c r="Z240" i="10" s="1"/>
  <c r="C241" i="10"/>
  <c r="P241" i="10" s="1"/>
  <c r="D241" i="10"/>
  <c r="Q241" i="10" s="1"/>
  <c r="E241" i="10"/>
  <c r="R241" i="10" s="1"/>
  <c r="F241" i="10"/>
  <c r="S241" i="10" s="1"/>
  <c r="G241" i="10"/>
  <c r="T241" i="10" s="1"/>
  <c r="H241" i="10"/>
  <c r="U241" i="10" s="1"/>
  <c r="I241" i="10"/>
  <c r="V241" i="10" s="1"/>
  <c r="J241" i="10"/>
  <c r="W241" i="10" s="1"/>
  <c r="K241" i="10"/>
  <c r="X241" i="10" s="1"/>
  <c r="L241" i="10"/>
  <c r="Y241" i="10" s="1"/>
  <c r="M241" i="10"/>
  <c r="Z241" i="10" s="1"/>
  <c r="C242" i="10"/>
  <c r="P242" i="10" s="1"/>
  <c r="D242" i="10"/>
  <c r="Q242" i="10" s="1"/>
  <c r="E242" i="10"/>
  <c r="R242" i="10" s="1"/>
  <c r="F242" i="10"/>
  <c r="S242" i="10" s="1"/>
  <c r="G242" i="10"/>
  <c r="T242" i="10" s="1"/>
  <c r="H242" i="10"/>
  <c r="U242" i="10" s="1"/>
  <c r="I242" i="10"/>
  <c r="V242" i="10" s="1"/>
  <c r="J242" i="10"/>
  <c r="W242" i="10" s="1"/>
  <c r="K242" i="10"/>
  <c r="X242" i="10" s="1"/>
  <c r="L242" i="10"/>
  <c r="Y242" i="10" s="1"/>
  <c r="M242" i="10"/>
  <c r="Z242" i="10" s="1"/>
  <c r="C243" i="10"/>
  <c r="P243" i="10" s="1"/>
  <c r="D243" i="10"/>
  <c r="Q243" i="10" s="1"/>
  <c r="E243" i="10"/>
  <c r="R243" i="10" s="1"/>
  <c r="F243" i="10"/>
  <c r="S243" i="10" s="1"/>
  <c r="G243" i="10"/>
  <c r="T243" i="10" s="1"/>
  <c r="H243" i="10"/>
  <c r="U243" i="10" s="1"/>
  <c r="I243" i="10"/>
  <c r="V243" i="10" s="1"/>
  <c r="J243" i="10"/>
  <c r="W243" i="10" s="1"/>
  <c r="K243" i="10"/>
  <c r="X243" i="10" s="1"/>
  <c r="L243" i="10"/>
  <c r="Y243" i="10" s="1"/>
  <c r="M243" i="10"/>
  <c r="Z243" i="10" s="1"/>
  <c r="C244" i="10"/>
  <c r="P244" i="10" s="1"/>
  <c r="D244" i="10"/>
  <c r="Q244" i="10" s="1"/>
  <c r="E244" i="10"/>
  <c r="R244" i="10" s="1"/>
  <c r="F244" i="10"/>
  <c r="S244" i="10" s="1"/>
  <c r="G244" i="10"/>
  <c r="T244" i="10" s="1"/>
  <c r="H244" i="10"/>
  <c r="U244" i="10" s="1"/>
  <c r="I244" i="10"/>
  <c r="V244" i="10" s="1"/>
  <c r="J244" i="10"/>
  <c r="W244" i="10" s="1"/>
  <c r="K244" i="10"/>
  <c r="X244" i="10" s="1"/>
  <c r="L244" i="10"/>
  <c r="Y244" i="10" s="1"/>
  <c r="M244" i="10"/>
  <c r="Z244" i="10" s="1"/>
  <c r="C245" i="10"/>
  <c r="P245" i="10" s="1"/>
  <c r="D245" i="10"/>
  <c r="Q245" i="10" s="1"/>
  <c r="E245" i="10"/>
  <c r="R245" i="10" s="1"/>
  <c r="F245" i="10"/>
  <c r="S245" i="10" s="1"/>
  <c r="G245" i="10"/>
  <c r="T245" i="10" s="1"/>
  <c r="H245" i="10"/>
  <c r="U245" i="10" s="1"/>
  <c r="I245" i="10"/>
  <c r="V245" i="10" s="1"/>
  <c r="J245" i="10"/>
  <c r="W245" i="10" s="1"/>
  <c r="K245" i="10"/>
  <c r="X245" i="10" s="1"/>
  <c r="L245" i="10"/>
  <c r="Y245" i="10" s="1"/>
  <c r="M245" i="10"/>
  <c r="Z245" i="10" s="1"/>
  <c r="M2" i="10"/>
  <c r="Z2" i="10" s="1"/>
  <c r="D2" i="10"/>
  <c r="Q2" i="10" s="1"/>
  <c r="E2" i="10"/>
  <c r="R2" i="10" s="1"/>
  <c r="F2" i="10"/>
  <c r="S2" i="10" s="1"/>
  <c r="G2" i="10"/>
  <c r="T2" i="10" s="1"/>
  <c r="H2" i="10"/>
  <c r="U2" i="10" s="1"/>
  <c r="I2" i="10"/>
  <c r="V2" i="10" s="1"/>
  <c r="J2" i="10"/>
  <c r="W2" i="10" s="1"/>
  <c r="K2" i="10"/>
  <c r="X2" i="10" s="1"/>
  <c r="L2" i="10"/>
  <c r="Y2" i="10" s="1"/>
  <c r="C2" i="10"/>
  <c r="P2" i="10" s="1"/>
</calcChain>
</file>

<file path=xl/sharedStrings.xml><?xml version="1.0" encoding="utf-8"?>
<sst xmlns="http://schemas.openxmlformats.org/spreadsheetml/2006/main" count="80" uniqueCount="38">
  <si>
    <t>IOWA WITHHOLDING TAX -- WEEKLY TAX TABLE -- Effective January 1, 2019 Until December 31, 2019</t>
  </si>
  <si>
    <t>At Least</t>
  </si>
  <si>
    <t>But Less Than</t>
  </si>
  <si>
    <t>And the Wages Are --</t>
  </si>
  <si>
    <t>The Amount of Iowa Income Tax to be Withheld is --</t>
  </si>
  <si>
    <t>And The Number of Total Withholding Allowances Claimed Is --</t>
  </si>
  <si>
    <t>10 or More</t>
  </si>
  <si>
    <t>If the Payroll Period with Respect to an Employee is Biweekly (for Wages Paid Beginning January 1, 2019)</t>
  </si>
  <si>
    <t xml:space="preserve">Example: if an employee’s semimonthly wages are $5,000.00 with three withholding allowances on IA W-4, calculation is as follows:  </t>
  </si>
  <si>
    <t xml:space="preserve">Example: if an employee’s annual wages are $120,000.00 with three withholding allowances on IA W-4, calculation is as follows:  </t>
  </si>
  <si>
    <t xml:space="preserve">Example: if an employee’s biweekly wages are $5,000.00 with three withholding allowances on IA W-4, calculation is as follows: </t>
  </si>
  <si>
    <t xml:space="preserve">Example: if an employee’s weekly wages are $2,000.00 with three withholding allowances on IA W-4, calculation is as follows: </t>
  </si>
  <si>
    <t xml:space="preserve">Example: if an employee’s daily wages are $500.00 with three withholding allowances on IA W-4, calculation is as follows: </t>
  </si>
  <si>
    <t xml:space="preserve">Example: if an employee’s monthly wages are $9,500.00 with three withholding allowances on IA W-4, calculation is as follows: </t>
  </si>
  <si>
    <t>IOWA WITHHOLDING TAX -- DAILY TAX TABLE -- Effective January 1, 2023</t>
  </si>
  <si>
    <t>If the Payroll Period with Respect to an Employee is Daily (for Wages Paid Through January 1, 2023)</t>
  </si>
  <si>
    <t>IOWA WITHHOLDING TAX -- WEEKLY TAX TABLE -- Effective January 1, 2023</t>
  </si>
  <si>
    <t>If the Payroll Period with Respect to an Employee is Weekly (for Wages Paid Beginning January 1, 2023)</t>
  </si>
  <si>
    <t>IOWA WITHHOLDING TAX -- BIWEEKLY TAX TABLE -- Effective January 1, 2023</t>
  </si>
  <si>
    <t>If the Payroll Period with Respect to an Employee is Biweekly (for Wages Paid Beginning January 1, 2023)</t>
  </si>
  <si>
    <t xml:space="preserve">IOWA WITHHOLDING TAX -- SEMIMONTHLY TAX TABLE -- Effective January 1, 2023 </t>
  </si>
  <si>
    <t>If the Payroll Period with Respect to an Employee is Semimonthly (for Wages Paid Beginning January 1, 2023)</t>
  </si>
  <si>
    <t>IOWA WITHHOLDING TAX -- MONTHLY TAX TABLE -- Effective January 1, 2023</t>
  </si>
  <si>
    <t>If the Payroll Period with Respect to an Employee is Monthly (for Wages Paid Beginning January 1, 2023)</t>
  </si>
  <si>
    <t>IOWA WITHHOLDING TAX -- ANNUAL TAX TABLE -- Effective January 1, 2023</t>
  </si>
  <si>
    <t>If the Payroll Period with Respect to an Employee is Annually (for Wages Paid Beginning January 1, 2023)</t>
  </si>
  <si>
    <t>If annual wages are at least $101,000, multiply the excess over $100,500.00 by 6.0% (.06) and add it to last amount in applicable column.</t>
  </si>
  <si>
    <t>($120,000.00-$100,500.00) x6.0%+$3,866.64=$5,036.64</t>
  </si>
  <si>
    <t xml:space="preserve"> ($9,500.00-$9,020.00)x6.0%+$360.93=$389.73</t>
  </si>
  <si>
    <t>If semimonthly wages are at least $4,300, multiply the excess over $4,290.00 by 6.0% (.06) and add it to last amount in applicable column.</t>
  </si>
  <si>
    <t>($5,000.00-$4,290.00)x6.0%+$167.25=$209.85</t>
  </si>
  <si>
    <t>If biweekly wages are at least $4,180, multiply the excess over $4,170.00 by 6.0% (.06) and add it to last amount in applicable column.</t>
  </si>
  <si>
    <t xml:space="preserve"> ($5,000.00-$4,170.00)x6.0%+$166.98=$216.78</t>
  </si>
  <si>
    <t>If weekly wages are at least $1,990, multiply the excess over $1,985.00 by 6.0% (.06) and add it to last amount in applicable column.</t>
  </si>
  <si>
    <t xml:space="preserve"> ($2,000.00-$1,985.00)x6.0%+$77.50=$78.40</t>
  </si>
  <si>
    <t>If daily wages are at least $399, multiply the excess over $397.50 by 6.0% (.06) and add it to last amount in applicable column.</t>
  </si>
  <si>
    <t xml:space="preserve"> ($500.00-$397.50)x6.0%+$15.54=$21.69</t>
  </si>
  <si>
    <t>If monthly wages are at least $9,040, multiply the excess over $9,020.00 by 6.0% (.06) and add it to last amount in applicable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</si>
</sst>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#,##0;[Red]#,##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/>
    <xf numFmtId="0" fontId="6" fillId="0" borderId="1" xfId="0" applyFont="1" applyBorder="1"/>
    <xf numFmtId="0" fontId="0" fillId="0" borderId="1" xfId="0" applyBorder="1"/>
    <xf numFmtId="0" fontId="0" fillId="0" borderId="3" xfId="0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0" xfId="0" applyBorder="1"/>
    <xf numFmtId="0" fontId="6" fillId="0" borderId="8" xfId="0" applyFont="1" applyBorder="1"/>
    <xf numFmtId="0" fontId="0" fillId="0" borderId="8" xfId="0" applyBorder="1"/>
    <xf numFmtId="0" fontId="0" fillId="0" borderId="9" xfId="0" applyBorder="1"/>
    <xf numFmtId="164" fontId="0" fillId="0" borderId="0" xfId="1" applyNumberFormat="1" applyFont="1" applyBorder="1"/>
    <xf numFmtId="164" fontId="0" fillId="0" borderId="0" xfId="1" applyNumberFormat="1" applyFont="1"/>
    <xf numFmtId="6" fontId="8" fillId="0" borderId="8" xfId="0" applyNumberFormat="1" applyFont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1" fontId="8" fillId="0" borderId="8" xfId="1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8" fillId="0" borderId="3" xfId="0" applyFont="1" applyBorder="1"/>
    <xf numFmtId="164" fontId="8" fillId="0" borderId="0" xfId="1" applyNumberFormat="1" applyFont="1" applyBorder="1"/>
    <xf numFmtId="164" fontId="8" fillId="0" borderId="0" xfId="1" applyNumberFormat="1" applyFont="1"/>
    <xf numFmtId="0" fontId="8" fillId="0" borderId="8" xfId="0" applyFont="1" applyBorder="1"/>
    <xf numFmtId="0" fontId="8" fillId="0" borderId="9" xfId="0" applyFont="1" applyBorder="1"/>
    <xf numFmtId="0" fontId="9" fillId="0" borderId="0" xfId="0" applyFont="1" applyBorder="1"/>
    <xf numFmtId="0" fontId="9" fillId="0" borderId="0" xfId="0" applyFont="1"/>
    <xf numFmtId="0" fontId="9" fillId="0" borderId="3" xfId="0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65" fontId="10" fillId="0" borderId="4" xfId="0" applyNumberFormat="1" applyFont="1" applyBorder="1"/>
    <xf numFmtId="164" fontId="10" fillId="0" borderId="4" xfId="1" applyNumberFormat="1" applyFont="1" applyBorder="1"/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0" borderId="5" xfId="1" applyNumberFormat="1" applyFont="1" applyBorder="1"/>
    <xf numFmtId="164" fontId="8" fillId="0" borderId="12" xfId="1" applyNumberFormat="1" applyFont="1" applyBorder="1" applyAlignment="1">
      <alignment horizontal="right"/>
    </xf>
    <xf numFmtId="1" fontId="8" fillId="0" borderId="12" xfId="1" applyNumberFormat="1" applyFont="1" applyBorder="1" applyAlignment="1">
      <alignment horizontal="right"/>
    </xf>
    <xf numFmtId="3" fontId="8" fillId="0" borderId="4" xfId="0" applyNumberFormat="1" applyFont="1" applyBorder="1"/>
    <xf numFmtId="3" fontId="6" fillId="0" borderId="4" xfId="0" applyNumberFormat="1" applyFont="1" applyBorder="1"/>
    <xf numFmtId="6" fontId="0" fillId="0" borderId="0" xfId="0" applyNumberFormat="1"/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4" xfId="0" applyBorder="1"/>
    <xf numFmtId="0" fontId="7" fillId="0" borderId="0" xfId="0" applyFont="1" applyBorder="1"/>
    <xf numFmtId="0" fontId="7" fillId="0" borderId="4" xfId="0" applyFont="1" applyBorder="1"/>
    <xf numFmtId="4" fontId="12" fillId="0" borderId="4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0" xfId="0" applyFont="1"/>
    <xf numFmtId="0" fontId="13" fillId="0" borderId="0" xfId="0" applyFont="1" applyBorder="1"/>
    <xf numFmtId="0" fontId="13" fillId="0" borderId="0" xfId="0" applyFont="1"/>
    <xf numFmtId="164" fontId="13" fillId="0" borderId="0" xfId="1" applyNumberFormat="1" applyFont="1" applyBorder="1"/>
    <xf numFmtId="164" fontId="13" fillId="0" borderId="0" xfId="1" applyNumberFormat="1" applyFont="1"/>
    <xf numFmtId="164" fontId="13" fillId="2" borderId="0" xfId="1" applyNumberFormat="1" applyFont="1" applyFill="1" applyBorder="1"/>
    <xf numFmtId="0" fontId="13" fillId="0" borderId="11" xfId="0" applyFont="1" applyBorder="1"/>
    <xf numFmtId="166" fontId="12" fillId="0" borderId="4" xfId="0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164" fontId="13" fillId="0" borderId="1" xfId="1" applyNumberFormat="1" applyFont="1" applyBorder="1"/>
    <xf numFmtId="164" fontId="12" fillId="0" borderId="0" xfId="1" applyNumberFormat="1" applyFont="1" applyBorder="1"/>
    <xf numFmtId="164" fontId="12" fillId="0" borderId="0" xfId="1" applyNumberFormat="1" applyFont="1"/>
    <xf numFmtId="0" fontId="13" fillId="2" borderId="0" xfId="0" applyFont="1" applyFill="1" applyBorder="1"/>
    <xf numFmtId="3" fontId="11" fillId="0" borderId="4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7" fontId="11" fillId="0" borderId="4" xfId="0" applyNumberFormat="1" applyFont="1" applyBorder="1" applyAlignment="1">
      <alignment horizontal="right" vertical="center"/>
    </xf>
    <xf numFmtId="167" fontId="11" fillId="0" borderId="5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167" fontId="11" fillId="0" borderId="16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0" fontId="4" fillId="0" borderId="0" xfId="0" applyFont="1" applyBorder="1"/>
    <xf numFmtId="0" fontId="0" fillId="2" borderId="0" xfId="0" applyFill="1" applyBorder="1"/>
    <xf numFmtId="0" fontId="9" fillId="2" borderId="0" xfId="0" applyFont="1" applyFill="1" applyBorder="1"/>
    <xf numFmtId="0" fontId="13" fillId="2" borderId="11" xfId="0" applyFont="1" applyFill="1" applyBorder="1"/>
    <xf numFmtId="3" fontId="11" fillId="0" borderId="16" xfId="0" applyNumberFormat="1" applyFont="1" applyBorder="1" applyAlignment="1">
      <alignment horizontal="right" vertical="center"/>
    </xf>
    <xf numFmtId="43" fontId="13" fillId="2" borderId="0" xfId="1" applyNumberFormat="1" applyFont="1" applyFill="1" applyBorder="1"/>
    <xf numFmtId="0" fontId="14" fillId="0" borderId="0" xfId="0" applyFont="1" applyBorder="1"/>
    <xf numFmtId="164" fontId="12" fillId="2" borderId="0" xfId="1" applyNumberFormat="1" applyFont="1" applyFill="1" applyBorder="1"/>
    <xf numFmtId="4" fontId="12" fillId="2" borderId="0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/>
    <xf numFmtId="164" fontId="8" fillId="2" borderId="0" xfId="1" applyNumberFormat="1" applyFont="1" applyFill="1" applyBorder="1"/>
    <xf numFmtId="0" fontId="0" fillId="0" borderId="0" xfId="0" applyFont="1" applyBorder="1"/>
    <xf numFmtId="167" fontId="11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0" xfId="0" applyFont="1" applyBorder="1"/>
    <xf numFmtId="3" fontId="1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0" fontId="1" fillId="2" borderId="4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0" fontId="14" fillId="2" borderId="4" xfId="0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3" fillId="2" borderId="0" xfId="0" applyFont="1" applyFill="1" applyBorder="1"/>
    <xf numFmtId="3" fontId="12" fillId="0" borderId="0" xfId="0" applyNumberFormat="1" applyFont="1" applyBorder="1" applyAlignment="1">
      <alignment horizontal="left" vertical="center"/>
    </xf>
    <xf numFmtId="0" fontId="1" fillId="2" borderId="0" xfId="0" applyFont="1" applyFill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2"/>
  <sheetViews>
    <sheetView showGridLines="0" tabSelected="1"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2" width="8" style="48" customWidth="1"/>
    <col min="3" max="6" width="8.7109375" style="9" customWidth="1"/>
    <col min="7" max="10" width="8.7109375" style="6" customWidth="1"/>
    <col min="11" max="12" width="8.7109375" style="46" customWidth="1"/>
    <col min="13" max="13" width="10.140625" style="8" customWidth="1"/>
    <col min="14" max="14" width="1" style="8" customWidth="1"/>
    <col min="15" max="17" width="8.85546875" style="8"/>
    <col min="27" max="31" width="9.140625" style="8"/>
  </cols>
  <sheetData>
    <row r="1" spans="1:31" s="8" customFormat="1" ht="8.4499999999999993" customHeight="1" x14ac:dyDescent="0.25">
      <c r="A1" s="47"/>
      <c r="B1" s="47"/>
      <c r="C1" s="7"/>
      <c r="D1" s="7"/>
      <c r="E1" s="7"/>
      <c r="F1" s="7"/>
      <c r="G1" s="7"/>
      <c r="H1" s="7"/>
      <c r="I1" s="7"/>
      <c r="J1" s="7"/>
    </row>
    <row r="2" spans="1:31" x14ac:dyDescent="0.25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31" s="3" customFormat="1" x14ac:dyDescent="0.25">
      <c r="A3" s="108" t="s">
        <v>15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6" customFormat="1" ht="12" customHeight="1" x14ac:dyDescent="0.2">
      <c r="A4" s="109" t="s">
        <v>3</v>
      </c>
      <c r="B4" s="109"/>
      <c r="C4" s="110" t="s">
        <v>5</v>
      </c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26" customFormat="1" ht="12" customHeight="1" x14ac:dyDescent="0.2">
      <c r="A5" s="112" t="s">
        <v>1</v>
      </c>
      <c r="B5" s="112" t="s">
        <v>2</v>
      </c>
      <c r="C5" s="36">
        <v>0</v>
      </c>
      <c r="D5" s="36">
        <v>1</v>
      </c>
      <c r="E5" s="36">
        <v>2</v>
      </c>
      <c r="F5" s="36">
        <v>3</v>
      </c>
      <c r="G5" s="44">
        <v>4</v>
      </c>
      <c r="H5" s="44">
        <v>5</v>
      </c>
      <c r="I5" s="44">
        <v>6</v>
      </c>
      <c r="J5" s="44">
        <v>7</v>
      </c>
      <c r="K5" s="44">
        <v>8</v>
      </c>
      <c r="L5" s="44">
        <v>9</v>
      </c>
      <c r="M5" s="45" t="s">
        <v>6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25" customFormat="1" ht="12" customHeight="1" x14ac:dyDescent="0.2">
      <c r="A6" s="113"/>
      <c r="B6" s="113"/>
      <c r="C6" s="110" t="s">
        <v>4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55" customFormat="1" ht="9" customHeight="1" x14ac:dyDescent="0.2">
      <c r="A7" s="69">
        <v>0</v>
      </c>
      <c r="B7" s="69">
        <v>66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1">
        <v>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s="57" customFormat="1" ht="9" customHeight="1" x14ac:dyDescent="0.2">
      <c r="A8" s="70">
        <v>66</v>
      </c>
      <c r="B8" s="70">
        <v>69</v>
      </c>
      <c r="C8" s="49">
        <v>0.63</v>
      </c>
      <c r="D8" s="49">
        <v>0.48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v>0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s="57" customFormat="1" ht="9" customHeight="1" x14ac:dyDescent="0.2">
      <c r="A9" s="70">
        <v>69</v>
      </c>
      <c r="B9" s="70">
        <v>72</v>
      </c>
      <c r="C9" s="49">
        <v>0.76</v>
      </c>
      <c r="D9" s="49">
        <v>0.61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50">
        <v>0</v>
      </c>
      <c r="N9" s="56"/>
      <c r="O9" s="56"/>
      <c r="P9" s="56"/>
      <c r="Q9" s="56"/>
      <c r="AA9" s="56"/>
      <c r="AB9" s="56"/>
      <c r="AC9" s="56"/>
      <c r="AD9" s="56"/>
      <c r="AE9" s="56"/>
    </row>
    <row r="10" spans="1:31" s="57" customFormat="1" ht="9" customHeight="1" x14ac:dyDescent="0.2">
      <c r="A10" s="71">
        <v>72</v>
      </c>
      <c r="B10" s="71">
        <v>75</v>
      </c>
      <c r="C10" s="51">
        <v>0.9</v>
      </c>
      <c r="D10" s="51">
        <v>0.75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56"/>
      <c r="O10" s="56"/>
      <c r="P10" s="56"/>
      <c r="Q10" s="56"/>
      <c r="AA10" s="56"/>
      <c r="AB10" s="56"/>
      <c r="AC10" s="56"/>
      <c r="AD10" s="56"/>
      <c r="AE10" s="56"/>
    </row>
    <row r="11" spans="1:31" s="57" customFormat="1" ht="9" customHeight="1" x14ac:dyDescent="0.2">
      <c r="A11" s="70">
        <v>75</v>
      </c>
      <c r="B11" s="70">
        <v>78</v>
      </c>
      <c r="C11" s="49">
        <v>1.04</v>
      </c>
      <c r="D11" s="49">
        <v>0.89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0">
        <v>0</v>
      </c>
      <c r="N11" s="56"/>
      <c r="O11" s="56"/>
      <c r="P11" s="56"/>
      <c r="Q11" s="56"/>
      <c r="AA11" s="56"/>
      <c r="AB11" s="56"/>
      <c r="AC11" s="56"/>
      <c r="AD11" s="56"/>
      <c r="AE11" s="56"/>
    </row>
    <row r="12" spans="1:31" s="57" customFormat="1" ht="9" customHeight="1" x14ac:dyDescent="0.2">
      <c r="A12" s="70">
        <v>78</v>
      </c>
      <c r="B12" s="70">
        <v>81</v>
      </c>
      <c r="C12" s="49">
        <v>1.18</v>
      </c>
      <c r="D12" s="49">
        <v>1.03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56"/>
      <c r="O12" s="56"/>
      <c r="P12" s="56"/>
      <c r="Q12" s="56"/>
      <c r="AA12" s="56"/>
      <c r="AB12" s="56"/>
      <c r="AC12" s="56"/>
      <c r="AD12" s="56"/>
      <c r="AE12" s="56"/>
    </row>
    <row r="13" spans="1:31" s="57" customFormat="1" ht="9" customHeight="1" x14ac:dyDescent="0.2">
      <c r="A13" s="70">
        <v>81</v>
      </c>
      <c r="B13" s="70">
        <v>84</v>
      </c>
      <c r="C13" s="49">
        <v>1.33</v>
      </c>
      <c r="D13" s="49">
        <v>1.18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0">
        <v>0</v>
      </c>
      <c r="N13" s="56"/>
      <c r="O13" s="56"/>
      <c r="P13" s="56"/>
      <c r="Q13" s="56"/>
      <c r="AA13" s="56"/>
      <c r="AB13" s="56"/>
      <c r="AC13" s="56"/>
      <c r="AD13" s="56"/>
      <c r="AE13" s="56"/>
    </row>
    <row r="14" spans="1:31" s="57" customFormat="1" ht="9" customHeight="1" x14ac:dyDescent="0.2">
      <c r="A14" s="71">
        <v>84</v>
      </c>
      <c r="B14" s="71">
        <v>87</v>
      </c>
      <c r="C14" s="51">
        <v>1.47</v>
      </c>
      <c r="D14" s="51">
        <v>1.32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2">
        <v>0</v>
      </c>
      <c r="N14" s="56"/>
      <c r="O14" s="56"/>
      <c r="P14" s="56"/>
      <c r="Q14" s="56"/>
      <c r="AA14" s="56"/>
      <c r="AB14" s="56"/>
      <c r="AC14" s="56"/>
      <c r="AD14" s="56"/>
      <c r="AE14" s="56"/>
    </row>
    <row r="15" spans="1:31" s="57" customFormat="1" ht="9" customHeight="1" x14ac:dyDescent="0.2">
      <c r="A15" s="70">
        <v>87</v>
      </c>
      <c r="B15" s="70">
        <v>90</v>
      </c>
      <c r="C15" s="49">
        <v>1.62</v>
      </c>
      <c r="D15" s="49">
        <v>1.47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0">
        <v>0</v>
      </c>
      <c r="N15" s="56"/>
      <c r="O15" s="56"/>
      <c r="P15" s="56"/>
      <c r="Q15" s="56"/>
      <c r="AA15" s="56"/>
      <c r="AB15" s="56"/>
      <c r="AC15" s="56"/>
      <c r="AD15" s="56"/>
      <c r="AE15" s="56"/>
    </row>
    <row r="16" spans="1:31" s="57" customFormat="1" ht="9" customHeight="1" x14ac:dyDescent="0.2">
      <c r="A16" s="70">
        <v>90</v>
      </c>
      <c r="B16" s="70">
        <v>93</v>
      </c>
      <c r="C16" s="49">
        <v>1.76</v>
      </c>
      <c r="D16" s="49">
        <v>1.61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  <c r="N16" s="56"/>
      <c r="O16" s="56"/>
      <c r="P16" s="56"/>
      <c r="Q16" s="56"/>
      <c r="AA16" s="56"/>
      <c r="AB16" s="56"/>
      <c r="AC16" s="56"/>
      <c r="AD16" s="56"/>
      <c r="AE16" s="56"/>
    </row>
    <row r="17" spans="1:31" s="57" customFormat="1" ht="9" customHeight="1" x14ac:dyDescent="0.2">
      <c r="A17" s="70">
        <v>93</v>
      </c>
      <c r="B17" s="70">
        <v>96</v>
      </c>
      <c r="C17" s="49">
        <v>1.91</v>
      </c>
      <c r="D17" s="49">
        <v>1.76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50">
        <v>0</v>
      </c>
      <c r="N17" s="56"/>
      <c r="O17" s="56"/>
      <c r="P17" s="56"/>
      <c r="Q17" s="56"/>
      <c r="AA17" s="56"/>
      <c r="AB17" s="56"/>
      <c r="AC17" s="56"/>
      <c r="AD17" s="56"/>
      <c r="AE17" s="56"/>
    </row>
    <row r="18" spans="1:31" s="57" customFormat="1" ht="9" customHeight="1" x14ac:dyDescent="0.2">
      <c r="A18" s="71">
        <v>96</v>
      </c>
      <c r="B18" s="71">
        <v>99</v>
      </c>
      <c r="C18" s="51">
        <v>2.0499999999999998</v>
      </c>
      <c r="D18" s="51">
        <v>1.9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2">
        <v>0</v>
      </c>
      <c r="N18" s="56"/>
      <c r="O18" s="56"/>
      <c r="P18" s="56"/>
      <c r="Q18" s="56"/>
      <c r="AA18" s="56"/>
      <c r="AB18" s="56"/>
      <c r="AC18" s="56"/>
      <c r="AD18" s="56"/>
      <c r="AE18" s="56"/>
    </row>
    <row r="19" spans="1:31" s="57" customFormat="1" ht="9" customHeight="1" x14ac:dyDescent="0.2">
      <c r="A19" s="70">
        <v>99</v>
      </c>
      <c r="B19" s="70">
        <v>102</v>
      </c>
      <c r="C19" s="49">
        <v>2.2000000000000002</v>
      </c>
      <c r="D19" s="49">
        <v>2.0499999999999998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50">
        <v>0</v>
      </c>
      <c r="N19" s="56"/>
      <c r="O19" s="56"/>
      <c r="P19" s="56"/>
      <c r="Q19" s="56"/>
      <c r="AA19" s="56"/>
      <c r="AB19" s="56"/>
      <c r="AC19" s="56"/>
      <c r="AD19" s="56"/>
      <c r="AE19" s="56"/>
    </row>
    <row r="20" spans="1:31" s="57" customFormat="1" ht="9" customHeight="1" x14ac:dyDescent="0.2">
      <c r="A20" s="70">
        <v>102</v>
      </c>
      <c r="B20" s="70">
        <v>105</v>
      </c>
      <c r="C20" s="49">
        <v>2.34</v>
      </c>
      <c r="D20" s="49">
        <v>2.19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v>0</v>
      </c>
      <c r="N20" s="56"/>
      <c r="O20" s="56"/>
      <c r="P20" s="56"/>
      <c r="Q20" s="56"/>
      <c r="AA20" s="56"/>
      <c r="AB20" s="56"/>
      <c r="AC20" s="56"/>
      <c r="AD20" s="56"/>
      <c r="AE20" s="56"/>
    </row>
    <row r="21" spans="1:31" s="57" customFormat="1" ht="9" customHeight="1" x14ac:dyDescent="0.2">
      <c r="A21" s="70">
        <v>105</v>
      </c>
      <c r="B21" s="70">
        <v>108</v>
      </c>
      <c r="C21" s="49">
        <v>2.4900000000000002</v>
      </c>
      <c r="D21" s="49">
        <v>2.34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50">
        <v>0</v>
      </c>
      <c r="N21" s="56"/>
      <c r="O21" s="56"/>
      <c r="P21" s="56"/>
      <c r="Q21" s="56"/>
      <c r="AA21" s="56"/>
      <c r="AB21" s="56"/>
      <c r="AC21" s="56"/>
      <c r="AD21" s="56"/>
      <c r="AE21" s="56"/>
    </row>
    <row r="22" spans="1:31" s="57" customFormat="1" ht="9" customHeight="1" x14ac:dyDescent="0.2">
      <c r="A22" s="71">
        <v>108</v>
      </c>
      <c r="B22" s="71">
        <v>111</v>
      </c>
      <c r="C22" s="51">
        <v>2.63</v>
      </c>
      <c r="D22" s="51">
        <v>2.48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6"/>
      <c r="O22" s="56"/>
      <c r="P22" s="56"/>
      <c r="Q22" s="56"/>
      <c r="AA22" s="56"/>
      <c r="AB22" s="56"/>
      <c r="AC22" s="56"/>
      <c r="AD22" s="56"/>
      <c r="AE22" s="56"/>
    </row>
    <row r="23" spans="1:31" s="57" customFormat="1" ht="9" customHeight="1" x14ac:dyDescent="0.2">
      <c r="A23" s="70">
        <v>111</v>
      </c>
      <c r="B23" s="70">
        <v>114</v>
      </c>
      <c r="C23" s="49">
        <v>2.78</v>
      </c>
      <c r="D23" s="49">
        <v>2.63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v>0</v>
      </c>
      <c r="N23" s="56"/>
      <c r="O23" s="56"/>
      <c r="P23" s="56"/>
      <c r="Q23" s="56"/>
      <c r="AA23" s="56"/>
      <c r="AB23" s="56"/>
      <c r="AC23" s="56"/>
      <c r="AD23" s="56"/>
      <c r="AE23" s="56"/>
    </row>
    <row r="24" spans="1:31" s="57" customFormat="1" ht="9" customHeight="1" x14ac:dyDescent="0.2">
      <c r="A24" s="70">
        <v>114</v>
      </c>
      <c r="B24" s="70">
        <v>117</v>
      </c>
      <c r="C24" s="49">
        <v>2.92</v>
      </c>
      <c r="D24" s="49">
        <v>2.77</v>
      </c>
      <c r="E24" s="49">
        <v>0.09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50">
        <v>0</v>
      </c>
      <c r="N24" s="56"/>
      <c r="O24" s="56"/>
      <c r="P24" s="56"/>
      <c r="Q24" s="56"/>
      <c r="AA24" s="56"/>
      <c r="AB24" s="56"/>
      <c r="AC24" s="56"/>
      <c r="AD24" s="56"/>
      <c r="AE24" s="56"/>
    </row>
    <row r="25" spans="1:31" s="57" customFormat="1" ht="9" customHeight="1" x14ac:dyDescent="0.2">
      <c r="A25" s="70">
        <v>117</v>
      </c>
      <c r="B25" s="70">
        <v>120</v>
      </c>
      <c r="C25" s="49">
        <v>3.06</v>
      </c>
      <c r="D25" s="49">
        <v>2.91</v>
      </c>
      <c r="E25" s="49">
        <v>0.23</v>
      </c>
      <c r="F25" s="49">
        <v>0.08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50">
        <v>0</v>
      </c>
      <c r="N25" s="56"/>
      <c r="O25" s="56"/>
      <c r="P25" s="56"/>
      <c r="Q25" s="56"/>
      <c r="AA25" s="56"/>
      <c r="AB25" s="56"/>
      <c r="AC25" s="56"/>
      <c r="AD25" s="56"/>
      <c r="AE25" s="56"/>
    </row>
    <row r="26" spans="1:31" s="57" customFormat="1" ht="9" customHeight="1" x14ac:dyDescent="0.2">
      <c r="A26" s="71">
        <v>120</v>
      </c>
      <c r="B26" s="71">
        <v>123</v>
      </c>
      <c r="C26" s="51">
        <v>3.21</v>
      </c>
      <c r="D26" s="51">
        <v>3.06</v>
      </c>
      <c r="E26" s="51">
        <v>0.36</v>
      </c>
      <c r="F26" s="51">
        <v>0.21</v>
      </c>
      <c r="G26" s="51">
        <v>0.06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2">
        <v>0</v>
      </c>
      <c r="N26" s="56"/>
      <c r="O26" s="56"/>
      <c r="P26" s="56"/>
      <c r="Q26" s="56"/>
      <c r="AA26" s="56"/>
      <c r="AB26" s="56"/>
      <c r="AC26" s="56"/>
      <c r="AD26" s="56"/>
      <c r="AE26" s="56"/>
    </row>
    <row r="27" spans="1:31" s="57" customFormat="1" ht="9" customHeight="1" x14ac:dyDescent="0.2">
      <c r="A27" s="70">
        <v>123</v>
      </c>
      <c r="B27" s="70">
        <v>126</v>
      </c>
      <c r="C27" s="49">
        <v>3.35</v>
      </c>
      <c r="D27" s="49">
        <v>3.2</v>
      </c>
      <c r="E27" s="49">
        <v>0.49</v>
      </c>
      <c r="F27" s="49">
        <v>0.34</v>
      </c>
      <c r="G27" s="49">
        <v>0.19</v>
      </c>
      <c r="H27" s="49">
        <v>0.04</v>
      </c>
      <c r="I27" s="49">
        <v>0</v>
      </c>
      <c r="J27" s="49">
        <v>0</v>
      </c>
      <c r="K27" s="49">
        <v>0</v>
      </c>
      <c r="L27" s="49">
        <v>0</v>
      </c>
      <c r="M27" s="50">
        <v>0</v>
      </c>
      <c r="N27" s="56"/>
      <c r="O27" s="56"/>
      <c r="P27" s="56"/>
      <c r="Q27" s="56"/>
      <c r="AA27" s="56"/>
      <c r="AB27" s="56"/>
      <c r="AC27" s="56"/>
      <c r="AD27" s="56"/>
      <c r="AE27" s="56"/>
    </row>
    <row r="28" spans="1:31" s="57" customFormat="1" ht="9" customHeight="1" x14ac:dyDescent="0.2">
      <c r="A28" s="70">
        <v>126</v>
      </c>
      <c r="B28" s="70">
        <v>129</v>
      </c>
      <c r="C28" s="49">
        <v>3.5</v>
      </c>
      <c r="D28" s="49">
        <v>3.35</v>
      </c>
      <c r="E28" s="49">
        <v>0.63</v>
      </c>
      <c r="F28" s="49">
        <v>0.48</v>
      </c>
      <c r="G28" s="49">
        <v>0.33</v>
      </c>
      <c r="H28" s="49">
        <v>0.18</v>
      </c>
      <c r="I28" s="49">
        <v>0.03</v>
      </c>
      <c r="J28" s="49">
        <v>0</v>
      </c>
      <c r="K28" s="49">
        <v>0</v>
      </c>
      <c r="L28" s="49">
        <v>0</v>
      </c>
      <c r="M28" s="50">
        <v>0</v>
      </c>
      <c r="N28" s="56"/>
      <c r="O28" s="56"/>
      <c r="P28" s="56"/>
      <c r="Q28" s="56"/>
      <c r="AA28" s="56"/>
      <c r="AB28" s="56"/>
      <c r="AC28" s="56"/>
      <c r="AD28" s="56"/>
      <c r="AE28" s="56"/>
    </row>
    <row r="29" spans="1:31" s="57" customFormat="1" ht="9" customHeight="1" x14ac:dyDescent="0.2">
      <c r="A29" s="70">
        <v>129</v>
      </c>
      <c r="B29" s="70">
        <v>132</v>
      </c>
      <c r="C29" s="49">
        <v>3.64</v>
      </c>
      <c r="D29" s="49">
        <v>3.49</v>
      </c>
      <c r="E29" s="49">
        <v>0.78</v>
      </c>
      <c r="F29" s="49">
        <v>0.63</v>
      </c>
      <c r="G29" s="49">
        <v>0.48</v>
      </c>
      <c r="H29" s="49">
        <v>0.33</v>
      </c>
      <c r="I29" s="49">
        <v>0.18</v>
      </c>
      <c r="J29" s="49">
        <v>0.03</v>
      </c>
      <c r="K29" s="49">
        <v>0</v>
      </c>
      <c r="L29" s="49">
        <v>0</v>
      </c>
      <c r="M29" s="50">
        <v>0</v>
      </c>
      <c r="N29" s="56"/>
      <c r="O29" s="56"/>
      <c r="P29" s="56"/>
      <c r="Q29" s="56"/>
      <c r="AA29" s="56"/>
      <c r="AB29" s="56"/>
      <c r="AC29" s="56"/>
      <c r="AD29" s="56"/>
      <c r="AE29" s="56"/>
    </row>
    <row r="30" spans="1:31" s="57" customFormat="1" ht="9" customHeight="1" x14ac:dyDescent="0.2">
      <c r="A30" s="71">
        <v>132</v>
      </c>
      <c r="B30" s="71">
        <v>135</v>
      </c>
      <c r="C30" s="51">
        <v>3.79</v>
      </c>
      <c r="D30" s="51">
        <v>3.64</v>
      </c>
      <c r="E30" s="51">
        <v>0.92</v>
      </c>
      <c r="F30" s="51">
        <v>0.77</v>
      </c>
      <c r="G30" s="51">
        <v>0.62</v>
      </c>
      <c r="H30" s="51">
        <v>0.47</v>
      </c>
      <c r="I30" s="51">
        <v>0.32</v>
      </c>
      <c r="J30" s="51">
        <v>0.17</v>
      </c>
      <c r="K30" s="51">
        <v>0.02</v>
      </c>
      <c r="L30" s="51">
        <v>0</v>
      </c>
      <c r="M30" s="52">
        <v>0</v>
      </c>
      <c r="N30" s="56"/>
      <c r="O30" s="56"/>
      <c r="P30" s="56"/>
      <c r="Q30" s="56"/>
      <c r="AA30" s="56"/>
      <c r="AB30" s="56"/>
      <c r="AC30" s="56"/>
      <c r="AD30" s="56"/>
      <c r="AE30" s="56"/>
    </row>
    <row r="31" spans="1:31" s="57" customFormat="1" ht="9" customHeight="1" x14ac:dyDescent="0.2">
      <c r="A31" s="70">
        <v>135</v>
      </c>
      <c r="B31" s="70">
        <v>138</v>
      </c>
      <c r="C31" s="49">
        <v>3.93</v>
      </c>
      <c r="D31" s="49">
        <v>3.78</v>
      </c>
      <c r="E31" s="49">
        <v>1.06</v>
      </c>
      <c r="F31" s="49">
        <v>0.91</v>
      </c>
      <c r="G31" s="49">
        <v>0.76</v>
      </c>
      <c r="H31" s="49">
        <v>0.61</v>
      </c>
      <c r="I31" s="49">
        <v>0.46</v>
      </c>
      <c r="J31" s="49">
        <v>0.31</v>
      </c>
      <c r="K31" s="49">
        <v>0.16</v>
      </c>
      <c r="L31" s="49">
        <v>0.01</v>
      </c>
      <c r="M31" s="50">
        <v>0</v>
      </c>
      <c r="N31" s="56"/>
      <c r="O31" s="56"/>
      <c r="P31" s="56"/>
      <c r="Q31" s="56"/>
      <c r="AA31" s="56"/>
      <c r="AB31" s="56"/>
      <c r="AC31" s="56"/>
      <c r="AD31" s="56"/>
      <c r="AE31" s="56"/>
    </row>
    <row r="32" spans="1:31" s="57" customFormat="1" ht="9" customHeight="1" x14ac:dyDescent="0.2">
      <c r="A32" s="70">
        <v>138</v>
      </c>
      <c r="B32" s="70">
        <v>141</v>
      </c>
      <c r="C32" s="49">
        <v>4.08</v>
      </c>
      <c r="D32" s="49">
        <v>3.93</v>
      </c>
      <c r="E32" s="49">
        <v>1.21</v>
      </c>
      <c r="F32" s="49">
        <v>1.06</v>
      </c>
      <c r="G32" s="49">
        <v>0.91</v>
      </c>
      <c r="H32" s="49">
        <v>0.76</v>
      </c>
      <c r="I32" s="49">
        <v>0.61</v>
      </c>
      <c r="J32" s="49">
        <v>0.46</v>
      </c>
      <c r="K32" s="49">
        <v>0.31</v>
      </c>
      <c r="L32" s="49">
        <v>0.16</v>
      </c>
      <c r="M32" s="50">
        <v>0.01</v>
      </c>
      <c r="N32" s="56"/>
      <c r="O32" s="56"/>
      <c r="P32" s="56"/>
      <c r="Q32" s="56"/>
      <c r="AA32" s="56"/>
      <c r="AB32" s="56"/>
      <c r="AC32" s="56"/>
      <c r="AD32" s="56"/>
      <c r="AE32" s="56"/>
    </row>
    <row r="33" spans="1:31" s="57" customFormat="1" ht="9" customHeight="1" x14ac:dyDescent="0.2">
      <c r="A33" s="70">
        <v>141</v>
      </c>
      <c r="B33" s="70">
        <v>144</v>
      </c>
      <c r="C33" s="49">
        <v>4.22</v>
      </c>
      <c r="D33" s="49">
        <v>4.07</v>
      </c>
      <c r="E33" s="49">
        <v>1.35</v>
      </c>
      <c r="F33" s="49">
        <v>1.2</v>
      </c>
      <c r="G33" s="49">
        <v>1.05</v>
      </c>
      <c r="H33" s="49">
        <v>0.9</v>
      </c>
      <c r="I33" s="49">
        <v>0.75</v>
      </c>
      <c r="J33" s="49">
        <v>0.6</v>
      </c>
      <c r="K33" s="49">
        <v>0.45</v>
      </c>
      <c r="L33" s="49">
        <v>0.3</v>
      </c>
      <c r="M33" s="50">
        <v>0.15</v>
      </c>
      <c r="N33" s="56"/>
      <c r="O33" s="56"/>
      <c r="P33" s="56"/>
      <c r="Q33" s="56"/>
      <c r="AA33" s="56"/>
      <c r="AB33" s="56"/>
      <c r="AC33" s="56"/>
      <c r="AD33" s="56"/>
      <c r="AE33" s="56"/>
    </row>
    <row r="34" spans="1:31" s="57" customFormat="1" ht="9" customHeight="1" x14ac:dyDescent="0.2">
      <c r="A34" s="71">
        <v>144</v>
      </c>
      <c r="B34" s="71">
        <v>147</v>
      </c>
      <c r="C34" s="51">
        <v>4.37</v>
      </c>
      <c r="D34" s="51">
        <v>4.22</v>
      </c>
      <c r="E34" s="51">
        <v>1.5</v>
      </c>
      <c r="F34" s="51">
        <v>1.35</v>
      </c>
      <c r="G34" s="51">
        <v>1.2</v>
      </c>
      <c r="H34" s="51">
        <v>1.05</v>
      </c>
      <c r="I34" s="51">
        <v>0.9</v>
      </c>
      <c r="J34" s="51">
        <v>0.75</v>
      </c>
      <c r="K34" s="51">
        <v>0.6</v>
      </c>
      <c r="L34" s="51">
        <v>0.45</v>
      </c>
      <c r="M34" s="52">
        <v>0.3</v>
      </c>
      <c r="N34" s="56"/>
      <c r="O34" s="56"/>
      <c r="P34" s="56"/>
      <c r="Q34" s="56"/>
      <c r="AA34" s="56"/>
      <c r="AB34" s="56"/>
      <c r="AC34" s="56"/>
      <c r="AD34" s="56"/>
      <c r="AE34" s="56"/>
    </row>
    <row r="35" spans="1:31" s="57" customFormat="1" ht="9" customHeight="1" x14ac:dyDescent="0.2">
      <c r="A35" s="70">
        <v>147</v>
      </c>
      <c r="B35" s="70">
        <v>150</v>
      </c>
      <c r="C35" s="49">
        <v>4.54</v>
      </c>
      <c r="D35" s="49">
        <v>4.3899999999999997</v>
      </c>
      <c r="E35" s="49">
        <v>1.64</v>
      </c>
      <c r="F35" s="49">
        <v>1.49</v>
      </c>
      <c r="G35" s="49">
        <v>1.34</v>
      </c>
      <c r="H35" s="49">
        <v>1.19</v>
      </c>
      <c r="I35" s="49">
        <v>1.04</v>
      </c>
      <c r="J35" s="49">
        <v>0.89</v>
      </c>
      <c r="K35" s="49">
        <v>0.74</v>
      </c>
      <c r="L35" s="49">
        <v>0.59</v>
      </c>
      <c r="M35" s="50">
        <v>0.44</v>
      </c>
      <c r="N35" s="56"/>
      <c r="O35" s="56"/>
      <c r="P35" s="56"/>
      <c r="Q35" s="56"/>
      <c r="AA35" s="56"/>
      <c r="AB35" s="56"/>
      <c r="AC35" s="56"/>
      <c r="AD35" s="56"/>
      <c r="AE35" s="56"/>
    </row>
    <row r="36" spans="1:31" s="57" customFormat="1" ht="9" customHeight="1" x14ac:dyDescent="0.2">
      <c r="A36" s="70">
        <v>150</v>
      </c>
      <c r="B36" s="70">
        <v>153</v>
      </c>
      <c r="C36" s="49">
        <v>4.71</v>
      </c>
      <c r="D36" s="49">
        <v>4.5599999999999996</v>
      </c>
      <c r="E36" s="49">
        <v>1.79</v>
      </c>
      <c r="F36" s="49">
        <v>1.64</v>
      </c>
      <c r="G36" s="49">
        <v>1.49</v>
      </c>
      <c r="H36" s="49">
        <v>1.34</v>
      </c>
      <c r="I36" s="49">
        <v>1.19</v>
      </c>
      <c r="J36" s="49">
        <v>1.04</v>
      </c>
      <c r="K36" s="49">
        <v>0.89</v>
      </c>
      <c r="L36" s="49">
        <v>0.74</v>
      </c>
      <c r="M36" s="50">
        <v>0.59</v>
      </c>
      <c r="N36" s="56"/>
      <c r="O36" s="56"/>
      <c r="P36" s="56"/>
      <c r="Q36" s="56"/>
      <c r="AA36" s="56"/>
      <c r="AB36" s="56"/>
      <c r="AC36" s="56"/>
      <c r="AD36" s="56"/>
      <c r="AE36" s="56"/>
    </row>
    <row r="37" spans="1:31" s="57" customFormat="1" ht="9" customHeight="1" x14ac:dyDescent="0.2">
      <c r="A37" s="70">
        <v>153</v>
      </c>
      <c r="B37" s="70">
        <v>156</v>
      </c>
      <c r="C37" s="49">
        <v>4.88</v>
      </c>
      <c r="D37" s="49">
        <v>4.7300000000000004</v>
      </c>
      <c r="E37" s="49">
        <v>1.93</v>
      </c>
      <c r="F37" s="49">
        <v>1.78</v>
      </c>
      <c r="G37" s="49">
        <v>1.63</v>
      </c>
      <c r="H37" s="49">
        <v>1.48</v>
      </c>
      <c r="I37" s="49">
        <v>1.33</v>
      </c>
      <c r="J37" s="49">
        <v>1.18</v>
      </c>
      <c r="K37" s="49">
        <v>1.03</v>
      </c>
      <c r="L37" s="49">
        <v>0.88</v>
      </c>
      <c r="M37" s="50">
        <v>0.73</v>
      </c>
      <c r="N37" s="56"/>
      <c r="O37" s="56"/>
      <c r="P37" s="56"/>
      <c r="Q37" s="56"/>
      <c r="AA37" s="56"/>
      <c r="AB37" s="56"/>
      <c r="AC37" s="56"/>
      <c r="AD37" s="56"/>
      <c r="AE37" s="56"/>
    </row>
    <row r="38" spans="1:31" s="57" customFormat="1" ht="9" customHeight="1" x14ac:dyDescent="0.2">
      <c r="A38" s="71">
        <v>156</v>
      </c>
      <c r="B38" s="71">
        <v>159</v>
      </c>
      <c r="C38" s="51">
        <v>5.05</v>
      </c>
      <c r="D38" s="51">
        <v>4.9000000000000004</v>
      </c>
      <c r="E38" s="51">
        <v>2.08</v>
      </c>
      <c r="F38" s="51">
        <v>1.93</v>
      </c>
      <c r="G38" s="51">
        <v>1.78</v>
      </c>
      <c r="H38" s="51">
        <v>1.63</v>
      </c>
      <c r="I38" s="51">
        <v>1.48</v>
      </c>
      <c r="J38" s="51">
        <v>1.33</v>
      </c>
      <c r="K38" s="51">
        <v>1.18</v>
      </c>
      <c r="L38" s="51">
        <v>1.03</v>
      </c>
      <c r="M38" s="52">
        <v>0.88</v>
      </c>
      <c r="N38" s="56"/>
      <c r="O38" s="56"/>
      <c r="P38" s="56"/>
      <c r="Q38" s="56"/>
      <c r="AA38" s="56"/>
      <c r="AB38" s="56"/>
      <c r="AC38" s="56"/>
      <c r="AD38" s="56"/>
      <c r="AE38" s="56"/>
    </row>
    <row r="39" spans="1:31" s="57" customFormat="1" ht="9" customHeight="1" x14ac:dyDescent="0.2">
      <c r="A39" s="70">
        <v>159</v>
      </c>
      <c r="B39" s="70">
        <v>162</v>
      </c>
      <c r="C39" s="49">
        <v>5.22</v>
      </c>
      <c r="D39" s="49">
        <v>5.07</v>
      </c>
      <c r="E39" s="49">
        <v>2.2200000000000002</v>
      </c>
      <c r="F39" s="49">
        <v>2.0699999999999998</v>
      </c>
      <c r="G39" s="49">
        <v>1.92</v>
      </c>
      <c r="H39" s="49">
        <v>1.77</v>
      </c>
      <c r="I39" s="49">
        <v>1.62</v>
      </c>
      <c r="J39" s="49">
        <v>1.47</v>
      </c>
      <c r="K39" s="49">
        <v>1.32</v>
      </c>
      <c r="L39" s="49">
        <v>1.17</v>
      </c>
      <c r="M39" s="50">
        <v>1.02</v>
      </c>
      <c r="N39" s="56"/>
      <c r="O39" s="56"/>
      <c r="P39" s="56"/>
      <c r="Q39" s="56"/>
      <c r="AA39" s="56"/>
      <c r="AB39" s="56"/>
      <c r="AC39" s="56"/>
      <c r="AD39" s="56"/>
      <c r="AE39" s="56"/>
    </row>
    <row r="40" spans="1:31" s="57" customFormat="1" ht="9" customHeight="1" x14ac:dyDescent="0.2">
      <c r="A40" s="70">
        <v>162</v>
      </c>
      <c r="B40" s="70">
        <v>165</v>
      </c>
      <c r="C40" s="49">
        <v>5.39</v>
      </c>
      <c r="D40" s="49">
        <v>5.24</v>
      </c>
      <c r="E40" s="49">
        <v>2.37</v>
      </c>
      <c r="F40" s="49">
        <v>2.2200000000000002</v>
      </c>
      <c r="G40" s="49">
        <v>2.0699999999999998</v>
      </c>
      <c r="H40" s="49">
        <v>1.92</v>
      </c>
      <c r="I40" s="49">
        <v>1.77</v>
      </c>
      <c r="J40" s="49">
        <v>1.62</v>
      </c>
      <c r="K40" s="49">
        <v>1.47</v>
      </c>
      <c r="L40" s="49">
        <v>1.32</v>
      </c>
      <c r="M40" s="50">
        <v>1.17</v>
      </c>
      <c r="N40" s="56"/>
      <c r="O40" s="56"/>
      <c r="P40" s="56"/>
      <c r="Q40" s="56"/>
      <c r="AA40" s="56"/>
      <c r="AB40" s="56"/>
      <c r="AC40" s="56"/>
      <c r="AD40" s="56"/>
      <c r="AE40" s="56"/>
    </row>
    <row r="41" spans="1:31" s="57" customFormat="1" ht="9" customHeight="1" x14ac:dyDescent="0.2">
      <c r="A41" s="70">
        <v>165</v>
      </c>
      <c r="B41" s="70">
        <v>168</v>
      </c>
      <c r="C41" s="49">
        <v>5.56</v>
      </c>
      <c r="D41" s="49">
        <v>5.41</v>
      </c>
      <c r="E41" s="49">
        <v>2.5099999999999998</v>
      </c>
      <c r="F41" s="49">
        <v>2.36</v>
      </c>
      <c r="G41" s="49">
        <v>2.21</v>
      </c>
      <c r="H41" s="49">
        <v>2.06</v>
      </c>
      <c r="I41" s="49">
        <v>1.91</v>
      </c>
      <c r="J41" s="49">
        <v>1.76</v>
      </c>
      <c r="K41" s="49">
        <v>1.61</v>
      </c>
      <c r="L41" s="49">
        <v>1.46</v>
      </c>
      <c r="M41" s="50">
        <v>1.31</v>
      </c>
      <c r="N41" s="56"/>
      <c r="O41" s="56"/>
      <c r="P41" s="56"/>
      <c r="Q41" s="56"/>
      <c r="AA41" s="56"/>
      <c r="AB41" s="56"/>
      <c r="AC41" s="56"/>
      <c r="AD41" s="56"/>
      <c r="AE41" s="56"/>
    </row>
    <row r="42" spans="1:31" s="57" customFormat="1" ht="9" customHeight="1" x14ac:dyDescent="0.2">
      <c r="A42" s="71">
        <v>168</v>
      </c>
      <c r="B42" s="71">
        <v>171</v>
      </c>
      <c r="C42" s="51">
        <v>5.73</v>
      </c>
      <c r="D42" s="51">
        <v>5.58</v>
      </c>
      <c r="E42" s="51">
        <v>2.65</v>
      </c>
      <c r="F42" s="51">
        <v>2.5</v>
      </c>
      <c r="G42" s="51">
        <v>2.35</v>
      </c>
      <c r="H42" s="51">
        <v>2.2000000000000002</v>
      </c>
      <c r="I42" s="51">
        <v>2.0499999999999998</v>
      </c>
      <c r="J42" s="51">
        <v>1.9</v>
      </c>
      <c r="K42" s="51">
        <v>1.75</v>
      </c>
      <c r="L42" s="51">
        <v>1.6</v>
      </c>
      <c r="M42" s="52">
        <v>1.45</v>
      </c>
      <c r="N42" s="56"/>
      <c r="O42" s="56"/>
      <c r="P42" s="56"/>
      <c r="Q42" s="56"/>
      <c r="AA42" s="56"/>
      <c r="AB42" s="56"/>
      <c r="AC42" s="56"/>
      <c r="AD42" s="56"/>
      <c r="AE42" s="56"/>
    </row>
    <row r="43" spans="1:31" s="57" customFormat="1" ht="9" customHeight="1" x14ac:dyDescent="0.2">
      <c r="A43" s="70">
        <v>171</v>
      </c>
      <c r="B43" s="70">
        <v>174</v>
      </c>
      <c r="C43" s="49">
        <v>5.9</v>
      </c>
      <c r="D43" s="49">
        <v>5.75</v>
      </c>
      <c r="E43" s="49">
        <v>2.8</v>
      </c>
      <c r="F43" s="49">
        <v>2.65</v>
      </c>
      <c r="G43" s="49">
        <v>2.5</v>
      </c>
      <c r="H43" s="49">
        <v>2.35</v>
      </c>
      <c r="I43" s="49">
        <v>2.2000000000000002</v>
      </c>
      <c r="J43" s="49">
        <v>2.0499999999999998</v>
      </c>
      <c r="K43" s="49">
        <v>1.9</v>
      </c>
      <c r="L43" s="49">
        <v>1.75</v>
      </c>
      <c r="M43" s="50">
        <v>1.6</v>
      </c>
      <c r="N43" s="56"/>
      <c r="O43" s="56"/>
      <c r="P43" s="56"/>
      <c r="Q43" s="56"/>
      <c r="AA43" s="56"/>
      <c r="AB43" s="56"/>
      <c r="AC43" s="56"/>
      <c r="AD43" s="56"/>
      <c r="AE43" s="56"/>
    </row>
    <row r="44" spans="1:31" s="57" customFormat="1" ht="9" customHeight="1" x14ac:dyDescent="0.2">
      <c r="A44" s="70">
        <v>174</v>
      </c>
      <c r="B44" s="70">
        <v>177</v>
      </c>
      <c r="C44" s="49">
        <v>6.08</v>
      </c>
      <c r="D44" s="49">
        <v>5.93</v>
      </c>
      <c r="E44" s="49">
        <v>2.94</v>
      </c>
      <c r="F44" s="49">
        <v>2.79</v>
      </c>
      <c r="G44" s="49">
        <v>2.64</v>
      </c>
      <c r="H44" s="49">
        <v>2.4900000000000002</v>
      </c>
      <c r="I44" s="49">
        <v>2.34</v>
      </c>
      <c r="J44" s="49">
        <v>2.19</v>
      </c>
      <c r="K44" s="49">
        <v>2.04</v>
      </c>
      <c r="L44" s="49">
        <v>1.89</v>
      </c>
      <c r="M44" s="50">
        <v>1.74</v>
      </c>
      <c r="N44" s="56"/>
      <c r="O44" s="56"/>
      <c r="P44" s="56"/>
      <c r="Q44" s="56"/>
      <c r="AA44" s="56"/>
      <c r="AB44" s="56"/>
      <c r="AC44" s="56"/>
      <c r="AD44" s="56"/>
      <c r="AE44" s="56"/>
    </row>
    <row r="45" spans="1:31" s="57" customFormat="1" ht="9" customHeight="1" x14ac:dyDescent="0.2">
      <c r="A45" s="70">
        <v>177</v>
      </c>
      <c r="B45" s="70">
        <v>180</v>
      </c>
      <c r="C45" s="49">
        <v>6.25</v>
      </c>
      <c r="D45" s="49">
        <v>6.1</v>
      </c>
      <c r="E45" s="49">
        <v>3.09</v>
      </c>
      <c r="F45" s="49">
        <v>2.94</v>
      </c>
      <c r="G45" s="49">
        <v>2.79</v>
      </c>
      <c r="H45" s="49">
        <v>2.64</v>
      </c>
      <c r="I45" s="49">
        <v>2.4900000000000002</v>
      </c>
      <c r="J45" s="49">
        <v>2.34</v>
      </c>
      <c r="K45" s="49">
        <v>2.19</v>
      </c>
      <c r="L45" s="49">
        <v>2.04</v>
      </c>
      <c r="M45" s="50">
        <v>1.89</v>
      </c>
      <c r="N45" s="56"/>
      <c r="O45" s="56"/>
      <c r="P45" s="56"/>
      <c r="Q45" s="56"/>
      <c r="AA45" s="56"/>
      <c r="AB45" s="56"/>
      <c r="AC45" s="56"/>
      <c r="AD45" s="56"/>
      <c r="AE45" s="56"/>
    </row>
    <row r="46" spans="1:31" s="57" customFormat="1" ht="9" customHeight="1" x14ac:dyDescent="0.2">
      <c r="A46" s="71">
        <v>180</v>
      </c>
      <c r="B46" s="71">
        <v>183</v>
      </c>
      <c r="C46" s="51">
        <v>6.42</v>
      </c>
      <c r="D46" s="51">
        <v>6.27</v>
      </c>
      <c r="E46" s="51">
        <v>3.23</v>
      </c>
      <c r="F46" s="51">
        <v>3.08</v>
      </c>
      <c r="G46" s="51">
        <v>2.93</v>
      </c>
      <c r="H46" s="51">
        <v>2.78</v>
      </c>
      <c r="I46" s="51">
        <v>2.63</v>
      </c>
      <c r="J46" s="51">
        <v>2.48</v>
      </c>
      <c r="K46" s="51">
        <v>2.33</v>
      </c>
      <c r="L46" s="51">
        <v>2.1800000000000002</v>
      </c>
      <c r="M46" s="52">
        <v>2.0299999999999998</v>
      </c>
      <c r="N46" s="56"/>
      <c r="O46" s="56"/>
      <c r="P46" s="56"/>
      <c r="Q46" s="56"/>
      <c r="AA46" s="56"/>
      <c r="AB46" s="56"/>
      <c r="AC46" s="56"/>
      <c r="AD46" s="56"/>
      <c r="AE46" s="56"/>
    </row>
    <row r="47" spans="1:31" s="57" customFormat="1" ht="9" customHeight="1" x14ac:dyDescent="0.2">
      <c r="A47" s="70">
        <v>183</v>
      </c>
      <c r="B47" s="70">
        <v>186</v>
      </c>
      <c r="C47" s="49">
        <v>6.59</v>
      </c>
      <c r="D47" s="49">
        <v>6.44</v>
      </c>
      <c r="E47" s="49">
        <v>3.38</v>
      </c>
      <c r="F47" s="49">
        <v>3.23</v>
      </c>
      <c r="G47" s="49">
        <v>3.08</v>
      </c>
      <c r="H47" s="49">
        <v>2.93</v>
      </c>
      <c r="I47" s="49">
        <v>2.78</v>
      </c>
      <c r="J47" s="49">
        <v>2.63</v>
      </c>
      <c r="K47" s="49">
        <v>2.48</v>
      </c>
      <c r="L47" s="49">
        <v>2.33</v>
      </c>
      <c r="M47" s="50">
        <v>2.1800000000000002</v>
      </c>
      <c r="N47" s="56"/>
      <c r="O47" s="56"/>
      <c r="P47" s="56"/>
      <c r="Q47" s="56"/>
      <c r="AA47" s="56"/>
      <c r="AB47" s="56"/>
      <c r="AC47" s="56"/>
      <c r="AD47" s="56"/>
      <c r="AE47" s="56"/>
    </row>
    <row r="48" spans="1:31" s="57" customFormat="1" ht="9" customHeight="1" x14ac:dyDescent="0.2">
      <c r="A48" s="70">
        <v>186</v>
      </c>
      <c r="B48" s="70">
        <v>189</v>
      </c>
      <c r="C48" s="49">
        <v>6.76</v>
      </c>
      <c r="D48" s="49">
        <v>6.61</v>
      </c>
      <c r="E48" s="49">
        <v>3.52</v>
      </c>
      <c r="F48" s="49">
        <v>3.37</v>
      </c>
      <c r="G48" s="49">
        <v>3.22</v>
      </c>
      <c r="H48" s="49">
        <v>3.07</v>
      </c>
      <c r="I48" s="49">
        <v>2.92</v>
      </c>
      <c r="J48" s="49">
        <v>2.77</v>
      </c>
      <c r="K48" s="49">
        <v>2.62</v>
      </c>
      <c r="L48" s="49">
        <v>2.4700000000000002</v>
      </c>
      <c r="M48" s="50">
        <v>2.3199999999999998</v>
      </c>
      <c r="N48" s="56"/>
      <c r="O48" s="56"/>
      <c r="P48" s="56"/>
      <c r="Q48" s="56"/>
      <c r="AA48" s="56"/>
      <c r="AB48" s="56"/>
      <c r="AC48" s="56"/>
      <c r="AD48" s="56"/>
      <c r="AE48" s="56"/>
    </row>
    <row r="49" spans="1:31" s="57" customFormat="1" ht="9" customHeight="1" x14ac:dyDescent="0.2">
      <c r="A49" s="70">
        <v>189</v>
      </c>
      <c r="B49" s="70">
        <v>192</v>
      </c>
      <c r="C49" s="49">
        <v>6.93</v>
      </c>
      <c r="D49" s="49">
        <v>6.78</v>
      </c>
      <c r="E49" s="49">
        <v>3.67</v>
      </c>
      <c r="F49" s="49">
        <v>3.52</v>
      </c>
      <c r="G49" s="49">
        <v>3.37</v>
      </c>
      <c r="H49" s="49">
        <v>3.22</v>
      </c>
      <c r="I49" s="49">
        <v>3.07</v>
      </c>
      <c r="J49" s="49">
        <v>2.92</v>
      </c>
      <c r="K49" s="49">
        <v>2.77</v>
      </c>
      <c r="L49" s="49">
        <v>2.62</v>
      </c>
      <c r="M49" s="50">
        <v>2.4700000000000002</v>
      </c>
      <c r="N49" s="56"/>
      <c r="O49" s="56"/>
      <c r="P49" s="56"/>
      <c r="Q49" s="56"/>
      <c r="AA49" s="56"/>
      <c r="AB49" s="56"/>
      <c r="AC49" s="56"/>
      <c r="AD49" s="56"/>
      <c r="AE49" s="56"/>
    </row>
    <row r="50" spans="1:31" s="57" customFormat="1" ht="9" customHeight="1" x14ac:dyDescent="0.2">
      <c r="A50" s="71">
        <v>192</v>
      </c>
      <c r="B50" s="71">
        <v>195</v>
      </c>
      <c r="C50" s="51">
        <v>7.1</v>
      </c>
      <c r="D50" s="51">
        <v>6.95</v>
      </c>
      <c r="E50" s="51">
        <v>3.81</v>
      </c>
      <c r="F50" s="51">
        <v>3.66</v>
      </c>
      <c r="G50" s="51">
        <v>3.51</v>
      </c>
      <c r="H50" s="51">
        <v>3.36</v>
      </c>
      <c r="I50" s="51">
        <v>3.21</v>
      </c>
      <c r="J50" s="51">
        <v>3.06</v>
      </c>
      <c r="K50" s="51">
        <v>2.91</v>
      </c>
      <c r="L50" s="51">
        <v>2.76</v>
      </c>
      <c r="M50" s="52">
        <v>2.61</v>
      </c>
      <c r="N50" s="56"/>
      <c r="O50" s="56"/>
      <c r="P50" s="56"/>
      <c r="Q50" s="56"/>
      <c r="AA50" s="56"/>
      <c r="AB50" s="56"/>
      <c r="AC50" s="56"/>
      <c r="AD50" s="56"/>
      <c r="AE50" s="56"/>
    </row>
    <row r="51" spans="1:31" s="57" customFormat="1" ht="9" customHeight="1" x14ac:dyDescent="0.2">
      <c r="A51" s="70">
        <v>195</v>
      </c>
      <c r="B51" s="70">
        <v>198</v>
      </c>
      <c r="C51" s="49">
        <v>7.27</v>
      </c>
      <c r="D51" s="49">
        <v>7.12</v>
      </c>
      <c r="E51" s="49">
        <v>3.96</v>
      </c>
      <c r="F51" s="49">
        <v>3.81</v>
      </c>
      <c r="G51" s="49">
        <v>3.66</v>
      </c>
      <c r="H51" s="49">
        <v>3.51</v>
      </c>
      <c r="I51" s="49">
        <v>3.36</v>
      </c>
      <c r="J51" s="49">
        <v>3.21</v>
      </c>
      <c r="K51" s="49">
        <v>3.06</v>
      </c>
      <c r="L51" s="49">
        <v>2.91</v>
      </c>
      <c r="M51" s="50">
        <v>2.76</v>
      </c>
      <c r="N51" s="56"/>
      <c r="O51" s="56"/>
      <c r="P51" s="56"/>
      <c r="Q51" s="56"/>
      <c r="AA51" s="56"/>
      <c r="AB51" s="56"/>
      <c r="AC51" s="56"/>
      <c r="AD51" s="56"/>
      <c r="AE51" s="56"/>
    </row>
    <row r="52" spans="1:31" s="57" customFormat="1" ht="9" customHeight="1" x14ac:dyDescent="0.2">
      <c r="A52" s="70">
        <v>198</v>
      </c>
      <c r="B52" s="70">
        <v>201</v>
      </c>
      <c r="C52" s="49">
        <v>7.44</v>
      </c>
      <c r="D52" s="49">
        <v>7.29</v>
      </c>
      <c r="E52" s="49">
        <v>4.1100000000000003</v>
      </c>
      <c r="F52" s="49">
        <v>3.96</v>
      </c>
      <c r="G52" s="49">
        <v>3.81</v>
      </c>
      <c r="H52" s="49">
        <v>3.66</v>
      </c>
      <c r="I52" s="49">
        <v>3.51</v>
      </c>
      <c r="J52" s="49">
        <v>3.36</v>
      </c>
      <c r="K52" s="49">
        <v>3.21</v>
      </c>
      <c r="L52" s="49">
        <v>3.06</v>
      </c>
      <c r="M52" s="50">
        <v>2.91</v>
      </c>
      <c r="N52" s="56"/>
      <c r="O52" s="56"/>
      <c r="P52" s="56"/>
      <c r="Q52" s="56"/>
      <c r="AA52" s="56"/>
      <c r="AB52" s="56"/>
      <c r="AC52" s="56"/>
      <c r="AD52" s="56"/>
      <c r="AE52" s="56"/>
    </row>
    <row r="53" spans="1:31" s="57" customFormat="1" ht="9" customHeight="1" x14ac:dyDescent="0.2">
      <c r="A53" s="70">
        <v>201</v>
      </c>
      <c r="B53" s="70">
        <v>204</v>
      </c>
      <c r="C53" s="49">
        <v>7.61</v>
      </c>
      <c r="D53" s="49">
        <v>7.46</v>
      </c>
      <c r="E53" s="49">
        <v>4.28</v>
      </c>
      <c r="F53" s="49">
        <v>4.13</v>
      </c>
      <c r="G53" s="49">
        <v>3.98</v>
      </c>
      <c r="H53" s="49">
        <v>3.83</v>
      </c>
      <c r="I53" s="49">
        <v>3.68</v>
      </c>
      <c r="J53" s="49">
        <v>3.53</v>
      </c>
      <c r="K53" s="49">
        <v>3.38</v>
      </c>
      <c r="L53" s="49">
        <v>3.23</v>
      </c>
      <c r="M53" s="50">
        <v>3.08</v>
      </c>
      <c r="N53" s="56"/>
      <c r="O53" s="56"/>
      <c r="P53" s="56"/>
      <c r="Q53" s="56"/>
      <c r="AA53" s="56"/>
      <c r="AB53" s="56"/>
      <c r="AC53" s="56"/>
      <c r="AD53" s="56"/>
      <c r="AE53" s="56"/>
    </row>
    <row r="54" spans="1:31" s="57" customFormat="1" ht="9" customHeight="1" x14ac:dyDescent="0.2">
      <c r="A54" s="71">
        <v>204</v>
      </c>
      <c r="B54" s="71">
        <v>207</v>
      </c>
      <c r="C54" s="51">
        <v>7.79</v>
      </c>
      <c r="D54" s="51">
        <v>7.64</v>
      </c>
      <c r="E54" s="51">
        <v>4.45</v>
      </c>
      <c r="F54" s="51">
        <v>4.3</v>
      </c>
      <c r="G54" s="51">
        <v>4.1500000000000004</v>
      </c>
      <c r="H54" s="51">
        <v>4</v>
      </c>
      <c r="I54" s="51">
        <v>3.85</v>
      </c>
      <c r="J54" s="51">
        <v>3.7</v>
      </c>
      <c r="K54" s="51">
        <v>3.55</v>
      </c>
      <c r="L54" s="51">
        <v>3.4</v>
      </c>
      <c r="M54" s="52">
        <v>3.25</v>
      </c>
      <c r="N54" s="56"/>
      <c r="O54" s="56"/>
      <c r="P54" s="56"/>
      <c r="Q54" s="56"/>
      <c r="AA54" s="56"/>
      <c r="AB54" s="56"/>
      <c r="AC54" s="56"/>
      <c r="AD54" s="56"/>
      <c r="AE54" s="56"/>
    </row>
    <row r="55" spans="1:31" s="57" customFormat="1" ht="9" customHeight="1" x14ac:dyDescent="0.2">
      <c r="A55" s="70">
        <v>207</v>
      </c>
      <c r="B55" s="70">
        <v>210</v>
      </c>
      <c r="C55" s="49">
        <v>7.96</v>
      </c>
      <c r="D55" s="49">
        <v>7.81</v>
      </c>
      <c r="E55" s="49">
        <v>4.62</v>
      </c>
      <c r="F55" s="49">
        <v>4.47</v>
      </c>
      <c r="G55" s="49">
        <v>4.32</v>
      </c>
      <c r="H55" s="49">
        <v>4.17</v>
      </c>
      <c r="I55" s="49">
        <v>4.0199999999999996</v>
      </c>
      <c r="J55" s="49">
        <v>3.87</v>
      </c>
      <c r="K55" s="49">
        <v>3.72</v>
      </c>
      <c r="L55" s="49">
        <v>3.57</v>
      </c>
      <c r="M55" s="50">
        <v>3.42</v>
      </c>
      <c r="N55" s="56"/>
      <c r="O55" s="56"/>
      <c r="P55" s="56"/>
      <c r="Q55" s="56"/>
      <c r="AA55" s="56"/>
      <c r="AB55" s="56"/>
      <c r="AC55" s="56"/>
      <c r="AD55" s="56"/>
      <c r="AE55" s="56"/>
    </row>
    <row r="56" spans="1:31" s="57" customFormat="1" ht="9" customHeight="1" x14ac:dyDescent="0.2">
      <c r="A56" s="70">
        <v>210</v>
      </c>
      <c r="B56" s="70">
        <v>213</v>
      </c>
      <c r="C56" s="49">
        <v>8.1300000000000008</v>
      </c>
      <c r="D56" s="49">
        <v>7.98</v>
      </c>
      <c r="E56" s="49">
        <v>4.79</v>
      </c>
      <c r="F56" s="49">
        <v>4.6399999999999997</v>
      </c>
      <c r="G56" s="49">
        <v>4.49</v>
      </c>
      <c r="H56" s="49">
        <v>4.34</v>
      </c>
      <c r="I56" s="49">
        <v>4.1900000000000004</v>
      </c>
      <c r="J56" s="49">
        <v>4.04</v>
      </c>
      <c r="K56" s="49">
        <v>3.89</v>
      </c>
      <c r="L56" s="49">
        <v>3.74</v>
      </c>
      <c r="M56" s="50">
        <v>3.59</v>
      </c>
      <c r="N56" s="56"/>
      <c r="O56" s="56"/>
      <c r="P56" s="56"/>
      <c r="Q56" s="56"/>
      <c r="AA56" s="56"/>
      <c r="AB56" s="56"/>
      <c r="AC56" s="56"/>
      <c r="AD56" s="56"/>
      <c r="AE56" s="56"/>
    </row>
    <row r="57" spans="1:31" s="57" customFormat="1" ht="9" customHeight="1" x14ac:dyDescent="0.2">
      <c r="A57" s="70">
        <v>213</v>
      </c>
      <c r="B57" s="70">
        <v>216</v>
      </c>
      <c r="C57" s="49">
        <v>8.3000000000000007</v>
      </c>
      <c r="D57" s="49">
        <v>8.15</v>
      </c>
      <c r="E57" s="49">
        <v>4.96</v>
      </c>
      <c r="F57" s="49">
        <v>4.8099999999999996</v>
      </c>
      <c r="G57" s="49">
        <v>4.66</v>
      </c>
      <c r="H57" s="49">
        <v>4.51</v>
      </c>
      <c r="I57" s="49">
        <v>4.3600000000000003</v>
      </c>
      <c r="J57" s="49">
        <v>4.21</v>
      </c>
      <c r="K57" s="49">
        <v>4.0599999999999996</v>
      </c>
      <c r="L57" s="49">
        <v>3.91</v>
      </c>
      <c r="M57" s="50">
        <v>3.76</v>
      </c>
      <c r="N57" s="56"/>
      <c r="O57" s="56"/>
      <c r="P57" s="56"/>
      <c r="Q57" s="56"/>
      <c r="AA57" s="56"/>
      <c r="AB57" s="56"/>
      <c r="AC57" s="56"/>
      <c r="AD57" s="56"/>
      <c r="AE57" s="56"/>
    </row>
    <row r="58" spans="1:31" s="57" customFormat="1" ht="9" customHeight="1" x14ac:dyDescent="0.2">
      <c r="A58" s="71">
        <v>216</v>
      </c>
      <c r="B58" s="71">
        <v>219</v>
      </c>
      <c r="C58" s="51">
        <v>8.4700000000000006</v>
      </c>
      <c r="D58" s="51">
        <v>8.32</v>
      </c>
      <c r="E58" s="51">
        <v>5.13</v>
      </c>
      <c r="F58" s="51">
        <v>4.9800000000000004</v>
      </c>
      <c r="G58" s="51">
        <v>4.83</v>
      </c>
      <c r="H58" s="51">
        <v>4.68</v>
      </c>
      <c r="I58" s="51">
        <v>4.53</v>
      </c>
      <c r="J58" s="51">
        <v>4.38</v>
      </c>
      <c r="K58" s="51">
        <v>4.2300000000000004</v>
      </c>
      <c r="L58" s="51">
        <v>4.08</v>
      </c>
      <c r="M58" s="52">
        <v>3.93</v>
      </c>
      <c r="N58" s="56"/>
      <c r="O58" s="56"/>
      <c r="P58" s="56"/>
      <c r="Q58" s="56"/>
      <c r="AA58" s="56"/>
      <c r="AB58" s="56"/>
      <c r="AC58" s="56"/>
      <c r="AD58" s="56"/>
      <c r="AE58" s="56"/>
    </row>
    <row r="59" spans="1:31" s="57" customFormat="1" ht="9" customHeight="1" x14ac:dyDescent="0.2">
      <c r="A59" s="70">
        <v>219</v>
      </c>
      <c r="B59" s="70">
        <v>222</v>
      </c>
      <c r="C59" s="49">
        <v>8.64</v>
      </c>
      <c r="D59" s="49">
        <v>8.49</v>
      </c>
      <c r="E59" s="49">
        <v>5.3</v>
      </c>
      <c r="F59" s="49">
        <v>5.15</v>
      </c>
      <c r="G59" s="49">
        <v>5</v>
      </c>
      <c r="H59" s="49">
        <v>4.8499999999999996</v>
      </c>
      <c r="I59" s="49">
        <v>4.7</v>
      </c>
      <c r="J59" s="49">
        <v>4.55</v>
      </c>
      <c r="K59" s="49">
        <v>4.4000000000000004</v>
      </c>
      <c r="L59" s="49">
        <v>4.25</v>
      </c>
      <c r="M59" s="50">
        <v>4.0999999999999996</v>
      </c>
      <c r="N59" s="56"/>
      <c r="O59" s="56"/>
      <c r="P59" s="56"/>
      <c r="Q59" s="56"/>
      <c r="AA59" s="56"/>
      <c r="AB59" s="56"/>
      <c r="AC59" s="56"/>
      <c r="AD59" s="56"/>
      <c r="AE59" s="56"/>
    </row>
    <row r="60" spans="1:31" s="57" customFormat="1" ht="9" customHeight="1" x14ac:dyDescent="0.2">
      <c r="A60" s="70">
        <v>222</v>
      </c>
      <c r="B60" s="70">
        <v>225</v>
      </c>
      <c r="C60" s="49">
        <v>8.81</v>
      </c>
      <c r="D60" s="49">
        <v>8.66</v>
      </c>
      <c r="E60" s="49">
        <v>5.48</v>
      </c>
      <c r="F60" s="49">
        <v>5.33</v>
      </c>
      <c r="G60" s="49">
        <v>5.18</v>
      </c>
      <c r="H60" s="49">
        <v>5.03</v>
      </c>
      <c r="I60" s="49">
        <v>4.88</v>
      </c>
      <c r="J60" s="49">
        <v>4.7300000000000004</v>
      </c>
      <c r="K60" s="49">
        <v>4.58</v>
      </c>
      <c r="L60" s="49">
        <v>4.43</v>
      </c>
      <c r="M60" s="50">
        <v>4.28</v>
      </c>
      <c r="N60" s="56"/>
      <c r="O60" s="56"/>
      <c r="P60" s="56"/>
      <c r="Q60" s="56"/>
      <c r="AA60" s="56"/>
      <c r="AB60" s="56"/>
      <c r="AC60" s="56"/>
      <c r="AD60" s="56"/>
      <c r="AE60" s="56"/>
    </row>
    <row r="61" spans="1:31" s="57" customFormat="1" ht="9" customHeight="1" x14ac:dyDescent="0.2">
      <c r="A61" s="70">
        <v>225</v>
      </c>
      <c r="B61" s="70">
        <v>228</v>
      </c>
      <c r="C61" s="49">
        <v>8.98</v>
      </c>
      <c r="D61" s="49">
        <v>8.83</v>
      </c>
      <c r="E61" s="49">
        <v>5.65</v>
      </c>
      <c r="F61" s="49">
        <v>5.5</v>
      </c>
      <c r="G61" s="49">
        <v>5.35</v>
      </c>
      <c r="H61" s="49">
        <v>5.2</v>
      </c>
      <c r="I61" s="49">
        <v>5.05</v>
      </c>
      <c r="J61" s="49">
        <v>4.9000000000000004</v>
      </c>
      <c r="K61" s="49">
        <v>4.75</v>
      </c>
      <c r="L61" s="49">
        <v>4.5999999999999996</v>
      </c>
      <c r="M61" s="50">
        <v>4.45</v>
      </c>
      <c r="N61" s="56"/>
      <c r="O61" s="56"/>
      <c r="P61" s="56"/>
      <c r="Q61" s="56"/>
      <c r="AA61" s="56"/>
      <c r="AB61" s="56"/>
      <c r="AC61" s="56"/>
      <c r="AD61" s="56"/>
      <c r="AE61" s="56"/>
    </row>
    <row r="62" spans="1:31" s="57" customFormat="1" ht="9" customHeight="1" x14ac:dyDescent="0.2">
      <c r="A62" s="71">
        <v>228</v>
      </c>
      <c r="B62" s="71">
        <v>231</v>
      </c>
      <c r="C62" s="51">
        <v>9.15</v>
      </c>
      <c r="D62" s="51">
        <v>9</v>
      </c>
      <c r="E62" s="51">
        <v>5.82</v>
      </c>
      <c r="F62" s="51">
        <v>5.67</v>
      </c>
      <c r="G62" s="51">
        <v>5.52</v>
      </c>
      <c r="H62" s="51">
        <v>5.37</v>
      </c>
      <c r="I62" s="51">
        <v>5.22</v>
      </c>
      <c r="J62" s="51">
        <v>5.07</v>
      </c>
      <c r="K62" s="51">
        <v>4.92</v>
      </c>
      <c r="L62" s="51">
        <v>4.7699999999999996</v>
      </c>
      <c r="M62" s="52">
        <v>4.62</v>
      </c>
      <c r="N62" s="56"/>
      <c r="O62" s="56"/>
      <c r="P62" s="56"/>
      <c r="Q62" s="56"/>
      <c r="AA62" s="56"/>
      <c r="AB62" s="56"/>
      <c r="AC62" s="56"/>
      <c r="AD62" s="56"/>
      <c r="AE62" s="56"/>
    </row>
    <row r="63" spans="1:31" s="57" customFormat="1" ht="9" customHeight="1" x14ac:dyDescent="0.2">
      <c r="A63" s="70">
        <v>231</v>
      </c>
      <c r="B63" s="70">
        <v>234</v>
      </c>
      <c r="C63" s="49">
        <v>9.32</v>
      </c>
      <c r="D63" s="49">
        <v>9.17</v>
      </c>
      <c r="E63" s="49">
        <v>5.99</v>
      </c>
      <c r="F63" s="49">
        <v>5.84</v>
      </c>
      <c r="G63" s="49">
        <v>5.69</v>
      </c>
      <c r="H63" s="49">
        <v>5.54</v>
      </c>
      <c r="I63" s="49">
        <v>5.39</v>
      </c>
      <c r="J63" s="49">
        <v>5.24</v>
      </c>
      <c r="K63" s="49">
        <v>5.09</v>
      </c>
      <c r="L63" s="49">
        <v>4.9400000000000004</v>
      </c>
      <c r="M63" s="50">
        <v>4.79</v>
      </c>
      <c r="N63" s="56"/>
      <c r="O63" s="56"/>
      <c r="P63" s="56"/>
      <c r="Q63" s="56"/>
      <c r="AA63" s="56"/>
      <c r="AB63" s="56"/>
      <c r="AC63" s="56"/>
      <c r="AD63" s="56"/>
      <c r="AE63" s="56"/>
    </row>
    <row r="64" spans="1:31" s="57" customFormat="1" ht="9" customHeight="1" x14ac:dyDescent="0.2">
      <c r="A64" s="70">
        <v>234</v>
      </c>
      <c r="B64" s="70">
        <v>237</v>
      </c>
      <c r="C64" s="49">
        <v>9.5</v>
      </c>
      <c r="D64" s="49">
        <v>9.35</v>
      </c>
      <c r="E64" s="49">
        <v>6.16</v>
      </c>
      <c r="F64" s="49">
        <v>6.01</v>
      </c>
      <c r="G64" s="49">
        <v>5.86</v>
      </c>
      <c r="H64" s="49">
        <v>5.71</v>
      </c>
      <c r="I64" s="49">
        <v>5.56</v>
      </c>
      <c r="J64" s="49">
        <v>5.41</v>
      </c>
      <c r="K64" s="49">
        <v>5.26</v>
      </c>
      <c r="L64" s="49">
        <v>5.1100000000000003</v>
      </c>
      <c r="M64" s="50">
        <v>4.96</v>
      </c>
      <c r="N64" s="56"/>
      <c r="O64" s="56"/>
      <c r="P64" s="56"/>
      <c r="Q64" s="56"/>
      <c r="AA64" s="56"/>
      <c r="AB64" s="56"/>
      <c r="AC64" s="56"/>
      <c r="AD64" s="56"/>
      <c r="AE64" s="56"/>
    </row>
    <row r="65" spans="1:31" s="57" customFormat="1" ht="9" customHeight="1" x14ac:dyDescent="0.2">
      <c r="A65" s="70">
        <v>237</v>
      </c>
      <c r="B65" s="70">
        <v>240</v>
      </c>
      <c r="C65" s="49">
        <v>9.67</v>
      </c>
      <c r="D65" s="49">
        <v>9.52</v>
      </c>
      <c r="E65" s="49">
        <v>6.33</v>
      </c>
      <c r="F65" s="49">
        <v>6.18</v>
      </c>
      <c r="G65" s="49">
        <v>6.03</v>
      </c>
      <c r="H65" s="49">
        <v>5.88</v>
      </c>
      <c r="I65" s="49">
        <v>5.73</v>
      </c>
      <c r="J65" s="49">
        <v>5.58</v>
      </c>
      <c r="K65" s="49">
        <v>5.43</v>
      </c>
      <c r="L65" s="49">
        <v>5.28</v>
      </c>
      <c r="M65" s="50">
        <v>5.13</v>
      </c>
      <c r="N65" s="56"/>
      <c r="O65" s="56"/>
      <c r="P65" s="56"/>
      <c r="Q65" s="56"/>
      <c r="AA65" s="56"/>
      <c r="AB65" s="56"/>
      <c r="AC65" s="56"/>
      <c r="AD65" s="56"/>
      <c r="AE65" s="56"/>
    </row>
    <row r="66" spans="1:31" s="57" customFormat="1" ht="9" customHeight="1" x14ac:dyDescent="0.2">
      <c r="A66" s="71">
        <v>240</v>
      </c>
      <c r="B66" s="71">
        <v>243</v>
      </c>
      <c r="C66" s="51">
        <v>9.84</v>
      </c>
      <c r="D66" s="51">
        <v>9.69</v>
      </c>
      <c r="E66" s="51">
        <v>6.5</v>
      </c>
      <c r="F66" s="51">
        <v>6.35</v>
      </c>
      <c r="G66" s="51">
        <v>6.2</v>
      </c>
      <c r="H66" s="51">
        <v>6.05</v>
      </c>
      <c r="I66" s="51">
        <v>5.9</v>
      </c>
      <c r="J66" s="51">
        <v>5.75</v>
      </c>
      <c r="K66" s="51">
        <v>5.6</v>
      </c>
      <c r="L66" s="51">
        <v>5.45</v>
      </c>
      <c r="M66" s="52">
        <v>5.3</v>
      </c>
      <c r="N66" s="56"/>
      <c r="O66" s="56"/>
      <c r="P66" s="56"/>
      <c r="Q66" s="56"/>
      <c r="AA66" s="56"/>
      <c r="AB66" s="56"/>
      <c r="AC66" s="56"/>
      <c r="AD66" s="56"/>
      <c r="AE66" s="56"/>
    </row>
    <row r="67" spans="1:31" s="57" customFormat="1" ht="9" customHeight="1" x14ac:dyDescent="0.2">
      <c r="A67" s="70">
        <v>243</v>
      </c>
      <c r="B67" s="70">
        <v>246</v>
      </c>
      <c r="C67" s="49">
        <v>10.01</v>
      </c>
      <c r="D67" s="49">
        <v>9.86</v>
      </c>
      <c r="E67" s="49">
        <v>6.67</v>
      </c>
      <c r="F67" s="49">
        <v>6.52</v>
      </c>
      <c r="G67" s="49">
        <v>6.37</v>
      </c>
      <c r="H67" s="49">
        <v>6.22</v>
      </c>
      <c r="I67" s="49">
        <v>6.07</v>
      </c>
      <c r="J67" s="49">
        <v>5.92</v>
      </c>
      <c r="K67" s="49">
        <v>5.77</v>
      </c>
      <c r="L67" s="49">
        <v>5.62</v>
      </c>
      <c r="M67" s="50">
        <v>5.47</v>
      </c>
      <c r="N67" s="56"/>
      <c r="O67" s="56"/>
      <c r="P67" s="56"/>
      <c r="Q67" s="56"/>
      <c r="AA67" s="56"/>
      <c r="AB67" s="56"/>
      <c r="AC67" s="56"/>
      <c r="AD67" s="56"/>
      <c r="AE67" s="56"/>
    </row>
    <row r="68" spans="1:31" s="57" customFormat="1" ht="9" customHeight="1" x14ac:dyDescent="0.2">
      <c r="A68" s="70">
        <v>246</v>
      </c>
      <c r="B68" s="70">
        <v>249</v>
      </c>
      <c r="C68" s="49">
        <v>10.19</v>
      </c>
      <c r="D68" s="49">
        <v>10.039999999999999</v>
      </c>
      <c r="E68" s="49">
        <v>6.84</v>
      </c>
      <c r="F68" s="49">
        <v>6.69</v>
      </c>
      <c r="G68" s="49">
        <v>6.54</v>
      </c>
      <c r="H68" s="49">
        <v>6.39</v>
      </c>
      <c r="I68" s="49">
        <v>6.24</v>
      </c>
      <c r="J68" s="49">
        <v>6.09</v>
      </c>
      <c r="K68" s="49">
        <v>5.94</v>
      </c>
      <c r="L68" s="49">
        <v>5.79</v>
      </c>
      <c r="M68" s="50">
        <v>5.64</v>
      </c>
      <c r="N68" s="56"/>
      <c r="O68" s="56"/>
      <c r="P68" s="56"/>
      <c r="Q68" s="56"/>
      <c r="AA68" s="56"/>
      <c r="AB68" s="56"/>
      <c r="AC68" s="56"/>
      <c r="AD68" s="56"/>
      <c r="AE68" s="56"/>
    </row>
    <row r="69" spans="1:31" s="57" customFormat="1" ht="9" customHeight="1" x14ac:dyDescent="0.2">
      <c r="A69" s="70">
        <v>249</v>
      </c>
      <c r="B69" s="70">
        <v>252</v>
      </c>
      <c r="C69" s="49">
        <v>10.37</v>
      </c>
      <c r="D69" s="49">
        <v>10.220000000000001</v>
      </c>
      <c r="E69" s="49">
        <v>7.01</v>
      </c>
      <c r="F69" s="49">
        <v>6.86</v>
      </c>
      <c r="G69" s="49">
        <v>6.71</v>
      </c>
      <c r="H69" s="49">
        <v>6.56</v>
      </c>
      <c r="I69" s="49">
        <v>6.41</v>
      </c>
      <c r="J69" s="49">
        <v>6.26</v>
      </c>
      <c r="K69" s="49">
        <v>6.11</v>
      </c>
      <c r="L69" s="49">
        <v>5.96</v>
      </c>
      <c r="M69" s="50">
        <v>5.81</v>
      </c>
      <c r="N69" s="56"/>
      <c r="O69" s="56"/>
      <c r="P69" s="56"/>
      <c r="Q69" s="56"/>
      <c r="AA69" s="56"/>
      <c r="AB69" s="56"/>
      <c r="AC69" s="56"/>
      <c r="AD69" s="56"/>
      <c r="AE69" s="56"/>
    </row>
    <row r="70" spans="1:31" s="57" customFormat="1" ht="9" customHeight="1" x14ac:dyDescent="0.2">
      <c r="A70" s="71">
        <v>252</v>
      </c>
      <c r="B70" s="71">
        <v>255</v>
      </c>
      <c r="C70" s="51">
        <v>10.55</v>
      </c>
      <c r="D70" s="51">
        <v>10.4</v>
      </c>
      <c r="E70" s="51">
        <v>7.19</v>
      </c>
      <c r="F70" s="51">
        <v>7.04</v>
      </c>
      <c r="G70" s="51">
        <v>6.89</v>
      </c>
      <c r="H70" s="51">
        <v>6.74</v>
      </c>
      <c r="I70" s="51">
        <v>6.59</v>
      </c>
      <c r="J70" s="51">
        <v>6.44</v>
      </c>
      <c r="K70" s="51">
        <v>6.29</v>
      </c>
      <c r="L70" s="51">
        <v>6.14</v>
      </c>
      <c r="M70" s="52">
        <v>5.99</v>
      </c>
      <c r="N70" s="56"/>
      <c r="O70" s="56"/>
      <c r="P70" s="56"/>
      <c r="Q70" s="56"/>
      <c r="AA70" s="56"/>
      <c r="AB70" s="56"/>
      <c r="AC70" s="56"/>
      <c r="AD70" s="56"/>
      <c r="AE70" s="56"/>
    </row>
    <row r="71" spans="1:31" s="57" customFormat="1" ht="9" customHeight="1" x14ac:dyDescent="0.2">
      <c r="A71" s="70">
        <v>255</v>
      </c>
      <c r="B71" s="70">
        <v>258</v>
      </c>
      <c r="C71" s="49">
        <v>10.73</v>
      </c>
      <c r="D71" s="49">
        <v>10.58</v>
      </c>
      <c r="E71" s="49">
        <v>7.36</v>
      </c>
      <c r="F71" s="49">
        <v>7.21</v>
      </c>
      <c r="G71" s="49">
        <v>7.06</v>
      </c>
      <c r="H71" s="49">
        <v>6.91</v>
      </c>
      <c r="I71" s="49">
        <v>6.76</v>
      </c>
      <c r="J71" s="49">
        <v>6.61</v>
      </c>
      <c r="K71" s="49">
        <v>6.46</v>
      </c>
      <c r="L71" s="49">
        <v>6.31</v>
      </c>
      <c r="M71" s="50">
        <v>6.16</v>
      </c>
      <c r="N71" s="56"/>
      <c r="O71" s="56"/>
      <c r="P71" s="56"/>
      <c r="Q71" s="56"/>
      <c r="AA71" s="56"/>
      <c r="AB71" s="56"/>
      <c r="AC71" s="56"/>
      <c r="AD71" s="56"/>
      <c r="AE71" s="56"/>
    </row>
    <row r="72" spans="1:31" s="57" customFormat="1" ht="9" customHeight="1" x14ac:dyDescent="0.2">
      <c r="A72" s="70">
        <v>258</v>
      </c>
      <c r="B72" s="70">
        <v>261</v>
      </c>
      <c r="C72" s="49">
        <v>10.91</v>
      </c>
      <c r="D72" s="49">
        <v>10.76</v>
      </c>
      <c r="E72" s="49">
        <v>7.53</v>
      </c>
      <c r="F72" s="49">
        <v>7.38</v>
      </c>
      <c r="G72" s="49">
        <v>7.23</v>
      </c>
      <c r="H72" s="49">
        <v>7.08</v>
      </c>
      <c r="I72" s="49">
        <v>6.93</v>
      </c>
      <c r="J72" s="49">
        <v>6.78</v>
      </c>
      <c r="K72" s="49">
        <v>6.63</v>
      </c>
      <c r="L72" s="49">
        <v>6.48</v>
      </c>
      <c r="M72" s="50">
        <v>6.33</v>
      </c>
      <c r="N72" s="56"/>
      <c r="O72" s="58"/>
      <c r="P72" s="56"/>
      <c r="Q72" s="56"/>
      <c r="AA72" s="56"/>
      <c r="AB72" s="56"/>
      <c r="AC72" s="56"/>
      <c r="AD72" s="56"/>
      <c r="AE72" s="56"/>
    </row>
    <row r="73" spans="1:31" s="57" customFormat="1" ht="9" customHeight="1" x14ac:dyDescent="0.2">
      <c r="A73" s="70">
        <v>261</v>
      </c>
      <c r="B73" s="70">
        <v>264</v>
      </c>
      <c r="C73" s="49">
        <v>11.09</v>
      </c>
      <c r="D73" s="49">
        <v>10.94</v>
      </c>
      <c r="E73" s="49">
        <v>7.7</v>
      </c>
      <c r="F73" s="49">
        <v>7.55</v>
      </c>
      <c r="G73" s="49">
        <v>7.4</v>
      </c>
      <c r="H73" s="49">
        <v>7.25</v>
      </c>
      <c r="I73" s="49">
        <v>7.1</v>
      </c>
      <c r="J73" s="49">
        <v>6.95</v>
      </c>
      <c r="K73" s="49">
        <v>6.8</v>
      </c>
      <c r="L73" s="49">
        <v>6.65</v>
      </c>
      <c r="M73" s="50">
        <v>6.5</v>
      </c>
      <c r="N73" s="56"/>
      <c r="O73" s="58"/>
      <c r="P73" s="56"/>
      <c r="Q73" s="56"/>
      <c r="AA73" s="56"/>
      <c r="AB73" s="56"/>
      <c r="AC73" s="56"/>
      <c r="AD73" s="56"/>
      <c r="AE73" s="56"/>
    </row>
    <row r="74" spans="1:31" s="57" customFormat="1" ht="9" customHeight="1" x14ac:dyDescent="0.2">
      <c r="A74" s="71">
        <v>264</v>
      </c>
      <c r="B74" s="71">
        <v>267</v>
      </c>
      <c r="C74" s="51">
        <v>11.27</v>
      </c>
      <c r="D74" s="51">
        <v>11.12</v>
      </c>
      <c r="E74" s="51">
        <v>7.87</v>
      </c>
      <c r="F74" s="51">
        <v>7.72</v>
      </c>
      <c r="G74" s="51">
        <v>7.57</v>
      </c>
      <c r="H74" s="51">
        <v>7.42</v>
      </c>
      <c r="I74" s="51">
        <v>7.27</v>
      </c>
      <c r="J74" s="51">
        <v>7.12</v>
      </c>
      <c r="K74" s="51">
        <v>6.97</v>
      </c>
      <c r="L74" s="51">
        <v>6.82</v>
      </c>
      <c r="M74" s="52">
        <v>6.67</v>
      </c>
      <c r="N74" s="56"/>
      <c r="O74" s="58"/>
      <c r="P74" s="56"/>
      <c r="Q74" s="56"/>
      <c r="AA74" s="56"/>
      <c r="AB74" s="56"/>
      <c r="AC74" s="56"/>
      <c r="AD74" s="56"/>
      <c r="AE74" s="56"/>
    </row>
    <row r="75" spans="1:31" s="57" customFormat="1" ht="9" customHeight="1" x14ac:dyDescent="0.2">
      <c r="A75" s="70">
        <v>267</v>
      </c>
      <c r="B75" s="70">
        <v>270</v>
      </c>
      <c r="C75" s="49">
        <v>11.45</v>
      </c>
      <c r="D75" s="49">
        <v>11.3</v>
      </c>
      <c r="E75" s="49">
        <v>8.0399999999999991</v>
      </c>
      <c r="F75" s="49">
        <v>7.89</v>
      </c>
      <c r="G75" s="49">
        <v>7.74</v>
      </c>
      <c r="H75" s="49">
        <v>7.59</v>
      </c>
      <c r="I75" s="49">
        <v>7.44</v>
      </c>
      <c r="J75" s="49">
        <v>7.29</v>
      </c>
      <c r="K75" s="49">
        <v>7.14</v>
      </c>
      <c r="L75" s="49">
        <v>6.99</v>
      </c>
      <c r="M75" s="50">
        <v>6.84</v>
      </c>
      <c r="N75" s="56"/>
      <c r="O75" s="58"/>
      <c r="P75" s="56"/>
      <c r="Q75" s="56"/>
      <c r="AA75" s="56"/>
      <c r="AB75" s="56"/>
      <c r="AC75" s="56"/>
      <c r="AD75" s="56"/>
      <c r="AE75" s="56"/>
    </row>
    <row r="76" spans="1:31" s="57" customFormat="1" ht="9" customHeight="1" x14ac:dyDescent="0.2">
      <c r="A76" s="70">
        <v>270</v>
      </c>
      <c r="B76" s="70">
        <v>273</v>
      </c>
      <c r="C76" s="49">
        <v>11.63</v>
      </c>
      <c r="D76" s="49">
        <v>11.48</v>
      </c>
      <c r="E76" s="49">
        <v>8.2100000000000009</v>
      </c>
      <c r="F76" s="49">
        <v>8.06</v>
      </c>
      <c r="G76" s="49">
        <v>7.91</v>
      </c>
      <c r="H76" s="49">
        <v>7.76</v>
      </c>
      <c r="I76" s="49">
        <v>7.61</v>
      </c>
      <c r="J76" s="49">
        <v>7.46</v>
      </c>
      <c r="K76" s="49">
        <v>7.31</v>
      </c>
      <c r="L76" s="49">
        <v>7.16</v>
      </c>
      <c r="M76" s="50">
        <v>7.01</v>
      </c>
      <c r="N76" s="56"/>
      <c r="O76" s="58"/>
      <c r="P76" s="56"/>
      <c r="Q76" s="56"/>
      <c r="AA76" s="56"/>
      <c r="AB76" s="56"/>
      <c r="AC76" s="56"/>
      <c r="AD76" s="56"/>
      <c r="AE76" s="56"/>
    </row>
    <row r="77" spans="1:31" s="57" customFormat="1" ht="9" customHeight="1" x14ac:dyDescent="0.2">
      <c r="A77" s="70">
        <v>273</v>
      </c>
      <c r="B77" s="70">
        <v>276</v>
      </c>
      <c r="C77" s="49">
        <v>11.81</v>
      </c>
      <c r="D77" s="49">
        <v>11.66</v>
      </c>
      <c r="E77" s="49">
        <v>8.3800000000000008</v>
      </c>
      <c r="F77" s="49">
        <v>8.23</v>
      </c>
      <c r="G77" s="49">
        <v>8.08</v>
      </c>
      <c r="H77" s="49">
        <v>7.93</v>
      </c>
      <c r="I77" s="49">
        <v>7.78</v>
      </c>
      <c r="J77" s="49">
        <v>7.63</v>
      </c>
      <c r="K77" s="49">
        <v>7.48</v>
      </c>
      <c r="L77" s="49">
        <v>7.33</v>
      </c>
      <c r="M77" s="50">
        <v>7.18</v>
      </c>
      <c r="N77" s="56"/>
      <c r="O77" s="58"/>
      <c r="P77" s="56"/>
      <c r="Q77" s="56"/>
      <c r="AA77" s="56"/>
      <c r="AB77" s="56"/>
      <c r="AC77" s="56"/>
      <c r="AD77" s="56"/>
      <c r="AE77" s="56"/>
    </row>
    <row r="78" spans="1:31" s="57" customFormat="1" ht="9" customHeight="1" x14ac:dyDescent="0.2">
      <c r="A78" s="71">
        <v>276</v>
      </c>
      <c r="B78" s="71">
        <v>279</v>
      </c>
      <c r="C78" s="51">
        <v>11.99</v>
      </c>
      <c r="D78" s="51">
        <v>11.84</v>
      </c>
      <c r="E78" s="51">
        <v>8.5500000000000007</v>
      </c>
      <c r="F78" s="51">
        <v>8.4</v>
      </c>
      <c r="G78" s="51">
        <v>8.25</v>
      </c>
      <c r="H78" s="51">
        <v>8.1</v>
      </c>
      <c r="I78" s="51">
        <v>7.95</v>
      </c>
      <c r="J78" s="51">
        <v>7.8</v>
      </c>
      <c r="K78" s="51">
        <v>7.65</v>
      </c>
      <c r="L78" s="51">
        <v>7.5</v>
      </c>
      <c r="M78" s="52">
        <v>7.35</v>
      </c>
      <c r="N78" s="56"/>
      <c r="O78" s="58"/>
      <c r="P78" s="56"/>
      <c r="Q78" s="56"/>
      <c r="AA78" s="56"/>
      <c r="AB78" s="56"/>
      <c r="AC78" s="56"/>
      <c r="AD78" s="56"/>
      <c r="AE78" s="56"/>
    </row>
    <row r="79" spans="1:31" s="57" customFormat="1" ht="9" customHeight="1" x14ac:dyDescent="0.2">
      <c r="A79" s="70">
        <v>279</v>
      </c>
      <c r="B79" s="70">
        <v>282</v>
      </c>
      <c r="C79" s="49">
        <v>12.17</v>
      </c>
      <c r="D79" s="49">
        <v>12.02</v>
      </c>
      <c r="E79" s="49">
        <v>8.7200000000000006</v>
      </c>
      <c r="F79" s="49">
        <v>8.57</v>
      </c>
      <c r="G79" s="49">
        <v>8.42</v>
      </c>
      <c r="H79" s="49">
        <v>8.27</v>
      </c>
      <c r="I79" s="49">
        <v>8.1199999999999992</v>
      </c>
      <c r="J79" s="49">
        <v>7.97</v>
      </c>
      <c r="K79" s="49">
        <v>7.82</v>
      </c>
      <c r="L79" s="49">
        <v>7.67</v>
      </c>
      <c r="M79" s="50">
        <v>7.52</v>
      </c>
      <c r="N79" s="56"/>
      <c r="O79" s="58"/>
      <c r="P79" s="56"/>
      <c r="Q79" s="56"/>
      <c r="AA79" s="56"/>
      <c r="AB79" s="56"/>
      <c r="AC79" s="56"/>
      <c r="AD79" s="56"/>
      <c r="AE79" s="56"/>
    </row>
    <row r="80" spans="1:31" s="57" customFormat="1" ht="9" customHeight="1" x14ac:dyDescent="0.2">
      <c r="A80" s="70">
        <v>282</v>
      </c>
      <c r="B80" s="70">
        <v>285</v>
      </c>
      <c r="C80" s="49">
        <v>12.35</v>
      </c>
      <c r="D80" s="49">
        <v>12.2</v>
      </c>
      <c r="E80" s="49">
        <v>8.9</v>
      </c>
      <c r="F80" s="49">
        <v>8.75</v>
      </c>
      <c r="G80" s="49">
        <v>8.6</v>
      </c>
      <c r="H80" s="49">
        <v>8.4499999999999993</v>
      </c>
      <c r="I80" s="49">
        <v>8.3000000000000007</v>
      </c>
      <c r="J80" s="49">
        <v>8.15</v>
      </c>
      <c r="K80" s="49">
        <v>8</v>
      </c>
      <c r="L80" s="49">
        <v>7.85</v>
      </c>
      <c r="M80" s="50">
        <v>7.7</v>
      </c>
      <c r="N80" s="56"/>
      <c r="O80" s="58"/>
      <c r="P80" s="56"/>
      <c r="Q80" s="56"/>
      <c r="AA80" s="56"/>
      <c r="AB80" s="56"/>
      <c r="AC80" s="56"/>
      <c r="AD80" s="56"/>
      <c r="AE80" s="56"/>
    </row>
    <row r="81" spans="1:31" s="57" customFormat="1" ht="9" customHeight="1" x14ac:dyDescent="0.2">
      <c r="A81" s="70">
        <v>285</v>
      </c>
      <c r="B81" s="70">
        <v>288</v>
      </c>
      <c r="C81" s="49">
        <v>12.53</v>
      </c>
      <c r="D81" s="49">
        <v>12.38</v>
      </c>
      <c r="E81" s="49">
        <v>9.07</v>
      </c>
      <c r="F81" s="49">
        <v>8.92</v>
      </c>
      <c r="G81" s="49">
        <v>8.77</v>
      </c>
      <c r="H81" s="49">
        <v>8.6199999999999992</v>
      </c>
      <c r="I81" s="49">
        <v>8.4700000000000006</v>
      </c>
      <c r="J81" s="49">
        <v>8.32</v>
      </c>
      <c r="K81" s="49">
        <v>8.17</v>
      </c>
      <c r="L81" s="49">
        <v>8.02</v>
      </c>
      <c r="M81" s="50">
        <v>7.87</v>
      </c>
      <c r="N81" s="56"/>
      <c r="O81" s="58"/>
      <c r="P81" s="56"/>
      <c r="Q81" s="56"/>
      <c r="AA81" s="56"/>
      <c r="AB81" s="56"/>
      <c r="AC81" s="56"/>
      <c r="AD81" s="56"/>
      <c r="AE81" s="56"/>
    </row>
    <row r="82" spans="1:31" s="57" customFormat="1" ht="9" customHeight="1" x14ac:dyDescent="0.2">
      <c r="A82" s="71">
        <v>288</v>
      </c>
      <c r="B82" s="71">
        <v>291</v>
      </c>
      <c r="C82" s="51">
        <v>12.71</v>
      </c>
      <c r="D82" s="51">
        <v>12.56</v>
      </c>
      <c r="E82" s="51">
        <v>9.24</v>
      </c>
      <c r="F82" s="51">
        <v>9.09</v>
      </c>
      <c r="G82" s="51">
        <v>8.94</v>
      </c>
      <c r="H82" s="51">
        <v>8.7899999999999991</v>
      </c>
      <c r="I82" s="51">
        <v>8.64</v>
      </c>
      <c r="J82" s="51">
        <v>8.49</v>
      </c>
      <c r="K82" s="51">
        <v>8.34</v>
      </c>
      <c r="L82" s="51">
        <v>8.19</v>
      </c>
      <c r="M82" s="52">
        <v>8.0399999999999991</v>
      </c>
      <c r="N82" s="56"/>
      <c r="O82" s="58"/>
      <c r="P82" s="56"/>
      <c r="Q82" s="56"/>
      <c r="AA82" s="56"/>
      <c r="AB82" s="56"/>
      <c r="AC82" s="56"/>
      <c r="AD82" s="56"/>
      <c r="AE82" s="56"/>
    </row>
    <row r="83" spans="1:31" s="57" customFormat="1" ht="9" customHeight="1" x14ac:dyDescent="0.2">
      <c r="A83" s="70">
        <v>291</v>
      </c>
      <c r="B83" s="70">
        <v>294</v>
      </c>
      <c r="C83" s="49">
        <v>12.89</v>
      </c>
      <c r="D83" s="49">
        <v>12.74</v>
      </c>
      <c r="E83" s="49">
        <v>9.41</v>
      </c>
      <c r="F83" s="49">
        <v>9.26</v>
      </c>
      <c r="G83" s="49">
        <v>9.11</v>
      </c>
      <c r="H83" s="49">
        <v>8.9600000000000009</v>
      </c>
      <c r="I83" s="49">
        <v>8.81</v>
      </c>
      <c r="J83" s="49">
        <v>8.66</v>
      </c>
      <c r="K83" s="49">
        <v>8.51</v>
      </c>
      <c r="L83" s="49">
        <v>8.36</v>
      </c>
      <c r="M83" s="50">
        <v>8.2100000000000009</v>
      </c>
      <c r="N83" s="56"/>
      <c r="O83" s="58"/>
      <c r="P83" s="56"/>
      <c r="Q83" s="56"/>
      <c r="AA83" s="56"/>
      <c r="AB83" s="56"/>
      <c r="AC83" s="56"/>
      <c r="AD83" s="56"/>
      <c r="AE83" s="56"/>
    </row>
    <row r="84" spans="1:31" s="57" customFormat="1" ht="9" customHeight="1" x14ac:dyDescent="0.2">
      <c r="A84" s="70">
        <v>294</v>
      </c>
      <c r="B84" s="70">
        <v>297</v>
      </c>
      <c r="C84" s="49">
        <v>13.07</v>
      </c>
      <c r="D84" s="49">
        <v>12.92</v>
      </c>
      <c r="E84" s="49">
        <v>9.58</v>
      </c>
      <c r="F84" s="49">
        <v>9.43</v>
      </c>
      <c r="G84" s="49">
        <v>9.2799999999999994</v>
      </c>
      <c r="H84" s="49">
        <v>9.1300000000000008</v>
      </c>
      <c r="I84" s="49">
        <v>8.98</v>
      </c>
      <c r="J84" s="49">
        <v>8.83</v>
      </c>
      <c r="K84" s="49">
        <v>8.68</v>
      </c>
      <c r="L84" s="49">
        <v>8.5299999999999994</v>
      </c>
      <c r="M84" s="50">
        <v>8.3800000000000008</v>
      </c>
      <c r="N84" s="56"/>
      <c r="O84" s="56"/>
      <c r="P84" s="56"/>
      <c r="Q84" s="56"/>
      <c r="AA84" s="56"/>
      <c r="AB84" s="56"/>
      <c r="AC84" s="56"/>
      <c r="AD84" s="56"/>
      <c r="AE84" s="56"/>
    </row>
    <row r="85" spans="1:31" s="57" customFormat="1" ht="9" customHeight="1" x14ac:dyDescent="0.2">
      <c r="A85" s="70">
        <v>297</v>
      </c>
      <c r="B85" s="70">
        <v>300</v>
      </c>
      <c r="C85" s="49">
        <v>13.25</v>
      </c>
      <c r="D85" s="49">
        <v>13.1</v>
      </c>
      <c r="E85" s="49">
        <v>9.75</v>
      </c>
      <c r="F85" s="49">
        <v>9.6</v>
      </c>
      <c r="G85" s="49">
        <v>9.4499999999999993</v>
      </c>
      <c r="H85" s="49">
        <v>9.3000000000000007</v>
      </c>
      <c r="I85" s="49">
        <v>9.15</v>
      </c>
      <c r="J85" s="49">
        <v>9</v>
      </c>
      <c r="K85" s="49">
        <v>8.85</v>
      </c>
      <c r="L85" s="49">
        <v>8.6999999999999993</v>
      </c>
      <c r="M85" s="50">
        <v>8.5500000000000007</v>
      </c>
      <c r="N85" s="56"/>
      <c r="O85" s="56"/>
      <c r="P85" s="56"/>
      <c r="Q85" s="56"/>
      <c r="AA85" s="56"/>
      <c r="AB85" s="56"/>
      <c r="AC85" s="56"/>
      <c r="AD85" s="56"/>
      <c r="AE85" s="56"/>
    </row>
    <row r="86" spans="1:31" s="57" customFormat="1" ht="9" customHeight="1" x14ac:dyDescent="0.2">
      <c r="A86" s="71">
        <v>300</v>
      </c>
      <c r="B86" s="71">
        <v>303</v>
      </c>
      <c r="C86" s="51">
        <v>13.43</v>
      </c>
      <c r="D86" s="51">
        <v>13.28</v>
      </c>
      <c r="E86" s="51">
        <v>9.93</v>
      </c>
      <c r="F86" s="51">
        <v>9.7799999999999994</v>
      </c>
      <c r="G86" s="51">
        <v>9.6300000000000008</v>
      </c>
      <c r="H86" s="51">
        <v>9.48</v>
      </c>
      <c r="I86" s="51">
        <v>9.33</v>
      </c>
      <c r="J86" s="51">
        <v>9.18</v>
      </c>
      <c r="K86" s="51">
        <v>9.0299999999999994</v>
      </c>
      <c r="L86" s="51">
        <v>8.8800000000000008</v>
      </c>
      <c r="M86" s="52">
        <v>8.73</v>
      </c>
      <c r="N86" s="56"/>
      <c r="O86" s="56"/>
      <c r="P86" s="56"/>
      <c r="Q86" s="56"/>
      <c r="AA86" s="56"/>
      <c r="AB86" s="56"/>
      <c r="AC86" s="56"/>
      <c r="AD86" s="56"/>
      <c r="AE86" s="56"/>
    </row>
    <row r="87" spans="1:31" s="54" customFormat="1" ht="9" customHeight="1" x14ac:dyDescent="0.2">
      <c r="A87" s="70">
        <v>303</v>
      </c>
      <c r="B87" s="70">
        <v>306</v>
      </c>
      <c r="C87" s="49">
        <v>13.61</v>
      </c>
      <c r="D87" s="49">
        <v>13.46</v>
      </c>
      <c r="E87" s="49">
        <v>10.11</v>
      </c>
      <c r="F87" s="49">
        <v>9.9600000000000009</v>
      </c>
      <c r="G87" s="49">
        <v>9.81</v>
      </c>
      <c r="H87" s="49">
        <v>9.66</v>
      </c>
      <c r="I87" s="49">
        <v>9.51</v>
      </c>
      <c r="J87" s="49">
        <v>9.36</v>
      </c>
      <c r="K87" s="49">
        <v>9.2100000000000009</v>
      </c>
      <c r="L87" s="49">
        <v>9.06</v>
      </c>
      <c r="M87" s="50">
        <v>8.91</v>
      </c>
    </row>
    <row r="88" spans="1:31" s="55" customFormat="1" ht="9" customHeight="1" x14ac:dyDescent="0.2">
      <c r="A88" s="70">
        <v>306</v>
      </c>
      <c r="B88" s="70">
        <v>309</v>
      </c>
      <c r="C88" s="49">
        <v>13.79</v>
      </c>
      <c r="D88" s="49">
        <v>13.64</v>
      </c>
      <c r="E88" s="49">
        <v>10.29</v>
      </c>
      <c r="F88" s="49">
        <v>10.14</v>
      </c>
      <c r="G88" s="49">
        <v>9.99</v>
      </c>
      <c r="H88" s="49">
        <v>9.84</v>
      </c>
      <c r="I88" s="49">
        <v>9.69</v>
      </c>
      <c r="J88" s="49">
        <v>9.5399999999999991</v>
      </c>
      <c r="K88" s="49">
        <v>9.39</v>
      </c>
      <c r="L88" s="49">
        <v>9.24</v>
      </c>
      <c r="M88" s="50">
        <v>9.09</v>
      </c>
      <c r="N88" s="54"/>
      <c r="O88" s="54"/>
      <c r="P88" s="54"/>
      <c r="Q88" s="54"/>
      <c r="AA88" s="54"/>
      <c r="AB88" s="54"/>
      <c r="AC88" s="54"/>
      <c r="AD88" s="54"/>
      <c r="AE88" s="54"/>
    </row>
    <row r="89" spans="1:31" s="55" customFormat="1" ht="9" customHeight="1" x14ac:dyDescent="0.2">
      <c r="A89" s="70">
        <v>309</v>
      </c>
      <c r="B89" s="70">
        <v>312</v>
      </c>
      <c r="C89" s="49">
        <v>13.97</v>
      </c>
      <c r="D89" s="49">
        <v>13.82</v>
      </c>
      <c r="E89" s="49">
        <v>10.47</v>
      </c>
      <c r="F89" s="49">
        <v>10.32</v>
      </c>
      <c r="G89" s="49">
        <v>10.17</v>
      </c>
      <c r="H89" s="49">
        <v>10.02</v>
      </c>
      <c r="I89" s="49">
        <v>9.8699999999999992</v>
      </c>
      <c r="J89" s="49">
        <v>9.7200000000000006</v>
      </c>
      <c r="K89" s="49">
        <v>9.57</v>
      </c>
      <c r="L89" s="49">
        <v>9.42</v>
      </c>
      <c r="M89" s="50">
        <v>9.27</v>
      </c>
      <c r="N89" s="54"/>
      <c r="O89" s="54"/>
      <c r="P89" s="54"/>
      <c r="Q89" s="54"/>
      <c r="AA89" s="54"/>
      <c r="AB89" s="54"/>
      <c r="AC89" s="54"/>
      <c r="AD89" s="54"/>
      <c r="AE89" s="54"/>
    </row>
    <row r="90" spans="1:31" s="55" customFormat="1" ht="9" customHeight="1" x14ac:dyDescent="0.2">
      <c r="A90" s="71">
        <v>312</v>
      </c>
      <c r="B90" s="71">
        <v>315</v>
      </c>
      <c r="C90" s="51">
        <v>14.15</v>
      </c>
      <c r="D90" s="51">
        <v>14</v>
      </c>
      <c r="E90" s="51">
        <v>10.65</v>
      </c>
      <c r="F90" s="51">
        <v>10.5</v>
      </c>
      <c r="G90" s="51">
        <v>10.35</v>
      </c>
      <c r="H90" s="51">
        <v>10.199999999999999</v>
      </c>
      <c r="I90" s="51">
        <v>10.050000000000001</v>
      </c>
      <c r="J90" s="51">
        <v>9.9</v>
      </c>
      <c r="K90" s="51">
        <v>9.75</v>
      </c>
      <c r="L90" s="51">
        <v>9.6</v>
      </c>
      <c r="M90" s="52">
        <v>9.4499999999999993</v>
      </c>
      <c r="N90" s="54"/>
      <c r="O90" s="54"/>
      <c r="P90" s="54"/>
      <c r="Q90" s="54"/>
      <c r="AA90" s="54"/>
      <c r="AB90" s="54"/>
      <c r="AC90" s="54"/>
      <c r="AD90" s="54"/>
      <c r="AE90" s="54"/>
    </row>
    <row r="91" spans="1:31" s="55" customFormat="1" ht="9" customHeight="1" x14ac:dyDescent="0.2">
      <c r="A91" s="70">
        <v>315</v>
      </c>
      <c r="B91" s="70">
        <v>318</v>
      </c>
      <c r="C91" s="49">
        <v>14.33</v>
      </c>
      <c r="D91" s="49">
        <v>14.18</v>
      </c>
      <c r="E91" s="49">
        <v>10.83</v>
      </c>
      <c r="F91" s="49">
        <v>10.68</v>
      </c>
      <c r="G91" s="49">
        <v>10.53</v>
      </c>
      <c r="H91" s="49">
        <v>10.38</v>
      </c>
      <c r="I91" s="49">
        <v>10.23</v>
      </c>
      <c r="J91" s="49">
        <v>10.08</v>
      </c>
      <c r="K91" s="49">
        <v>9.93</v>
      </c>
      <c r="L91" s="49">
        <v>9.7799999999999994</v>
      </c>
      <c r="M91" s="50">
        <v>9.6300000000000008</v>
      </c>
      <c r="N91" s="54"/>
      <c r="O91" s="54"/>
      <c r="P91" s="54"/>
      <c r="Q91" s="54"/>
      <c r="AA91" s="54"/>
      <c r="AB91" s="54"/>
      <c r="AC91" s="54"/>
      <c r="AD91" s="54"/>
      <c r="AE91" s="54"/>
    </row>
    <row r="92" spans="1:31" s="55" customFormat="1" ht="9" customHeight="1" x14ac:dyDescent="0.2">
      <c r="A92" s="70">
        <v>318</v>
      </c>
      <c r="B92" s="70">
        <v>321</v>
      </c>
      <c r="C92" s="49">
        <v>14.51</v>
      </c>
      <c r="D92" s="49">
        <v>14.36</v>
      </c>
      <c r="E92" s="49">
        <v>11.01</v>
      </c>
      <c r="F92" s="49">
        <v>10.86</v>
      </c>
      <c r="G92" s="49">
        <v>10.71</v>
      </c>
      <c r="H92" s="49">
        <v>10.56</v>
      </c>
      <c r="I92" s="49">
        <v>10.41</v>
      </c>
      <c r="J92" s="49">
        <v>10.26</v>
      </c>
      <c r="K92" s="49">
        <v>10.11</v>
      </c>
      <c r="L92" s="49">
        <v>9.9600000000000009</v>
      </c>
      <c r="M92" s="50">
        <v>9.81</v>
      </c>
      <c r="N92" s="54"/>
      <c r="O92" s="54"/>
      <c r="P92" s="54"/>
      <c r="Q92" s="54"/>
      <c r="AA92" s="54"/>
      <c r="AB92" s="54"/>
      <c r="AC92" s="54"/>
      <c r="AD92" s="54"/>
      <c r="AE92" s="54"/>
    </row>
    <row r="93" spans="1:31" s="55" customFormat="1" ht="9" customHeight="1" x14ac:dyDescent="0.2">
      <c r="A93" s="70">
        <v>321</v>
      </c>
      <c r="B93" s="70">
        <v>324</v>
      </c>
      <c r="C93" s="49">
        <v>14.69</v>
      </c>
      <c r="D93" s="49">
        <v>14.54</v>
      </c>
      <c r="E93" s="49">
        <v>11.19</v>
      </c>
      <c r="F93" s="49">
        <v>11.04</v>
      </c>
      <c r="G93" s="49">
        <v>10.89</v>
      </c>
      <c r="H93" s="49">
        <v>10.74</v>
      </c>
      <c r="I93" s="49">
        <v>10.59</v>
      </c>
      <c r="J93" s="49">
        <v>10.44</v>
      </c>
      <c r="K93" s="49">
        <v>10.29</v>
      </c>
      <c r="L93" s="49">
        <v>10.14</v>
      </c>
      <c r="M93" s="50">
        <v>9.99</v>
      </c>
      <c r="N93" s="54"/>
      <c r="O93" s="54"/>
      <c r="P93" s="54"/>
      <c r="Q93" s="54"/>
      <c r="AA93" s="54"/>
      <c r="AB93" s="54"/>
      <c r="AC93" s="54"/>
      <c r="AD93" s="54"/>
      <c r="AE93" s="54"/>
    </row>
    <row r="94" spans="1:31" s="55" customFormat="1" ht="9" customHeight="1" x14ac:dyDescent="0.2">
      <c r="A94" s="71">
        <v>324</v>
      </c>
      <c r="B94" s="71">
        <v>327</v>
      </c>
      <c r="C94" s="51">
        <v>14.87</v>
      </c>
      <c r="D94" s="51">
        <v>14.72</v>
      </c>
      <c r="E94" s="51">
        <v>11.37</v>
      </c>
      <c r="F94" s="51">
        <v>11.22</v>
      </c>
      <c r="G94" s="51">
        <v>11.07</v>
      </c>
      <c r="H94" s="51">
        <v>10.92</v>
      </c>
      <c r="I94" s="51">
        <v>10.77</v>
      </c>
      <c r="J94" s="51">
        <v>10.62</v>
      </c>
      <c r="K94" s="51">
        <v>10.47</v>
      </c>
      <c r="L94" s="51">
        <v>10.32</v>
      </c>
      <c r="M94" s="52">
        <v>10.17</v>
      </c>
      <c r="N94" s="54"/>
      <c r="O94" s="54"/>
      <c r="P94" s="54"/>
      <c r="Q94" s="54"/>
      <c r="AA94" s="54"/>
      <c r="AB94" s="54"/>
      <c r="AC94" s="54"/>
      <c r="AD94" s="54"/>
      <c r="AE94" s="54"/>
    </row>
    <row r="95" spans="1:31" s="55" customFormat="1" ht="9" customHeight="1" x14ac:dyDescent="0.2">
      <c r="A95" s="70">
        <v>327</v>
      </c>
      <c r="B95" s="70">
        <v>330</v>
      </c>
      <c r="C95" s="49">
        <v>15.05</v>
      </c>
      <c r="D95" s="49">
        <v>14.9</v>
      </c>
      <c r="E95" s="49">
        <v>11.55</v>
      </c>
      <c r="F95" s="49">
        <v>11.4</v>
      </c>
      <c r="G95" s="49">
        <v>11.25</v>
      </c>
      <c r="H95" s="49">
        <v>11.1</v>
      </c>
      <c r="I95" s="49">
        <v>10.95</v>
      </c>
      <c r="J95" s="49">
        <v>10.8</v>
      </c>
      <c r="K95" s="49">
        <v>10.65</v>
      </c>
      <c r="L95" s="49">
        <v>10.5</v>
      </c>
      <c r="M95" s="50">
        <v>10.35</v>
      </c>
      <c r="N95" s="54"/>
      <c r="O95" s="54"/>
      <c r="P95" s="54"/>
      <c r="Q95" s="54"/>
      <c r="AA95" s="54"/>
      <c r="AB95" s="54"/>
      <c r="AC95" s="54"/>
      <c r="AD95" s="54"/>
      <c r="AE95" s="54"/>
    </row>
    <row r="96" spans="1:31" s="55" customFormat="1" ht="9" customHeight="1" x14ac:dyDescent="0.2">
      <c r="A96" s="70">
        <v>330</v>
      </c>
      <c r="B96" s="70">
        <v>333</v>
      </c>
      <c r="C96" s="49">
        <v>15.23</v>
      </c>
      <c r="D96" s="49">
        <v>15.08</v>
      </c>
      <c r="E96" s="49">
        <v>11.73</v>
      </c>
      <c r="F96" s="49">
        <v>11.58</v>
      </c>
      <c r="G96" s="49">
        <v>11.43</v>
      </c>
      <c r="H96" s="49">
        <v>11.28</v>
      </c>
      <c r="I96" s="49">
        <v>11.13</v>
      </c>
      <c r="J96" s="49">
        <v>10.98</v>
      </c>
      <c r="K96" s="49">
        <v>10.83</v>
      </c>
      <c r="L96" s="49">
        <v>10.68</v>
      </c>
      <c r="M96" s="50">
        <v>10.53</v>
      </c>
      <c r="N96" s="54"/>
      <c r="O96" s="54"/>
      <c r="P96" s="54"/>
      <c r="Q96" s="54"/>
      <c r="AA96" s="54"/>
      <c r="AB96" s="54"/>
      <c r="AC96" s="54"/>
      <c r="AD96" s="54"/>
      <c r="AE96" s="54"/>
    </row>
    <row r="97" spans="1:31" s="55" customFormat="1" ht="9" customHeight="1" x14ac:dyDescent="0.2">
      <c r="A97" s="70">
        <v>333</v>
      </c>
      <c r="B97" s="70">
        <v>336</v>
      </c>
      <c r="C97" s="49">
        <v>15.41</v>
      </c>
      <c r="D97" s="49">
        <v>15.26</v>
      </c>
      <c r="E97" s="49">
        <v>11.91</v>
      </c>
      <c r="F97" s="49">
        <v>11.76</v>
      </c>
      <c r="G97" s="49">
        <v>11.61</v>
      </c>
      <c r="H97" s="49">
        <v>11.46</v>
      </c>
      <c r="I97" s="49">
        <v>11.31</v>
      </c>
      <c r="J97" s="49">
        <v>11.16</v>
      </c>
      <c r="K97" s="49">
        <v>11.01</v>
      </c>
      <c r="L97" s="49">
        <v>10.86</v>
      </c>
      <c r="M97" s="50">
        <v>10.71</v>
      </c>
      <c r="N97" s="54"/>
      <c r="O97" s="54"/>
      <c r="P97" s="54"/>
      <c r="Q97" s="54"/>
      <c r="AA97" s="54"/>
      <c r="AB97" s="54"/>
      <c r="AC97" s="54"/>
      <c r="AD97" s="54"/>
      <c r="AE97" s="54"/>
    </row>
    <row r="98" spans="1:31" s="55" customFormat="1" ht="9" customHeight="1" x14ac:dyDescent="0.2">
      <c r="A98" s="71">
        <v>336</v>
      </c>
      <c r="B98" s="71">
        <v>339</v>
      </c>
      <c r="C98" s="51">
        <v>15.59</v>
      </c>
      <c r="D98" s="51">
        <v>15.44</v>
      </c>
      <c r="E98" s="51">
        <v>12.09</v>
      </c>
      <c r="F98" s="51">
        <v>11.94</v>
      </c>
      <c r="G98" s="51">
        <v>11.79</v>
      </c>
      <c r="H98" s="51">
        <v>11.64</v>
      </c>
      <c r="I98" s="51">
        <v>11.49</v>
      </c>
      <c r="J98" s="51">
        <v>11.34</v>
      </c>
      <c r="K98" s="51">
        <v>11.19</v>
      </c>
      <c r="L98" s="51">
        <v>11.04</v>
      </c>
      <c r="M98" s="52">
        <v>10.89</v>
      </c>
      <c r="N98" s="54"/>
      <c r="O98" s="54"/>
      <c r="P98" s="54"/>
      <c r="Q98" s="54"/>
      <c r="AA98" s="54"/>
      <c r="AB98" s="54"/>
      <c r="AC98" s="54"/>
      <c r="AD98" s="54"/>
      <c r="AE98" s="54"/>
    </row>
    <row r="99" spans="1:31" s="55" customFormat="1" ht="9" customHeight="1" x14ac:dyDescent="0.2">
      <c r="A99" s="70">
        <v>339</v>
      </c>
      <c r="B99" s="70">
        <v>342</v>
      </c>
      <c r="C99" s="49">
        <v>15.77</v>
      </c>
      <c r="D99" s="49">
        <v>15.62</v>
      </c>
      <c r="E99" s="49">
        <v>12.27</v>
      </c>
      <c r="F99" s="49">
        <v>12.12</v>
      </c>
      <c r="G99" s="49">
        <v>11.97</v>
      </c>
      <c r="H99" s="49">
        <v>11.82</v>
      </c>
      <c r="I99" s="49">
        <v>11.67</v>
      </c>
      <c r="J99" s="49">
        <v>11.52</v>
      </c>
      <c r="K99" s="49">
        <v>11.37</v>
      </c>
      <c r="L99" s="49">
        <v>11.22</v>
      </c>
      <c r="M99" s="50">
        <v>11.07</v>
      </c>
      <c r="N99" s="54"/>
      <c r="O99" s="54"/>
      <c r="P99" s="54"/>
      <c r="Q99" s="54"/>
      <c r="AA99" s="54"/>
      <c r="AB99" s="54"/>
      <c r="AC99" s="54"/>
      <c r="AD99" s="54"/>
      <c r="AE99" s="54"/>
    </row>
    <row r="100" spans="1:31" s="55" customFormat="1" ht="9" customHeight="1" x14ac:dyDescent="0.2">
      <c r="A100" s="70">
        <v>342</v>
      </c>
      <c r="B100" s="70">
        <v>345</v>
      </c>
      <c r="C100" s="49">
        <v>15.95</v>
      </c>
      <c r="D100" s="49">
        <v>15.8</v>
      </c>
      <c r="E100" s="49">
        <v>12.45</v>
      </c>
      <c r="F100" s="49">
        <v>12.3</v>
      </c>
      <c r="G100" s="49">
        <v>12.15</v>
      </c>
      <c r="H100" s="49">
        <v>12</v>
      </c>
      <c r="I100" s="49">
        <v>11.85</v>
      </c>
      <c r="J100" s="49">
        <v>11.7</v>
      </c>
      <c r="K100" s="49">
        <v>11.55</v>
      </c>
      <c r="L100" s="49">
        <v>11.4</v>
      </c>
      <c r="M100" s="50">
        <v>11.25</v>
      </c>
      <c r="N100" s="54"/>
      <c r="O100" s="54"/>
      <c r="P100" s="54"/>
      <c r="Q100" s="54"/>
      <c r="AA100" s="54"/>
      <c r="AB100" s="54"/>
      <c r="AC100" s="54"/>
      <c r="AD100" s="54"/>
      <c r="AE100" s="54"/>
    </row>
    <row r="101" spans="1:31" s="55" customFormat="1" ht="9" customHeight="1" x14ac:dyDescent="0.2">
      <c r="A101" s="70">
        <v>345</v>
      </c>
      <c r="B101" s="70">
        <v>348</v>
      </c>
      <c r="C101" s="49">
        <v>16.13</v>
      </c>
      <c r="D101" s="49">
        <v>15.98</v>
      </c>
      <c r="E101" s="49">
        <v>12.63</v>
      </c>
      <c r="F101" s="49">
        <v>12.48</v>
      </c>
      <c r="G101" s="49">
        <v>12.33</v>
      </c>
      <c r="H101" s="49">
        <v>12.18</v>
      </c>
      <c r="I101" s="49">
        <v>12.03</v>
      </c>
      <c r="J101" s="49">
        <v>11.88</v>
      </c>
      <c r="K101" s="49">
        <v>11.73</v>
      </c>
      <c r="L101" s="49">
        <v>11.58</v>
      </c>
      <c r="M101" s="50">
        <v>11.43</v>
      </c>
      <c r="N101" s="54"/>
      <c r="O101" s="54"/>
      <c r="P101" s="54"/>
      <c r="Q101" s="54"/>
      <c r="AA101" s="54"/>
      <c r="AB101" s="54"/>
      <c r="AC101" s="54"/>
      <c r="AD101" s="54"/>
      <c r="AE101" s="54"/>
    </row>
    <row r="102" spans="1:31" s="55" customFormat="1" ht="9" customHeight="1" x14ac:dyDescent="0.2">
      <c r="A102" s="71">
        <v>348</v>
      </c>
      <c r="B102" s="71">
        <v>351</v>
      </c>
      <c r="C102" s="51">
        <v>16.309999999999999</v>
      </c>
      <c r="D102" s="51">
        <v>16.16</v>
      </c>
      <c r="E102" s="51">
        <v>12.81</v>
      </c>
      <c r="F102" s="51">
        <v>12.66</v>
      </c>
      <c r="G102" s="51">
        <v>12.51</v>
      </c>
      <c r="H102" s="51">
        <v>12.36</v>
      </c>
      <c r="I102" s="51">
        <v>12.21</v>
      </c>
      <c r="J102" s="51">
        <v>12.06</v>
      </c>
      <c r="K102" s="51">
        <v>11.91</v>
      </c>
      <c r="L102" s="51">
        <v>11.76</v>
      </c>
      <c r="M102" s="52">
        <v>11.61</v>
      </c>
      <c r="N102" s="54"/>
      <c r="O102" s="54"/>
      <c r="P102" s="54"/>
      <c r="Q102" s="54"/>
      <c r="AA102" s="54"/>
      <c r="AB102" s="54"/>
      <c r="AC102" s="54"/>
      <c r="AD102" s="54"/>
      <c r="AE102" s="54"/>
    </row>
    <row r="103" spans="1:31" s="55" customFormat="1" ht="9" customHeight="1" x14ac:dyDescent="0.2">
      <c r="A103" s="70">
        <v>351</v>
      </c>
      <c r="B103" s="70">
        <v>354</v>
      </c>
      <c r="C103" s="49">
        <v>16.489999999999998</v>
      </c>
      <c r="D103" s="49">
        <v>16.34</v>
      </c>
      <c r="E103" s="49">
        <v>12.99</v>
      </c>
      <c r="F103" s="49">
        <v>12.84</v>
      </c>
      <c r="G103" s="49">
        <v>12.69</v>
      </c>
      <c r="H103" s="49">
        <v>12.54</v>
      </c>
      <c r="I103" s="49">
        <v>12.39</v>
      </c>
      <c r="J103" s="49">
        <v>12.24</v>
      </c>
      <c r="K103" s="49">
        <v>12.09</v>
      </c>
      <c r="L103" s="49">
        <v>11.94</v>
      </c>
      <c r="M103" s="50">
        <v>11.79</v>
      </c>
      <c r="N103" s="54"/>
      <c r="O103" s="54"/>
      <c r="P103" s="54"/>
      <c r="Q103" s="54"/>
      <c r="AA103" s="54"/>
      <c r="AB103" s="54"/>
      <c r="AC103" s="54"/>
      <c r="AD103" s="54"/>
      <c r="AE103" s="54"/>
    </row>
    <row r="104" spans="1:31" s="55" customFormat="1" ht="9" customHeight="1" x14ac:dyDescent="0.2">
      <c r="A104" s="70">
        <v>354</v>
      </c>
      <c r="B104" s="70">
        <v>357</v>
      </c>
      <c r="C104" s="49">
        <v>16.670000000000002</v>
      </c>
      <c r="D104" s="49">
        <v>16.52</v>
      </c>
      <c r="E104" s="49">
        <v>13.17</v>
      </c>
      <c r="F104" s="49">
        <v>13.02</v>
      </c>
      <c r="G104" s="49">
        <v>12.87</v>
      </c>
      <c r="H104" s="49">
        <v>12.72</v>
      </c>
      <c r="I104" s="49">
        <v>12.57</v>
      </c>
      <c r="J104" s="49">
        <v>12.42</v>
      </c>
      <c r="K104" s="49">
        <v>12.27</v>
      </c>
      <c r="L104" s="49">
        <v>12.12</v>
      </c>
      <c r="M104" s="50">
        <v>11.97</v>
      </c>
      <c r="N104" s="54"/>
      <c r="O104" s="54"/>
      <c r="P104" s="54"/>
      <c r="Q104" s="54"/>
      <c r="AA104" s="54"/>
      <c r="AB104" s="54"/>
      <c r="AC104" s="54"/>
      <c r="AD104" s="54"/>
      <c r="AE104" s="54"/>
    </row>
    <row r="105" spans="1:31" s="55" customFormat="1" ht="9" customHeight="1" x14ac:dyDescent="0.2">
      <c r="A105" s="70">
        <v>357</v>
      </c>
      <c r="B105" s="70">
        <v>360</v>
      </c>
      <c r="C105" s="49">
        <v>16.850000000000001</v>
      </c>
      <c r="D105" s="49">
        <v>16.7</v>
      </c>
      <c r="E105" s="49">
        <v>13.35</v>
      </c>
      <c r="F105" s="49">
        <v>13.2</v>
      </c>
      <c r="G105" s="49">
        <v>13.05</v>
      </c>
      <c r="H105" s="49">
        <v>12.9</v>
      </c>
      <c r="I105" s="49">
        <v>12.75</v>
      </c>
      <c r="J105" s="49">
        <v>12.6</v>
      </c>
      <c r="K105" s="49">
        <v>12.45</v>
      </c>
      <c r="L105" s="49">
        <v>12.3</v>
      </c>
      <c r="M105" s="50">
        <v>12.15</v>
      </c>
      <c r="N105" s="54"/>
      <c r="O105" s="54"/>
      <c r="P105" s="54"/>
      <c r="Q105" s="54"/>
      <c r="AA105" s="54"/>
      <c r="AB105" s="54"/>
      <c r="AC105" s="54"/>
      <c r="AD105" s="54"/>
      <c r="AE105" s="54"/>
    </row>
    <row r="106" spans="1:31" s="55" customFormat="1" ht="9" customHeight="1" x14ac:dyDescent="0.2">
      <c r="A106" s="71">
        <v>360</v>
      </c>
      <c r="B106" s="71">
        <v>363</v>
      </c>
      <c r="C106" s="51">
        <v>17.03</v>
      </c>
      <c r="D106" s="51">
        <v>16.88</v>
      </c>
      <c r="E106" s="51">
        <v>13.53</v>
      </c>
      <c r="F106" s="51">
        <v>13.38</v>
      </c>
      <c r="G106" s="51">
        <v>13.23</v>
      </c>
      <c r="H106" s="51">
        <v>13.08</v>
      </c>
      <c r="I106" s="51">
        <v>12.93</v>
      </c>
      <c r="J106" s="51">
        <v>12.78</v>
      </c>
      <c r="K106" s="51">
        <v>12.63</v>
      </c>
      <c r="L106" s="51">
        <v>12.48</v>
      </c>
      <c r="M106" s="52">
        <v>12.33</v>
      </c>
      <c r="N106" s="54"/>
      <c r="O106" s="54"/>
      <c r="P106" s="54"/>
      <c r="Q106" s="54"/>
      <c r="AA106" s="54"/>
      <c r="AB106" s="54"/>
      <c r="AC106" s="54"/>
      <c r="AD106" s="54"/>
      <c r="AE106" s="54"/>
    </row>
    <row r="107" spans="1:31" s="55" customFormat="1" ht="9" customHeight="1" x14ac:dyDescent="0.2">
      <c r="A107" s="70">
        <v>363</v>
      </c>
      <c r="B107" s="70">
        <v>366</v>
      </c>
      <c r="C107" s="49">
        <v>17.21</v>
      </c>
      <c r="D107" s="49">
        <v>17.059999999999999</v>
      </c>
      <c r="E107" s="49">
        <v>13.71</v>
      </c>
      <c r="F107" s="49">
        <v>13.56</v>
      </c>
      <c r="G107" s="49">
        <v>13.41</v>
      </c>
      <c r="H107" s="49">
        <v>13.26</v>
      </c>
      <c r="I107" s="49">
        <v>13.11</v>
      </c>
      <c r="J107" s="49">
        <v>12.96</v>
      </c>
      <c r="K107" s="49">
        <v>12.81</v>
      </c>
      <c r="L107" s="49">
        <v>12.66</v>
      </c>
      <c r="M107" s="50">
        <v>12.51</v>
      </c>
      <c r="N107" s="54"/>
      <c r="O107" s="54"/>
      <c r="P107" s="54"/>
      <c r="Q107" s="54"/>
      <c r="AA107" s="54"/>
      <c r="AB107" s="54"/>
      <c r="AC107" s="54"/>
      <c r="AD107" s="54"/>
      <c r="AE107" s="54"/>
    </row>
    <row r="108" spans="1:31" s="55" customFormat="1" ht="9" customHeight="1" x14ac:dyDescent="0.2">
      <c r="A108" s="70">
        <v>366</v>
      </c>
      <c r="B108" s="70">
        <v>369</v>
      </c>
      <c r="C108" s="49">
        <v>17.39</v>
      </c>
      <c r="D108" s="49">
        <v>17.239999999999998</v>
      </c>
      <c r="E108" s="49">
        <v>13.89</v>
      </c>
      <c r="F108" s="49">
        <v>13.74</v>
      </c>
      <c r="G108" s="49">
        <v>13.59</v>
      </c>
      <c r="H108" s="49">
        <v>13.44</v>
      </c>
      <c r="I108" s="49">
        <v>13.29</v>
      </c>
      <c r="J108" s="49">
        <v>13.14</v>
      </c>
      <c r="K108" s="49">
        <v>12.99</v>
      </c>
      <c r="L108" s="49">
        <v>12.84</v>
      </c>
      <c r="M108" s="50">
        <v>12.69</v>
      </c>
      <c r="N108" s="54"/>
      <c r="O108" s="54"/>
      <c r="P108" s="54"/>
      <c r="Q108" s="54"/>
      <c r="AA108" s="54"/>
      <c r="AB108" s="54"/>
      <c r="AC108" s="54"/>
      <c r="AD108" s="54"/>
      <c r="AE108" s="54"/>
    </row>
    <row r="109" spans="1:31" s="55" customFormat="1" ht="9" customHeight="1" x14ac:dyDescent="0.2">
      <c r="A109" s="70">
        <v>369</v>
      </c>
      <c r="B109" s="70">
        <v>372</v>
      </c>
      <c r="C109" s="49">
        <v>17.57</v>
      </c>
      <c r="D109" s="49">
        <v>17.420000000000002</v>
      </c>
      <c r="E109" s="49">
        <v>14.07</v>
      </c>
      <c r="F109" s="49">
        <v>13.92</v>
      </c>
      <c r="G109" s="49">
        <v>13.77</v>
      </c>
      <c r="H109" s="49">
        <v>13.62</v>
      </c>
      <c r="I109" s="49">
        <v>13.47</v>
      </c>
      <c r="J109" s="49">
        <v>13.32</v>
      </c>
      <c r="K109" s="49">
        <v>13.17</v>
      </c>
      <c r="L109" s="49">
        <v>13.02</v>
      </c>
      <c r="M109" s="50">
        <v>12.87</v>
      </c>
      <c r="N109" s="54"/>
      <c r="O109" s="54"/>
      <c r="P109" s="54"/>
      <c r="Q109" s="54"/>
      <c r="AA109" s="54"/>
      <c r="AB109" s="54"/>
      <c r="AC109" s="54"/>
      <c r="AD109" s="54"/>
      <c r="AE109" s="54"/>
    </row>
    <row r="110" spans="1:31" s="55" customFormat="1" ht="9" customHeight="1" x14ac:dyDescent="0.2">
      <c r="A110" s="71">
        <v>372</v>
      </c>
      <c r="B110" s="71">
        <v>375</v>
      </c>
      <c r="C110" s="51">
        <v>17.75</v>
      </c>
      <c r="D110" s="51">
        <v>17.600000000000001</v>
      </c>
      <c r="E110" s="51">
        <v>14.25</v>
      </c>
      <c r="F110" s="51">
        <v>14.1</v>
      </c>
      <c r="G110" s="51">
        <v>13.95</v>
      </c>
      <c r="H110" s="51">
        <v>13.8</v>
      </c>
      <c r="I110" s="51">
        <v>13.65</v>
      </c>
      <c r="J110" s="51">
        <v>13.5</v>
      </c>
      <c r="K110" s="51">
        <v>13.35</v>
      </c>
      <c r="L110" s="51">
        <v>13.2</v>
      </c>
      <c r="M110" s="52">
        <v>13.05</v>
      </c>
      <c r="N110" s="54"/>
      <c r="O110" s="54"/>
      <c r="P110" s="54"/>
      <c r="Q110" s="54"/>
      <c r="AA110" s="54"/>
      <c r="AB110" s="54"/>
      <c r="AC110" s="54"/>
      <c r="AD110" s="54"/>
      <c r="AE110" s="54"/>
    </row>
    <row r="111" spans="1:31" s="55" customFormat="1" ht="9" customHeight="1" x14ac:dyDescent="0.2">
      <c r="A111" s="70">
        <v>375</v>
      </c>
      <c r="B111" s="70">
        <v>378</v>
      </c>
      <c r="C111" s="49">
        <v>17.93</v>
      </c>
      <c r="D111" s="49">
        <v>17.78</v>
      </c>
      <c r="E111" s="49">
        <v>14.43</v>
      </c>
      <c r="F111" s="49">
        <v>14.28</v>
      </c>
      <c r="G111" s="49">
        <v>14.13</v>
      </c>
      <c r="H111" s="49">
        <v>13.98</v>
      </c>
      <c r="I111" s="49">
        <v>13.83</v>
      </c>
      <c r="J111" s="49">
        <v>13.68</v>
      </c>
      <c r="K111" s="49">
        <v>13.53</v>
      </c>
      <c r="L111" s="49">
        <v>13.38</v>
      </c>
      <c r="M111" s="50">
        <v>13.23</v>
      </c>
      <c r="N111" s="54"/>
      <c r="O111" s="54"/>
      <c r="P111" s="54"/>
      <c r="Q111" s="54"/>
      <c r="AA111" s="54"/>
      <c r="AB111" s="54"/>
      <c r="AC111" s="54"/>
      <c r="AD111" s="54"/>
      <c r="AE111" s="54"/>
    </row>
    <row r="112" spans="1:31" s="55" customFormat="1" ht="9" customHeight="1" x14ac:dyDescent="0.2">
      <c r="A112" s="70">
        <v>378</v>
      </c>
      <c r="B112" s="70">
        <v>381</v>
      </c>
      <c r="C112" s="49">
        <v>18.11</v>
      </c>
      <c r="D112" s="49">
        <v>17.96</v>
      </c>
      <c r="E112" s="49">
        <v>14.61</v>
      </c>
      <c r="F112" s="49">
        <v>14.46</v>
      </c>
      <c r="G112" s="49">
        <v>14.31</v>
      </c>
      <c r="H112" s="49">
        <v>14.16</v>
      </c>
      <c r="I112" s="49">
        <v>14.01</v>
      </c>
      <c r="J112" s="49">
        <v>13.86</v>
      </c>
      <c r="K112" s="49">
        <v>13.71</v>
      </c>
      <c r="L112" s="49">
        <v>13.56</v>
      </c>
      <c r="M112" s="50">
        <v>13.41</v>
      </c>
      <c r="N112" s="54"/>
      <c r="O112" s="54"/>
      <c r="P112" s="54"/>
      <c r="Q112" s="54"/>
      <c r="AA112" s="54"/>
      <c r="AB112" s="54"/>
      <c r="AC112" s="54"/>
      <c r="AD112" s="54"/>
      <c r="AE112" s="54"/>
    </row>
    <row r="113" spans="1:31" s="55" customFormat="1" ht="9" customHeight="1" x14ac:dyDescent="0.2">
      <c r="A113" s="70">
        <v>381</v>
      </c>
      <c r="B113" s="70">
        <v>384</v>
      </c>
      <c r="C113" s="49">
        <v>18.29</v>
      </c>
      <c r="D113" s="49">
        <v>18.14</v>
      </c>
      <c r="E113" s="49">
        <v>14.79</v>
      </c>
      <c r="F113" s="49">
        <v>14.64</v>
      </c>
      <c r="G113" s="49">
        <v>14.49</v>
      </c>
      <c r="H113" s="49">
        <v>14.34</v>
      </c>
      <c r="I113" s="49">
        <v>14.19</v>
      </c>
      <c r="J113" s="49">
        <v>14.04</v>
      </c>
      <c r="K113" s="49">
        <v>13.89</v>
      </c>
      <c r="L113" s="49">
        <v>13.74</v>
      </c>
      <c r="M113" s="50">
        <v>13.59</v>
      </c>
      <c r="N113" s="54"/>
      <c r="O113" s="54"/>
      <c r="P113" s="54"/>
      <c r="Q113" s="54"/>
      <c r="AA113" s="54"/>
      <c r="AB113" s="54"/>
      <c r="AC113" s="54"/>
      <c r="AD113" s="54"/>
      <c r="AE113" s="54"/>
    </row>
    <row r="114" spans="1:31" s="55" customFormat="1" ht="9" customHeight="1" x14ac:dyDescent="0.2">
      <c r="A114" s="71">
        <v>384</v>
      </c>
      <c r="B114" s="71">
        <v>387</v>
      </c>
      <c r="C114" s="51">
        <v>18.47</v>
      </c>
      <c r="D114" s="51">
        <v>18.32</v>
      </c>
      <c r="E114" s="51">
        <v>14.97</v>
      </c>
      <c r="F114" s="51">
        <v>14.82</v>
      </c>
      <c r="G114" s="51">
        <v>14.67</v>
      </c>
      <c r="H114" s="51">
        <v>14.52</v>
      </c>
      <c r="I114" s="51">
        <v>14.37</v>
      </c>
      <c r="J114" s="51">
        <v>14.22</v>
      </c>
      <c r="K114" s="51">
        <v>14.07</v>
      </c>
      <c r="L114" s="51">
        <v>13.92</v>
      </c>
      <c r="M114" s="52">
        <v>13.77</v>
      </c>
      <c r="N114" s="54"/>
      <c r="O114" s="54"/>
      <c r="P114" s="54"/>
      <c r="Q114" s="54"/>
      <c r="AA114" s="54"/>
      <c r="AB114" s="54"/>
      <c r="AC114" s="54"/>
      <c r="AD114" s="54"/>
      <c r="AE114" s="54"/>
    </row>
    <row r="115" spans="1:31" s="55" customFormat="1" ht="9" customHeight="1" x14ac:dyDescent="0.2">
      <c r="A115" s="70">
        <v>387</v>
      </c>
      <c r="B115" s="70">
        <v>390</v>
      </c>
      <c r="C115" s="49">
        <v>18.649999999999999</v>
      </c>
      <c r="D115" s="49">
        <v>18.5</v>
      </c>
      <c r="E115" s="49">
        <v>15.15</v>
      </c>
      <c r="F115" s="49">
        <v>15</v>
      </c>
      <c r="G115" s="49">
        <v>14.85</v>
      </c>
      <c r="H115" s="49">
        <v>14.7</v>
      </c>
      <c r="I115" s="49">
        <v>14.55</v>
      </c>
      <c r="J115" s="49">
        <v>14.4</v>
      </c>
      <c r="K115" s="49">
        <v>14.25</v>
      </c>
      <c r="L115" s="49">
        <v>14.1</v>
      </c>
      <c r="M115" s="50">
        <v>13.95</v>
      </c>
      <c r="N115" s="54"/>
      <c r="O115" s="54"/>
      <c r="P115" s="54"/>
      <c r="Q115" s="54"/>
      <c r="AA115" s="54"/>
      <c r="AB115" s="54"/>
      <c r="AC115" s="54"/>
      <c r="AD115" s="54"/>
      <c r="AE115" s="54"/>
    </row>
    <row r="116" spans="1:31" s="55" customFormat="1" ht="9" customHeight="1" x14ac:dyDescent="0.2">
      <c r="A116" s="70">
        <v>390</v>
      </c>
      <c r="B116" s="70">
        <v>393</v>
      </c>
      <c r="C116" s="49">
        <v>18.829999999999998</v>
      </c>
      <c r="D116" s="49">
        <v>18.68</v>
      </c>
      <c r="E116" s="49">
        <v>15.33</v>
      </c>
      <c r="F116" s="49">
        <v>15.18</v>
      </c>
      <c r="G116" s="49">
        <v>15.03</v>
      </c>
      <c r="H116" s="49">
        <v>14.88</v>
      </c>
      <c r="I116" s="49">
        <v>14.73</v>
      </c>
      <c r="J116" s="49">
        <v>14.58</v>
      </c>
      <c r="K116" s="49">
        <v>14.43</v>
      </c>
      <c r="L116" s="49">
        <v>14.28</v>
      </c>
      <c r="M116" s="50">
        <v>14.13</v>
      </c>
      <c r="N116" s="54"/>
      <c r="O116" s="54"/>
      <c r="P116" s="54"/>
      <c r="Q116" s="54"/>
      <c r="AA116" s="54"/>
      <c r="AB116" s="54"/>
      <c r="AC116" s="54"/>
      <c r="AD116" s="54"/>
      <c r="AE116" s="54"/>
    </row>
    <row r="117" spans="1:31" s="55" customFormat="1" ht="9" customHeight="1" x14ac:dyDescent="0.2">
      <c r="A117" s="70">
        <v>393</v>
      </c>
      <c r="B117" s="70">
        <v>396</v>
      </c>
      <c r="C117" s="49">
        <v>19.010000000000002</v>
      </c>
      <c r="D117" s="49">
        <v>18.86</v>
      </c>
      <c r="E117" s="49">
        <v>15.51</v>
      </c>
      <c r="F117" s="49">
        <v>15.36</v>
      </c>
      <c r="G117" s="49">
        <v>15.21</v>
      </c>
      <c r="H117" s="49">
        <v>15.06</v>
      </c>
      <c r="I117" s="49">
        <v>14.91</v>
      </c>
      <c r="J117" s="49">
        <v>14.76</v>
      </c>
      <c r="K117" s="49">
        <v>14.61</v>
      </c>
      <c r="L117" s="49">
        <v>14.46</v>
      </c>
      <c r="M117" s="50">
        <v>14.31</v>
      </c>
      <c r="N117" s="54"/>
      <c r="O117" s="54"/>
      <c r="P117" s="54"/>
      <c r="Q117" s="54"/>
      <c r="AA117" s="54"/>
      <c r="AB117" s="54"/>
      <c r="AC117" s="54"/>
      <c r="AD117" s="54"/>
      <c r="AE117" s="54"/>
    </row>
    <row r="118" spans="1:31" s="55" customFormat="1" ht="9" customHeight="1" thickBot="1" x14ac:dyDescent="0.25">
      <c r="A118" s="73">
        <v>396</v>
      </c>
      <c r="B118" s="73">
        <v>399</v>
      </c>
      <c r="C118" s="74">
        <v>19.190000000000001</v>
      </c>
      <c r="D118" s="74">
        <v>19.04</v>
      </c>
      <c r="E118" s="74">
        <v>15.69</v>
      </c>
      <c r="F118" s="74">
        <v>15.54</v>
      </c>
      <c r="G118" s="74">
        <v>15.39</v>
      </c>
      <c r="H118" s="74">
        <v>15.24</v>
      </c>
      <c r="I118" s="74">
        <v>15.09</v>
      </c>
      <c r="J118" s="74">
        <v>14.94</v>
      </c>
      <c r="K118" s="74">
        <v>14.79</v>
      </c>
      <c r="L118" s="74">
        <v>14.64</v>
      </c>
      <c r="M118" s="75">
        <v>14.49</v>
      </c>
      <c r="N118" s="59"/>
      <c r="O118" s="54"/>
      <c r="P118" s="54"/>
      <c r="Q118" s="54"/>
      <c r="AA118" s="54"/>
      <c r="AB118" s="54"/>
      <c r="AC118" s="54"/>
      <c r="AD118" s="54"/>
      <c r="AE118" s="54"/>
    </row>
    <row r="119" spans="1:31" s="8" customFormat="1" ht="8.25" customHeight="1" x14ac:dyDescent="0.25">
      <c r="A119" s="88"/>
      <c r="B119" s="88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</row>
    <row r="120" spans="1:31" s="93" customFormat="1" ht="12.75" x14ac:dyDescent="0.2">
      <c r="A120" s="97" t="s">
        <v>35</v>
      </c>
      <c r="B120" s="98"/>
      <c r="C120" s="99"/>
      <c r="D120" s="99"/>
      <c r="E120" s="99"/>
      <c r="F120" s="99"/>
      <c r="G120" s="98"/>
      <c r="H120" s="98"/>
      <c r="I120" s="98"/>
      <c r="J120" s="98"/>
      <c r="K120" s="100"/>
      <c r="L120" s="100"/>
      <c r="M120" s="101"/>
      <c r="N120" s="101"/>
      <c r="O120" s="101"/>
      <c r="P120" s="101"/>
      <c r="Q120" s="101"/>
      <c r="R120" s="102"/>
      <c r="AA120" s="82"/>
      <c r="AB120" s="82"/>
      <c r="AC120" s="82"/>
      <c r="AD120" s="82"/>
      <c r="AE120" s="82"/>
    </row>
    <row r="121" spans="1:31" s="93" customFormat="1" ht="12.75" x14ac:dyDescent="0.2">
      <c r="A121" s="97" t="s">
        <v>12</v>
      </c>
      <c r="B121" s="98"/>
      <c r="C121" s="99"/>
      <c r="D121" s="99"/>
      <c r="E121" s="99"/>
      <c r="F121" s="99"/>
      <c r="G121" s="98"/>
      <c r="H121" s="98"/>
      <c r="I121" s="98"/>
      <c r="J121" s="98"/>
      <c r="K121" s="100"/>
      <c r="L121" s="101"/>
      <c r="M121" s="101"/>
      <c r="N121" s="101"/>
      <c r="O121" s="101"/>
      <c r="P121" s="101"/>
      <c r="Q121" s="101"/>
      <c r="R121" s="102"/>
      <c r="AA121" s="82"/>
      <c r="AB121" s="82"/>
      <c r="AC121" s="82"/>
      <c r="AD121" s="82"/>
      <c r="AE121" s="82"/>
    </row>
    <row r="122" spans="1:31" s="82" customFormat="1" ht="12.75" x14ac:dyDescent="0.2">
      <c r="A122" s="105" t="s">
        <v>36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1"/>
      <c r="L122" s="101"/>
      <c r="M122" s="101"/>
      <c r="N122" s="101"/>
      <c r="O122" s="101"/>
      <c r="P122" s="101"/>
      <c r="Q122" s="101"/>
      <c r="R122" s="101"/>
    </row>
    <row r="123" spans="1:31" s="82" customFormat="1" ht="12.75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1"/>
      <c r="L123" s="101"/>
      <c r="M123" s="101"/>
      <c r="N123" s="101"/>
      <c r="O123" s="101"/>
      <c r="P123" s="101"/>
      <c r="Q123" s="101"/>
      <c r="R123" s="101"/>
    </row>
    <row r="124" spans="1:31" s="93" customFormat="1" ht="12.75" x14ac:dyDescent="0.2">
      <c r="A124" s="90"/>
      <c r="B124" s="89"/>
      <c r="C124" s="89"/>
      <c r="D124" s="89"/>
      <c r="E124" s="89"/>
      <c r="F124" s="89"/>
      <c r="G124" s="89"/>
      <c r="H124" s="89"/>
      <c r="I124" s="89"/>
      <c r="J124" s="89"/>
      <c r="K124" s="82"/>
      <c r="L124" s="82"/>
      <c r="M124" s="82"/>
      <c r="N124" s="82"/>
      <c r="O124" s="82"/>
      <c r="P124" s="82"/>
      <c r="Q124" s="82"/>
      <c r="AA124" s="82"/>
      <c r="AB124" s="82"/>
      <c r="AC124" s="82"/>
      <c r="AD124" s="82"/>
      <c r="AE124" s="82"/>
    </row>
    <row r="125" spans="1:31" s="93" customFormat="1" ht="12.75" x14ac:dyDescent="0.2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2"/>
      <c r="L125" s="82"/>
      <c r="M125" s="82"/>
      <c r="N125" s="82"/>
      <c r="O125" s="82"/>
      <c r="P125" s="82"/>
      <c r="Q125" s="82"/>
      <c r="AA125" s="82"/>
      <c r="AB125" s="82"/>
      <c r="AC125" s="82"/>
      <c r="AD125" s="82"/>
      <c r="AE125" s="82"/>
    </row>
    <row r="126" spans="1:31" s="93" customFormat="1" ht="12.75" x14ac:dyDescent="0.2">
      <c r="A126" s="94"/>
      <c r="B126" s="89"/>
      <c r="C126" s="89"/>
      <c r="D126" s="89"/>
      <c r="E126" s="89"/>
      <c r="F126" s="89"/>
      <c r="G126" s="89"/>
      <c r="H126" s="89"/>
      <c r="I126" s="89"/>
      <c r="J126" s="89"/>
      <c r="K126" s="82"/>
      <c r="L126" s="82"/>
      <c r="M126" s="82"/>
      <c r="N126" s="82"/>
      <c r="O126" s="82"/>
      <c r="P126" s="82"/>
      <c r="Q126" s="82"/>
      <c r="AA126" s="82"/>
      <c r="AB126" s="82"/>
      <c r="AC126" s="82"/>
      <c r="AD126" s="82"/>
      <c r="AE126" s="82"/>
    </row>
    <row r="127" spans="1:31" s="93" customFormat="1" ht="12.75" x14ac:dyDescent="0.2">
      <c r="A127" s="96"/>
      <c r="B127" s="89"/>
      <c r="C127" s="89"/>
      <c r="D127" s="89"/>
      <c r="E127" s="89"/>
      <c r="F127" s="89"/>
      <c r="G127" s="89"/>
      <c r="H127" s="89"/>
      <c r="I127" s="89"/>
      <c r="J127" s="89"/>
      <c r="K127" s="82"/>
      <c r="L127" s="82"/>
      <c r="M127" s="82"/>
      <c r="N127" s="82"/>
      <c r="O127" s="82"/>
      <c r="P127" s="82"/>
      <c r="Q127" s="82"/>
      <c r="AA127" s="82"/>
      <c r="AB127" s="82"/>
      <c r="AC127" s="82"/>
      <c r="AD127" s="82"/>
      <c r="AE127" s="82"/>
    </row>
    <row r="128" spans="1:31" s="93" customFormat="1" ht="12.75" x14ac:dyDescent="0.2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2"/>
      <c r="L128" s="82"/>
      <c r="M128" s="82"/>
      <c r="N128" s="82"/>
      <c r="O128" s="82"/>
      <c r="P128" s="82"/>
      <c r="Q128" s="82"/>
      <c r="AA128" s="82"/>
      <c r="AB128" s="82"/>
      <c r="AC128" s="82"/>
      <c r="AD128" s="82"/>
      <c r="AE128" s="82"/>
    </row>
    <row r="129" spans="1:31" s="93" customFormat="1" ht="12.75" x14ac:dyDescent="0.2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2"/>
      <c r="L129" s="82"/>
      <c r="M129" s="82"/>
      <c r="N129" s="82"/>
      <c r="O129" s="82"/>
      <c r="P129" s="82"/>
      <c r="Q129" s="82"/>
      <c r="AA129" s="82"/>
      <c r="AB129" s="82"/>
      <c r="AC129" s="82"/>
      <c r="AD129" s="82"/>
      <c r="AE129" s="82"/>
    </row>
    <row r="130" spans="1:31" s="93" customFormat="1" ht="12.75" x14ac:dyDescent="0.2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2"/>
      <c r="L130" s="82"/>
      <c r="M130" s="82"/>
      <c r="N130" s="82"/>
      <c r="O130" s="82"/>
      <c r="P130" s="82"/>
      <c r="Q130" s="82"/>
      <c r="AA130" s="82"/>
      <c r="AB130" s="82"/>
      <c r="AC130" s="82"/>
      <c r="AD130" s="82"/>
      <c r="AE130" s="82"/>
    </row>
    <row r="131" spans="1:31" s="8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87"/>
      <c r="L131" s="87"/>
    </row>
    <row r="132" spans="1:31" s="8" customFormat="1" x14ac:dyDescent="0.25">
      <c r="A132" s="47"/>
      <c r="B132" s="47"/>
      <c r="C132" s="7"/>
      <c r="D132" s="7"/>
      <c r="E132" s="7"/>
      <c r="F132" s="7"/>
      <c r="G132" s="7"/>
      <c r="H132" s="7"/>
      <c r="I132" s="7"/>
      <c r="J132" s="7"/>
    </row>
    <row r="133" spans="1:31" s="8" customFormat="1" x14ac:dyDescent="0.25">
      <c r="A133" s="47"/>
      <c r="B133" s="47"/>
      <c r="C133" s="7"/>
      <c r="D133" s="7"/>
      <c r="E133" s="7"/>
      <c r="F133" s="7"/>
      <c r="G133" s="7"/>
      <c r="H133" s="7"/>
      <c r="I133" s="7"/>
      <c r="J133" s="7"/>
    </row>
    <row r="134" spans="1:31" s="8" customFormat="1" x14ac:dyDescent="0.25">
      <c r="A134" s="47"/>
      <c r="B134" s="47"/>
      <c r="C134" s="7"/>
      <c r="D134" s="7"/>
      <c r="E134" s="7"/>
      <c r="F134" s="7"/>
      <c r="G134" s="7"/>
      <c r="H134" s="7"/>
      <c r="I134" s="7"/>
      <c r="J134" s="7"/>
    </row>
    <row r="135" spans="1:31" s="8" customFormat="1" x14ac:dyDescent="0.25">
      <c r="A135" s="47"/>
      <c r="B135" s="47"/>
      <c r="C135" s="7"/>
      <c r="D135" s="7"/>
      <c r="E135" s="7"/>
      <c r="F135" s="7"/>
      <c r="G135" s="7"/>
      <c r="H135" s="7"/>
      <c r="I135" s="7"/>
      <c r="J135" s="7"/>
    </row>
    <row r="136" spans="1:31" s="8" customFormat="1" x14ac:dyDescent="0.25">
      <c r="A136" s="47"/>
      <c r="B136" s="47"/>
      <c r="C136" s="7"/>
      <c r="D136" s="7"/>
      <c r="E136" s="7"/>
      <c r="F136" s="7"/>
      <c r="G136" s="7"/>
      <c r="H136" s="7"/>
      <c r="I136" s="7"/>
      <c r="J136" s="7"/>
    </row>
    <row r="137" spans="1:31" s="8" customFormat="1" x14ac:dyDescent="0.25">
      <c r="A137" s="47"/>
      <c r="B137" s="47"/>
      <c r="C137" s="7"/>
      <c r="D137" s="7"/>
      <c r="E137" s="7"/>
      <c r="F137" s="7"/>
      <c r="G137" s="7"/>
      <c r="H137" s="7"/>
      <c r="I137" s="7"/>
      <c r="J137" s="7"/>
    </row>
    <row r="138" spans="1:31" s="8" customFormat="1" x14ac:dyDescent="0.25">
      <c r="A138" s="47"/>
      <c r="B138" s="47"/>
      <c r="C138" s="7"/>
      <c r="D138" s="7"/>
      <c r="E138" s="7"/>
      <c r="F138" s="7"/>
      <c r="G138" s="7"/>
      <c r="H138" s="7"/>
      <c r="I138" s="7"/>
      <c r="J138" s="7"/>
    </row>
    <row r="139" spans="1:31" s="8" customFormat="1" x14ac:dyDescent="0.25">
      <c r="A139" s="47"/>
      <c r="B139" s="47"/>
      <c r="C139" s="7"/>
      <c r="D139" s="7"/>
      <c r="E139" s="7"/>
      <c r="F139" s="7"/>
      <c r="G139" s="7"/>
      <c r="H139" s="7"/>
      <c r="I139" s="7"/>
      <c r="J139" s="7"/>
    </row>
    <row r="140" spans="1:31" s="8" customFormat="1" x14ac:dyDescent="0.25">
      <c r="A140" s="47"/>
      <c r="B140" s="47"/>
      <c r="C140" s="7"/>
      <c r="D140" s="7"/>
      <c r="E140" s="7"/>
      <c r="F140" s="7"/>
      <c r="G140" s="7"/>
      <c r="H140" s="7"/>
      <c r="I140" s="7"/>
      <c r="J140" s="7"/>
    </row>
    <row r="141" spans="1:31" s="8" customFormat="1" x14ac:dyDescent="0.25">
      <c r="A141" s="47"/>
      <c r="B141" s="47"/>
      <c r="C141" s="7"/>
      <c r="D141" s="7"/>
      <c r="E141" s="7"/>
      <c r="F141" s="7"/>
      <c r="G141" s="7"/>
      <c r="H141" s="7"/>
      <c r="I141" s="7"/>
      <c r="J141" s="7"/>
    </row>
    <row r="142" spans="1:31" s="8" customFormat="1" x14ac:dyDescent="0.25">
      <c r="A142" s="47"/>
      <c r="B142" s="47"/>
      <c r="C142" s="7"/>
      <c r="D142" s="7"/>
      <c r="E142" s="7"/>
      <c r="F142" s="7"/>
      <c r="G142" s="7"/>
      <c r="H142" s="7"/>
      <c r="I142" s="7"/>
      <c r="J142" s="7"/>
    </row>
  </sheetData>
  <mergeCells count="7">
    <mergeCell ref="A2:M2"/>
    <mergeCell ref="A3:M3"/>
    <mergeCell ref="A4:B4"/>
    <mergeCell ref="C4:M4"/>
    <mergeCell ref="A5:A6"/>
    <mergeCell ref="B5:B6"/>
    <mergeCell ref="C6:M6"/>
  </mergeCells>
  <pageMargins left="0.25" right="0.25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35"/>
  <sheetViews>
    <sheetView showGridLines="0" zoomScaleNormal="100" zoomScaleSheetLayoutView="100" workbookViewId="0">
      <pane xSplit="2" ySplit="6" topLeftCell="C175" activePane="bottomRight" state="frozen"/>
      <selection pane="topRight" activeCell="C1" sqref="C1"/>
      <selection pane="bottomLeft" activeCell="A7" sqref="A7"/>
      <selection pane="bottomRight" activeCell="I228" sqref="I228"/>
    </sheetView>
  </sheetViews>
  <sheetFormatPr defaultRowHeight="15" x14ac:dyDescent="0.25"/>
  <cols>
    <col min="1" max="2" width="8.7109375" style="6" customWidth="1"/>
    <col min="3" max="6" width="8.7109375" style="9" customWidth="1"/>
    <col min="7" max="10" width="8.7109375" style="6" customWidth="1"/>
    <col min="11" max="12" width="8.7109375" style="46" customWidth="1"/>
    <col min="13" max="13" width="8.7109375" style="8" customWidth="1"/>
    <col min="14" max="14" width="1.5703125" style="8" customWidth="1"/>
    <col min="15" max="15" width="8.85546875" style="77"/>
    <col min="16" max="24" width="8.85546875" style="8"/>
    <col min="25" max="31" width="9.140625" style="8"/>
  </cols>
  <sheetData>
    <row r="1" spans="1:31" s="8" customFormat="1" ht="8.4499999999999993" customHeight="1" x14ac:dyDescent="0.25">
      <c r="A1" s="7"/>
      <c r="B1" s="7"/>
      <c r="C1" s="7"/>
      <c r="D1" s="7"/>
      <c r="E1" s="7"/>
      <c r="F1" s="6"/>
      <c r="G1" s="6"/>
      <c r="H1" s="6"/>
      <c r="I1" s="6"/>
      <c r="J1" s="6"/>
      <c r="K1" s="46"/>
      <c r="L1" s="46"/>
      <c r="O1" s="77"/>
    </row>
    <row r="2" spans="1:31" x14ac:dyDescent="0.25">
      <c r="A2" s="106" t="s">
        <v>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31" s="3" customFormat="1" x14ac:dyDescent="0.25">
      <c r="A3" s="108" t="s">
        <v>17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8"/>
      <c r="O3" s="7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6" customFormat="1" ht="12" x14ac:dyDescent="0.2">
      <c r="A4" s="109" t="s">
        <v>3</v>
      </c>
      <c r="B4" s="109"/>
      <c r="C4" s="114" t="s">
        <v>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78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26" customFormat="1" ht="12" x14ac:dyDescent="0.2">
      <c r="A5" s="112" t="s">
        <v>1</v>
      </c>
      <c r="B5" s="112" t="s">
        <v>2</v>
      </c>
      <c r="C5" s="36">
        <v>0</v>
      </c>
      <c r="D5" s="36">
        <v>1</v>
      </c>
      <c r="E5" s="36">
        <v>2</v>
      </c>
      <c r="F5" s="36">
        <v>3</v>
      </c>
      <c r="G5" s="44">
        <v>4</v>
      </c>
      <c r="H5" s="44">
        <v>5</v>
      </c>
      <c r="I5" s="44">
        <v>6</v>
      </c>
      <c r="J5" s="44">
        <v>7</v>
      </c>
      <c r="K5" s="44">
        <v>8</v>
      </c>
      <c r="L5" s="44">
        <v>9</v>
      </c>
      <c r="M5" s="45" t="s">
        <v>6</v>
      </c>
      <c r="N5" s="24"/>
      <c r="O5" s="78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25" customFormat="1" ht="12" x14ac:dyDescent="0.2">
      <c r="A6" s="113"/>
      <c r="B6" s="113"/>
      <c r="C6" s="110" t="s">
        <v>4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24"/>
      <c r="O6" s="7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57" customFormat="1" ht="9" customHeight="1" x14ac:dyDescent="0.2">
      <c r="A7" s="69">
        <v>0</v>
      </c>
      <c r="B7" s="69">
        <v>280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1">
        <v>0</v>
      </c>
      <c r="N7" s="56"/>
      <c r="O7" s="58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s="57" customFormat="1" ht="9" customHeight="1" x14ac:dyDescent="0.2">
      <c r="A8" s="70">
        <v>280</v>
      </c>
      <c r="B8" s="70">
        <v>285</v>
      </c>
      <c r="C8" s="49">
        <v>0.71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v>0</v>
      </c>
      <c r="N8" s="56"/>
      <c r="O8" s="58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s="57" customFormat="1" ht="9" customHeight="1" x14ac:dyDescent="0.2">
      <c r="A9" s="70">
        <v>285</v>
      </c>
      <c r="B9" s="70">
        <v>290</v>
      </c>
      <c r="C9" s="49">
        <v>0.93</v>
      </c>
      <c r="D9" s="49">
        <v>0.16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50">
        <v>0</v>
      </c>
      <c r="N9" s="56"/>
      <c r="O9" s="58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s="57" customFormat="1" ht="9" customHeight="1" x14ac:dyDescent="0.2">
      <c r="A10" s="71">
        <v>290</v>
      </c>
      <c r="B10" s="71">
        <v>295</v>
      </c>
      <c r="C10" s="51">
        <v>1.1499999999999999</v>
      </c>
      <c r="D10" s="51">
        <v>0.38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56"/>
      <c r="O10" s="58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57" customFormat="1" ht="9" customHeight="1" x14ac:dyDescent="0.2">
      <c r="A11" s="70">
        <v>295</v>
      </c>
      <c r="B11" s="70">
        <v>300</v>
      </c>
      <c r="C11" s="49">
        <v>1.37</v>
      </c>
      <c r="D11" s="49">
        <v>0.6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0">
        <v>0</v>
      </c>
      <c r="N11" s="56"/>
      <c r="O11" s="58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s="57" customFormat="1" ht="9" customHeight="1" x14ac:dyDescent="0.2">
      <c r="A12" s="70">
        <v>300</v>
      </c>
      <c r="B12" s="70">
        <v>305</v>
      </c>
      <c r="C12" s="49">
        <v>1.59</v>
      </c>
      <c r="D12" s="49">
        <v>0.82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56"/>
      <c r="O12" s="58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s="57" customFormat="1" ht="9" customHeight="1" x14ac:dyDescent="0.2">
      <c r="A13" s="70">
        <v>305</v>
      </c>
      <c r="B13" s="70">
        <v>310</v>
      </c>
      <c r="C13" s="49">
        <v>1.81</v>
      </c>
      <c r="D13" s="49">
        <v>1.04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0">
        <v>0</v>
      </c>
      <c r="N13" s="56"/>
      <c r="O13" s="58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57" customFormat="1" ht="9" customHeight="1" x14ac:dyDescent="0.2">
      <c r="A14" s="71">
        <v>310</v>
      </c>
      <c r="B14" s="71">
        <v>315</v>
      </c>
      <c r="C14" s="51">
        <v>2.0299999999999998</v>
      </c>
      <c r="D14" s="51">
        <v>1.26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2">
        <v>0</v>
      </c>
      <c r="N14" s="56"/>
      <c r="O14" s="58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s="57" customFormat="1" ht="9" customHeight="1" x14ac:dyDescent="0.2">
      <c r="A15" s="70">
        <v>315</v>
      </c>
      <c r="B15" s="70">
        <v>320</v>
      </c>
      <c r="C15" s="49">
        <v>2.25</v>
      </c>
      <c r="D15" s="49">
        <v>1.48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0">
        <v>0</v>
      </c>
      <c r="N15" s="56"/>
      <c r="O15" s="58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s="57" customFormat="1" ht="9" customHeight="1" x14ac:dyDescent="0.2">
      <c r="A16" s="70">
        <v>320</v>
      </c>
      <c r="B16" s="70">
        <v>325</v>
      </c>
      <c r="C16" s="49">
        <v>2.4700000000000002</v>
      </c>
      <c r="D16" s="49">
        <v>1.7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  <c r="N16" s="56"/>
      <c r="O16" s="58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s="57" customFormat="1" ht="9" customHeight="1" x14ac:dyDescent="0.2">
      <c r="A17" s="70">
        <v>325</v>
      </c>
      <c r="B17" s="70">
        <v>330</v>
      </c>
      <c r="C17" s="49">
        <v>2.69</v>
      </c>
      <c r="D17" s="49">
        <v>1.92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50">
        <v>0</v>
      </c>
      <c r="N17" s="56"/>
      <c r="O17" s="58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57" customFormat="1" ht="9" customHeight="1" x14ac:dyDescent="0.2">
      <c r="A18" s="71">
        <v>330</v>
      </c>
      <c r="B18" s="71">
        <v>335</v>
      </c>
      <c r="C18" s="51">
        <v>2.91</v>
      </c>
      <c r="D18" s="51">
        <v>2.14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2">
        <v>0</v>
      </c>
      <c r="N18" s="56"/>
      <c r="O18" s="58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s="57" customFormat="1" ht="9" customHeight="1" x14ac:dyDescent="0.2">
      <c r="A19" s="70">
        <v>335</v>
      </c>
      <c r="B19" s="70">
        <v>340</v>
      </c>
      <c r="C19" s="49">
        <v>3.13</v>
      </c>
      <c r="D19" s="49">
        <v>2.36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50">
        <v>0</v>
      </c>
      <c r="N19" s="56"/>
      <c r="O19" s="58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s="57" customFormat="1" ht="9" customHeight="1" x14ac:dyDescent="0.2">
      <c r="A20" s="70">
        <v>340</v>
      </c>
      <c r="B20" s="70">
        <v>345</v>
      </c>
      <c r="C20" s="49">
        <v>3.35</v>
      </c>
      <c r="D20" s="49">
        <v>2.58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v>0</v>
      </c>
      <c r="N20" s="56"/>
      <c r="O20" s="58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s="57" customFormat="1" ht="9" customHeight="1" x14ac:dyDescent="0.2">
      <c r="A21" s="70">
        <v>345</v>
      </c>
      <c r="B21" s="70">
        <v>350</v>
      </c>
      <c r="C21" s="49">
        <v>3.57</v>
      </c>
      <c r="D21" s="49">
        <v>2.8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50">
        <v>0</v>
      </c>
      <c r="N21" s="56"/>
      <c r="O21" s="58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57" customFormat="1" ht="9" customHeight="1" x14ac:dyDescent="0.2">
      <c r="A22" s="71">
        <v>350</v>
      </c>
      <c r="B22" s="71">
        <v>355</v>
      </c>
      <c r="C22" s="51">
        <v>3.79</v>
      </c>
      <c r="D22" s="51">
        <v>3.02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6"/>
      <c r="O22" s="58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s="57" customFormat="1" ht="9" customHeight="1" x14ac:dyDescent="0.2">
      <c r="A23" s="70">
        <v>355</v>
      </c>
      <c r="B23" s="70">
        <v>360</v>
      </c>
      <c r="C23" s="49">
        <v>4.01</v>
      </c>
      <c r="D23" s="49">
        <v>3.24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v>0</v>
      </c>
      <c r="N23" s="56"/>
      <c r="O23" s="58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s="57" customFormat="1" ht="9" customHeight="1" x14ac:dyDescent="0.2">
      <c r="A24" s="70">
        <v>360</v>
      </c>
      <c r="B24" s="70">
        <v>365</v>
      </c>
      <c r="C24" s="49">
        <v>4.25</v>
      </c>
      <c r="D24" s="49">
        <v>3.48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50">
        <v>0</v>
      </c>
      <c r="N24" s="56"/>
      <c r="O24" s="58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s="57" customFormat="1" ht="9" customHeight="1" x14ac:dyDescent="0.2">
      <c r="A25" s="70">
        <v>365</v>
      </c>
      <c r="B25" s="70">
        <v>370</v>
      </c>
      <c r="C25" s="49">
        <v>4.49</v>
      </c>
      <c r="D25" s="49">
        <v>3.72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50">
        <v>0</v>
      </c>
      <c r="N25" s="56"/>
      <c r="O25" s="58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s="57" customFormat="1" ht="9" customHeight="1" x14ac:dyDescent="0.2">
      <c r="A26" s="71">
        <v>370</v>
      </c>
      <c r="B26" s="71">
        <v>375</v>
      </c>
      <c r="C26" s="51">
        <v>4.7300000000000004</v>
      </c>
      <c r="D26" s="51">
        <v>3.96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2">
        <v>0</v>
      </c>
      <c r="N26" s="56"/>
      <c r="O26" s="58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s="57" customFormat="1" ht="9" customHeight="1" x14ac:dyDescent="0.2">
      <c r="A27" s="70">
        <v>375</v>
      </c>
      <c r="B27" s="70">
        <v>380</v>
      </c>
      <c r="C27" s="49">
        <v>4.97</v>
      </c>
      <c r="D27" s="49">
        <v>4.2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50">
        <v>0</v>
      </c>
      <c r="N27" s="56"/>
      <c r="O27" s="58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57" customFormat="1" ht="9" customHeight="1" x14ac:dyDescent="0.2">
      <c r="A28" s="70">
        <v>380</v>
      </c>
      <c r="B28" s="70">
        <v>385</v>
      </c>
      <c r="C28" s="49">
        <v>5.21</v>
      </c>
      <c r="D28" s="49">
        <v>4.4400000000000004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v>0</v>
      </c>
      <c r="N28" s="56"/>
      <c r="O28" s="58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s="57" customFormat="1" ht="9" customHeight="1" x14ac:dyDescent="0.2">
      <c r="A29" s="70">
        <v>385</v>
      </c>
      <c r="B29" s="70">
        <v>390</v>
      </c>
      <c r="C29" s="49">
        <v>5.45</v>
      </c>
      <c r="D29" s="49">
        <v>4.68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50">
        <v>0</v>
      </c>
      <c r="N29" s="56"/>
      <c r="O29" s="58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s="57" customFormat="1" ht="9" customHeight="1" x14ac:dyDescent="0.2">
      <c r="A30" s="71">
        <v>390</v>
      </c>
      <c r="B30" s="71">
        <v>395</v>
      </c>
      <c r="C30" s="51">
        <v>5.69</v>
      </c>
      <c r="D30" s="51">
        <v>4.92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2">
        <v>0</v>
      </c>
      <c r="N30" s="56"/>
      <c r="O30" s="58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57" customFormat="1" ht="9" customHeight="1" x14ac:dyDescent="0.2">
      <c r="A31" s="70">
        <v>395</v>
      </c>
      <c r="B31" s="70">
        <v>400</v>
      </c>
      <c r="C31" s="49">
        <v>5.93</v>
      </c>
      <c r="D31" s="49">
        <v>5.16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50">
        <v>0</v>
      </c>
      <c r="N31" s="56"/>
      <c r="O31" s="58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57" customFormat="1" ht="9" customHeight="1" x14ac:dyDescent="0.2">
      <c r="A32" s="70">
        <v>400</v>
      </c>
      <c r="B32" s="70">
        <v>405</v>
      </c>
      <c r="C32" s="49">
        <v>6.17</v>
      </c>
      <c r="D32" s="49">
        <v>5.4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50">
        <v>0</v>
      </c>
      <c r="N32" s="56"/>
      <c r="O32" s="58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s="57" customFormat="1" ht="9" customHeight="1" x14ac:dyDescent="0.2">
      <c r="A33" s="70">
        <v>405</v>
      </c>
      <c r="B33" s="70">
        <v>410</v>
      </c>
      <c r="C33" s="49">
        <v>6.41</v>
      </c>
      <c r="D33" s="49">
        <v>5.64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50">
        <v>0</v>
      </c>
      <c r="N33" s="56"/>
      <c r="O33" s="58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57" customFormat="1" ht="9" customHeight="1" x14ac:dyDescent="0.2">
      <c r="A34" s="71">
        <v>410</v>
      </c>
      <c r="B34" s="71">
        <v>415</v>
      </c>
      <c r="C34" s="51">
        <v>6.66</v>
      </c>
      <c r="D34" s="51">
        <v>5.89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2">
        <v>0</v>
      </c>
      <c r="N34" s="56"/>
      <c r="O34" s="58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s="57" customFormat="1" ht="9" customHeight="1" x14ac:dyDescent="0.2">
      <c r="A35" s="70">
        <v>415</v>
      </c>
      <c r="B35" s="70">
        <v>420</v>
      </c>
      <c r="C35" s="49">
        <v>6.9</v>
      </c>
      <c r="D35" s="49">
        <v>6.13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50">
        <v>0</v>
      </c>
      <c r="N35" s="56"/>
      <c r="O35" s="58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s="57" customFormat="1" ht="9" customHeight="1" x14ac:dyDescent="0.2">
      <c r="A36" s="70">
        <v>420</v>
      </c>
      <c r="B36" s="70">
        <v>425</v>
      </c>
      <c r="C36" s="49">
        <v>7.14</v>
      </c>
      <c r="D36" s="49">
        <v>6.37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50">
        <v>0</v>
      </c>
      <c r="N36" s="56"/>
      <c r="O36" s="58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s="57" customFormat="1" ht="9" customHeight="1" x14ac:dyDescent="0.2">
      <c r="A37" s="70">
        <v>425</v>
      </c>
      <c r="B37" s="70">
        <v>430</v>
      </c>
      <c r="C37" s="49">
        <v>7.38</v>
      </c>
      <c r="D37" s="49">
        <v>6.61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50">
        <v>0</v>
      </c>
      <c r="N37" s="56"/>
      <c r="O37" s="58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s="57" customFormat="1" ht="9" customHeight="1" x14ac:dyDescent="0.2">
      <c r="A38" s="71">
        <v>430</v>
      </c>
      <c r="B38" s="71">
        <v>435</v>
      </c>
      <c r="C38" s="51">
        <v>7.62</v>
      </c>
      <c r="D38" s="51">
        <v>6.85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56"/>
      <c r="O38" s="58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57" customFormat="1" ht="9" customHeight="1" x14ac:dyDescent="0.2">
      <c r="A39" s="70">
        <v>435</v>
      </c>
      <c r="B39" s="70">
        <v>440</v>
      </c>
      <c r="C39" s="49">
        <v>7.86</v>
      </c>
      <c r="D39" s="49">
        <v>7.09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50">
        <v>0</v>
      </c>
      <c r="N39" s="56"/>
      <c r="O39" s="58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s="57" customFormat="1" ht="9" customHeight="1" x14ac:dyDescent="0.2">
      <c r="A40" s="70">
        <v>440</v>
      </c>
      <c r="B40" s="70">
        <v>445</v>
      </c>
      <c r="C40" s="49">
        <v>8.1</v>
      </c>
      <c r="D40" s="49">
        <v>7.33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0">
        <v>0</v>
      </c>
      <c r="N40" s="56"/>
      <c r="O40" s="58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s="57" customFormat="1" ht="9" customHeight="1" x14ac:dyDescent="0.2">
      <c r="A41" s="70">
        <v>445</v>
      </c>
      <c r="B41" s="70">
        <v>450</v>
      </c>
      <c r="C41" s="49">
        <v>8.34</v>
      </c>
      <c r="D41" s="49">
        <v>7.57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0">
        <v>0</v>
      </c>
      <c r="N41" s="56"/>
      <c r="O41" s="58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s="57" customFormat="1" ht="9" customHeight="1" x14ac:dyDescent="0.2">
      <c r="A42" s="71">
        <v>450</v>
      </c>
      <c r="B42" s="71">
        <v>455</v>
      </c>
      <c r="C42" s="51">
        <v>8.58</v>
      </c>
      <c r="D42" s="51">
        <v>7.81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6"/>
      <c r="O42" s="58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s="57" customFormat="1" ht="9" customHeight="1" x14ac:dyDescent="0.2">
      <c r="A43" s="70">
        <v>455</v>
      </c>
      <c r="B43" s="70">
        <v>460</v>
      </c>
      <c r="C43" s="49">
        <v>8.82</v>
      </c>
      <c r="D43" s="49">
        <v>8.0500000000000007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0">
        <v>0</v>
      </c>
      <c r="N43" s="56"/>
      <c r="O43" s="58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s="57" customFormat="1" ht="9" customHeight="1" x14ac:dyDescent="0.2">
      <c r="A44" s="70">
        <v>460</v>
      </c>
      <c r="B44" s="70">
        <v>465</v>
      </c>
      <c r="C44" s="49">
        <v>9.07</v>
      </c>
      <c r="D44" s="49">
        <v>8.3000000000000007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0">
        <v>0</v>
      </c>
      <c r="N44" s="56"/>
      <c r="O44" s="58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s="57" customFormat="1" ht="9" customHeight="1" x14ac:dyDescent="0.2">
      <c r="A45" s="70">
        <v>465</v>
      </c>
      <c r="B45" s="70">
        <v>470</v>
      </c>
      <c r="C45" s="49">
        <v>9.31</v>
      </c>
      <c r="D45" s="49">
        <v>8.5399999999999991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0">
        <v>0</v>
      </c>
      <c r="N45" s="56"/>
      <c r="O45" s="58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s="57" customFormat="1" ht="9" customHeight="1" x14ac:dyDescent="0.2">
      <c r="A46" s="71">
        <v>470</v>
      </c>
      <c r="B46" s="71">
        <v>475</v>
      </c>
      <c r="C46" s="51">
        <v>9.5500000000000007</v>
      </c>
      <c r="D46" s="51">
        <v>8.7799999999999994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6"/>
      <c r="O46" s="58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s="57" customFormat="1" ht="9" customHeight="1" x14ac:dyDescent="0.2">
      <c r="A47" s="70">
        <v>475</v>
      </c>
      <c r="B47" s="70">
        <v>480</v>
      </c>
      <c r="C47" s="49">
        <v>9.7899999999999991</v>
      </c>
      <c r="D47" s="49">
        <v>9.02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0">
        <v>0</v>
      </c>
      <c r="N47" s="56"/>
      <c r="O47" s="58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s="57" customFormat="1" ht="9" customHeight="1" x14ac:dyDescent="0.2">
      <c r="A48" s="70">
        <v>480</v>
      </c>
      <c r="B48" s="70">
        <v>485</v>
      </c>
      <c r="C48" s="49">
        <v>10.029999999999999</v>
      </c>
      <c r="D48" s="49">
        <v>9.26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0">
        <v>0</v>
      </c>
      <c r="N48" s="56"/>
      <c r="O48" s="58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s="57" customFormat="1" ht="9" customHeight="1" x14ac:dyDescent="0.2">
      <c r="A49" s="70">
        <v>485</v>
      </c>
      <c r="B49" s="70">
        <v>490</v>
      </c>
      <c r="C49" s="49">
        <v>10.27</v>
      </c>
      <c r="D49" s="49">
        <v>9.5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0">
        <v>0</v>
      </c>
      <c r="N49" s="56"/>
      <c r="O49" s="58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57" customFormat="1" ht="9" customHeight="1" x14ac:dyDescent="0.2">
      <c r="A50" s="71">
        <v>490</v>
      </c>
      <c r="B50" s="71">
        <v>495</v>
      </c>
      <c r="C50" s="51">
        <v>10.51</v>
      </c>
      <c r="D50" s="51">
        <v>9.74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6"/>
      <c r="O50" s="58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s="57" customFormat="1" ht="9" customHeight="1" x14ac:dyDescent="0.2">
      <c r="A51" s="70">
        <v>495</v>
      </c>
      <c r="B51" s="70">
        <v>500</v>
      </c>
      <c r="C51" s="49">
        <v>10.75</v>
      </c>
      <c r="D51" s="49">
        <v>9.98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0">
        <v>0</v>
      </c>
      <c r="N51" s="56"/>
      <c r="O51" s="58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s="57" customFormat="1" ht="9" customHeight="1" x14ac:dyDescent="0.2">
      <c r="A52" s="70">
        <v>500</v>
      </c>
      <c r="B52" s="70">
        <v>505</v>
      </c>
      <c r="C52" s="49">
        <v>10.99</v>
      </c>
      <c r="D52" s="49">
        <v>10.220000000000001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0">
        <v>0</v>
      </c>
      <c r="N52" s="56"/>
      <c r="O52" s="58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s="57" customFormat="1" ht="9" customHeight="1" x14ac:dyDescent="0.2">
      <c r="A53" s="70">
        <v>505</v>
      </c>
      <c r="B53" s="70">
        <v>510</v>
      </c>
      <c r="C53" s="49">
        <v>11.23</v>
      </c>
      <c r="D53" s="49">
        <v>10.46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0">
        <v>0</v>
      </c>
      <c r="N53" s="56"/>
      <c r="O53" s="58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s="57" customFormat="1" ht="9" customHeight="1" x14ac:dyDescent="0.2">
      <c r="A54" s="71">
        <v>510</v>
      </c>
      <c r="B54" s="71">
        <v>515</v>
      </c>
      <c r="C54" s="51">
        <v>11.48</v>
      </c>
      <c r="D54" s="51">
        <v>10.71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6"/>
      <c r="O54" s="58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s="57" customFormat="1" ht="9" customHeight="1" x14ac:dyDescent="0.2">
      <c r="A55" s="70">
        <v>515</v>
      </c>
      <c r="B55" s="70">
        <v>520</v>
      </c>
      <c r="C55" s="49">
        <v>11.72</v>
      </c>
      <c r="D55" s="49">
        <v>10.95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50">
        <v>0</v>
      </c>
      <c r="N55" s="56"/>
      <c r="O55" s="58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s="57" customFormat="1" ht="9" customHeight="1" x14ac:dyDescent="0.2">
      <c r="A56" s="70">
        <v>520</v>
      </c>
      <c r="B56" s="70">
        <v>525</v>
      </c>
      <c r="C56" s="49">
        <v>11.96</v>
      </c>
      <c r="D56" s="49">
        <v>11.19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50">
        <v>0</v>
      </c>
      <c r="N56" s="56"/>
      <c r="O56" s="58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57" customFormat="1" ht="9" customHeight="1" x14ac:dyDescent="0.2">
      <c r="A57" s="70">
        <v>525</v>
      </c>
      <c r="B57" s="70">
        <v>530</v>
      </c>
      <c r="C57" s="49">
        <v>12.2</v>
      </c>
      <c r="D57" s="49">
        <v>11.43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0">
        <v>0</v>
      </c>
      <c r="N57" s="56"/>
      <c r="O57" s="58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s="57" customFormat="1" ht="9" customHeight="1" x14ac:dyDescent="0.2">
      <c r="A58" s="71">
        <v>530</v>
      </c>
      <c r="B58" s="71">
        <v>535</v>
      </c>
      <c r="C58" s="51">
        <v>12.44</v>
      </c>
      <c r="D58" s="51">
        <v>11.67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6"/>
      <c r="O58" s="58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s="57" customFormat="1" ht="9" customHeight="1" x14ac:dyDescent="0.2">
      <c r="A59" s="70">
        <v>535</v>
      </c>
      <c r="B59" s="70">
        <v>540</v>
      </c>
      <c r="C59" s="49">
        <v>12.68</v>
      </c>
      <c r="D59" s="49">
        <v>11.91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50">
        <v>0</v>
      </c>
      <c r="N59" s="56"/>
      <c r="O59" s="58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s="57" customFormat="1" ht="9" customHeight="1" x14ac:dyDescent="0.2">
      <c r="A60" s="70">
        <v>540</v>
      </c>
      <c r="B60" s="70">
        <v>545</v>
      </c>
      <c r="C60" s="49">
        <v>12.92</v>
      </c>
      <c r="D60" s="49">
        <v>12.15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50">
        <v>0</v>
      </c>
      <c r="N60" s="56"/>
      <c r="O60" s="58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s="57" customFormat="1" ht="9" customHeight="1" x14ac:dyDescent="0.2">
      <c r="A61" s="70">
        <v>545</v>
      </c>
      <c r="B61" s="70">
        <v>550</v>
      </c>
      <c r="C61" s="49">
        <v>13.16</v>
      </c>
      <c r="D61" s="49">
        <v>12.39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0">
        <v>0</v>
      </c>
      <c r="N61" s="56"/>
      <c r="O61" s="58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s="57" customFormat="1" ht="9" customHeight="1" x14ac:dyDescent="0.2">
      <c r="A62" s="71">
        <v>550</v>
      </c>
      <c r="B62" s="71">
        <v>555</v>
      </c>
      <c r="C62" s="51">
        <v>13.4</v>
      </c>
      <c r="D62" s="51">
        <v>12.63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6"/>
      <c r="O62" s="58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s="57" customFormat="1" ht="9" customHeight="1" x14ac:dyDescent="0.2">
      <c r="A63" s="70">
        <v>555</v>
      </c>
      <c r="B63" s="70">
        <v>560</v>
      </c>
      <c r="C63" s="49">
        <v>13.64</v>
      </c>
      <c r="D63" s="49">
        <v>12.87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0">
        <v>0</v>
      </c>
      <c r="N63" s="56"/>
      <c r="O63" s="58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31" s="57" customFormat="1" ht="9" customHeight="1" x14ac:dyDescent="0.2">
      <c r="A64" s="70">
        <v>560</v>
      </c>
      <c r="B64" s="70">
        <v>565</v>
      </c>
      <c r="C64" s="49">
        <v>13.89</v>
      </c>
      <c r="D64" s="49">
        <v>13.12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0">
        <v>0</v>
      </c>
      <c r="N64" s="56"/>
      <c r="O64" s="58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</row>
    <row r="65" spans="1:31" s="57" customFormat="1" ht="9" customHeight="1" x14ac:dyDescent="0.2">
      <c r="A65" s="70">
        <v>565</v>
      </c>
      <c r="B65" s="70">
        <v>570</v>
      </c>
      <c r="C65" s="49">
        <v>14.13</v>
      </c>
      <c r="D65" s="49">
        <v>13.36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  <c r="N65" s="56"/>
      <c r="O65" s="58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</row>
    <row r="66" spans="1:31" s="57" customFormat="1" ht="9" customHeight="1" x14ac:dyDescent="0.2">
      <c r="A66" s="71">
        <v>570</v>
      </c>
      <c r="B66" s="71">
        <v>575</v>
      </c>
      <c r="C66" s="51">
        <v>14.37</v>
      </c>
      <c r="D66" s="51">
        <v>13.6</v>
      </c>
      <c r="E66" s="51">
        <v>0.21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6"/>
      <c r="O66" s="58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1" s="57" customFormat="1" ht="9" customHeight="1" x14ac:dyDescent="0.2">
      <c r="A67" s="70">
        <v>575</v>
      </c>
      <c r="B67" s="70">
        <v>580</v>
      </c>
      <c r="C67" s="49">
        <v>14.61</v>
      </c>
      <c r="D67" s="49">
        <v>13.84</v>
      </c>
      <c r="E67" s="49">
        <v>0.43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0">
        <v>0</v>
      </c>
      <c r="N67" s="56"/>
      <c r="O67" s="58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</row>
    <row r="68" spans="1:31" s="57" customFormat="1" ht="9" customHeight="1" x14ac:dyDescent="0.2">
      <c r="A68" s="70">
        <v>580</v>
      </c>
      <c r="B68" s="70">
        <v>585</v>
      </c>
      <c r="C68" s="49">
        <v>14.85</v>
      </c>
      <c r="D68" s="49">
        <v>14.08</v>
      </c>
      <c r="E68" s="49">
        <v>0.65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0">
        <v>0</v>
      </c>
      <c r="N68" s="56"/>
      <c r="O68" s="58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</row>
    <row r="69" spans="1:31" s="57" customFormat="1" ht="9" customHeight="1" x14ac:dyDescent="0.2">
      <c r="A69" s="70">
        <v>585</v>
      </c>
      <c r="B69" s="70">
        <v>590</v>
      </c>
      <c r="C69" s="49">
        <v>15.09</v>
      </c>
      <c r="D69" s="49">
        <v>14.32</v>
      </c>
      <c r="E69" s="49">
        <v>0.87</v>
      </c>
      <c r="F69" s="49">
        <v>0.1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0">
        <v>0</v>
      </c>
      <c r="N69" s="56"/>
      <c r="O69" s="58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s="57" customFormat="1" ht="9" customHeight="1" x14ac:dyDescent="0.2">
      <c r="A70" s="71">
        <v>590</v>
      </c>
      <c r="B70" s="71">
        <v>595</v>
      </c>
      <c r="C70" s="51">
        <v>15.33</v>
      </c>
      <c r="D70" s="51">
        <v>14.56</v>
      </c>
      <c r="E70" s="51">
        <v>1.0900000000000001</v>
      </c>
      <c r="F70" s="51">
        <v>0.32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6"/>
      <c r="O70" s="58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1:31" s="57" customFormat="1" ht="9" customHeight="1" x14ac:dyDescent="0.2">
      <c r="A71" s="70">
        <v>595</v>
      </c>
      <c r="B71" s="70">
        <v>600</v>
      </c>
      <c r="C71" s="49">
        <v>15.57</v>
      </c>
      <c r="D71" s="49">
        <v>14.8</v>
      </c>
      <c r="E71" s="49">
        <v>1.31</v>
      </c>
      <c r="F71" s="49">
        <v>0.54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0">
        <v>0</v>
      </c>
      <c r="N71" s="56"/>
      <c r="O71" s="58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</row>
    <row r="72" spans="1:31" s="57" customFormat="1" ht="9" customHeight="1" x14ac:dyDescent="0.2">
      <c r="A72" s="70">
        <v>600</v>
      </c>
      <c r="B72" s="70">
        <v>610</v>
      </c>
      <c r="C72" s="49">
        <v>15.93</v>
      </c>
      <c r="D72" s="49">
        <v>15.16</v>
      </c>
      <c r="E72" s="49">
        <v>1.64</v>
      </c>
      <c r="F72" s="49">
        <v>0.87</v>
      </c>
      <c r="G72" s="49">
        <v>0.1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0">
        <v>0</v>
      </c>
      <c r="N72" s="56"/>
      <c r="O72" s="58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</row>
    <row r="73" spans="1:31" s="57" customFormat="1" ht="9" customHeight="1" x14ac:dyDescent="0.2">
      <c r="A73" s="70">
        <v>610</v>
      </c>
      <c r="B73" s="70">
        <v>620</v>
      </c>
      <c r="C73" s="49">
        <v>16.420000000000002</v>
      </c>
      <c r="D73" s="49">
        <v>15.65</v>
      </c>
      <c r="E73" s="49">
        <v>2.08</v>
      </c>
      <c r="F73" s="49">
        <v>1.31</v>
      </c>
      <c r="G73" s="49">
        <v>0.54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0">
        <v>0</v>
      </c>
      <c r="N73" s="56"/>
      <c r="O73" s="58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</row>
    <row r="74" spans="1:31" s="57" customFormat="1" ht="9" customHeight="1" x14ac:dyDescent="0.2">
      <c r="A74" s="71">
        <v>620</v>
      </c>
      <c r="B74" s="71">
        <v>630</v>
      </c>
      <c r="C74" s="51">
        <v>16.899999999999999</v>
      </c>
      <c r="D74" s="51">
        <v>16.13</v>
      </c>
      <c r="E74" s="51">
        <v>2.52</v>
      </c>
      <c r="F74" s="51">
        <v>1.75</v>
      </c>
      <c r="G74" s="51">
        <v>0.98</v>
      </c>
      <c r="H74" s="51">
        <v>0.21</v>
      </c>
      <c r="I74" s="51">
        <v>0</v>
      </c>
      <c r="J74" s="51">
        <v>0</v>
      </c>
      <c r="K74" s="51">
        <v>0</v>
      </c>
      <c r="L74" s="51">
        <v>0</v>
      </c>
      <c r="M74" s="52">
        <v>0</v>
      </c>
      <c r="N74" s="56"/>
      <c r="O74" s="58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s="57" customFormat="1" ht="9" customHeight="1" x14ac:dyDescent="0.2">
      <c r="A75" s="70">
        <v>630</v>
      </c>
      <c r="B75" s="70">
        <v>640</v>
      </c>
      <c r="C75" s="49">
        <v>17.38</v>
      </c>
      <c r="D75" s="49">
        <v>16.61</v>
      </c>
      <c r="E75" s="49">
        <v>3</v>
      </c>
      <c r="F75" s="49">
        <v>2.23</v>
      </c>
      <c r="G75" s="49">
        <v>1.46</v>
      </c>
      <c r="H75" s="49">
        <v>0.69</v>
      </c>
      <c r="I75" s="49">
        <v>0</v>
      </c>
      <c r="J75" s="49">
        <v>0</v>
      </c>
      <c r="K75" s="49">
        <v>0</v>
      </c>
      <c r="L75" s="49">
        <v>0</v>
      </c>
      <c r="M75" s="50">
        <v>0</v>
      </c>
      <c r="N75" s="56"/>
      <c r="O75" s="6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</row>
    <row r="76" spans="1:31" s="57" customFormat="1" ht="9" customHeight="1" x14ac:dyDescent="0.2">
      <c r="A76" s="70">
        <v>640</v>
      </c>
      <c r="B76" s="70">
        <v>650</v>
      </c>
      <c r="C76" s="49">
        <v>17.86</v>
      </c>
      <c r="D76" s="49">
        <v>17.09</v>
      </c>
      <c r="E76" s="49">
        <v>3.48</v>
      </c>
      <c r="F76" s="49">
        <v>2.71</v>
      </c>
      <c r="G76" s="49">
        <v>1.94</v>
      </c>
      <c r="H76" s="49">
        <v>1.17</v>
      </c>
      <c r="I76" s="49">
        <v>0.4</v>
      </c>
      <c r="J76" s="49">
        <v>0</v>
      </c>
      <c r="K76" s="49">
        <v>0</v>
      </c>
      <c r="L76" s="49">
        <v>0</v>
      </c>
      <c r="M76" s="50">
        <v>0</v>
      </c>
      <c r="N76" s="56"/>
      <c r="O76" s="58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</row>
    <row r="77" spans="1:31" s="57" customFormat="1" ht="9" customHeight="1" x14ac:dyDescent="0.2">
      <c r="A77" s="70">
        <v>650</v>
      </c>
      <c r="B77" s="70">
        <v>660</v>
      </c>
      <c r="C77" s="49">
        <v>18.34</v>
      </c>
      <c r="D77" s="49">
        <v>17.57</v>
      </c>
      <c r="E77" s="49">
        <v>3.97</v>
      </c>
      <c r="F77" s="49">
        <v>3.2</v>
      </c>
      <c r="G77" s="49">
        <v>2.4300000000000002</v>
      </c>
      <c r="H77" s="49">
        <v>1.66</v>
      </c>
      <c r="I77" s="49">
        <v>0.89</v>
      </c>
      <c r="J77" s="49">
        <v>0.12</v>
      </c>
      <c r="K77" s="49">
        <v>0</v>
      </c>
      <c r="L77" s="49">
        <v>0</v>
      </c>
      <c r="M77" s="50">
        <v>0</v>
      </c>
      <c r="N77" s="56"/>
      <c r="O77" s="58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1:31" s="57" customFormat="1" ht="9" customHeight="1" x14ac:dyDescent="0.2">
      <c r="A78" s="71">
        <v>660</v>
      </c>
      <c r="B78" s="71">
        <v>670</v>
      </c>
      <c r="C78" s="51">
        <v>18.829999999999998</v>
      </c>
      <c r="D78" s="51">
        <v>18.059999999999999</v>
      </c>
      <c r="E78" s="51">
        <v>4.45</v>
      </c>
      <c r="F78" s="51">
        <v>3.68</v>
      </c>
      <c r="G78" s="51">
        <v>2.91</v>
      </c>
      <c r="H78" s="51">
        <v>2.14</v>
      </c>
      <c r="I78" s="51">
        <v>1.37</v>
      </c>
      <c r="J78" s="51">
        <v>0.6</v>
      </c>
      <c r="K78" s="51">
        <v>0</v>
      </c>
      <c r="L78" s="51">
        <v>0</v>
      </c>
      <c r="M78" s="52">
        <v>0</v>
      </c>
      <c r="N78" s="58"/>
      <c r="O78" s="58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</row>
    <row r="79" spans="1:31" s="57" customFormat="1" ht="9" customHeight="1" x14ac:dyDescent="0.2">
      <c r="A79" s="70">
        <v>670</v>
      </c>
      <c r="B79" s="70">
        <v>680</v>
      </c>
      <c r="C79" s="49">
        <v>19.309999999999999</v>
      </c>
      <c r="D79" s="49">
        <v>18.54</v>
      </c>
      <c r="E79" s="49">
        <v>4.93</v>
      </c>
      <c r="F79" s="49">
        <v>4.16</v>
      </c>
      <c r="G79" s="49">
        <v>3.39</v>
      </c>
      <c r="H79" s="49">
        <v>2.62</v>
      </c>
      <c r="I79" s="49">
        <v>1.85</v>
      </c>
      <c r="J79" s="49">
        <v>1.08</v>
      </c>
      <c r="K79" s="49">
        <v>0.31</v>
      </c>
      <c r="L79" s="49">
        <v>0</v>
      </c>
      <c r="M79" s="50">
        <v>0</v>
      </c>
      <c r="N79" s="58"/>
      <c r="O79" s="58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</row>
    <row r="80" spans="1:31" s="57" customFormat="1" ht="9" customHeight="1" x14ac:dyDescent="0.2">
      <c r="A80" s="70">
        <v>680</v>
      </c>
      <c r="B80" s="70">
        <v>690</v>
      </c>
      <c r="C80" s="49">
        <v>19.79</v>
      </c>
      <c r="D80" s="49">
        <v>19.02</v>
      </c>
      <c r="E80" s="49">
        <v>5.41</v>
      </c>
      <c r="F80" s="49">
        <v>4.6399999999999997</v>
      </c>
      <c r="G80" s="49">
        <v>3.87</v>
      </c>
      <c r="H80" s="49">
        <v>3.1</v>
      </c>
      <c r="I80" s="49">
        <v>2.33</v>
      </c>
      <c r="J80" s="49">
        <v>1.56</v>
      </c>
      <c r="K80" s="49">
        <v>0.79</v>
      </c>
      <c r="L80" s="49">
        <v>0.02</v>
      </c>
      <c r="M80" s="50">
        <v>0</v>
      </c>
      <c r="N80" s="56"/>
      <c r="O80" s="58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</row>
    <row r="81" spans="1:31" s="57" customFormat="1" ht="9" customHeight="1" x14ac:dyDescent="0.2">
      <c r="A81" s="70">
        <v>690</v>
      </c>
      <c r="B81" s="70">
        <v>700</v>
      </c>
      <c r="C81" s="49">
        <v>20.27</v>
      </c>
      <c r="D81" s="49">
        <v>19.5</v>
      </c>
      <c r="E81" s="49">
        <v>5.89</v>
      </c>
      <c r="F81" s="49">
        <v>5.12</v>
      </c>
      <c r="G81" s="49">
        <v>4.3499999999999996</v>
      </c>
      <c r="H81" s="49">
        <v>3.58</v>
      </c>
      <c r="I81" s="49">
        <v>2.81</v>
      </c>
      <c r="J81" s="49">
        <v>2.04</v>
      </c>
      <c r="K81" s="49">
        <v>1.27</v>
      </c>
      <c r="L81" s="49">
        <v>0.5</v>
      </c>
      <c r="M81" s="50">
        <v>0</v>
      </c>
      <c r="N81" s="56"/>
      <c r="O81" s="58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</row>
    <row r="82" spans="1:31" s="57" customFormat="1" ht="9" customHeight="1" x14ac:dyDescent="0.2">
      <c r="A82" s="71">
        <v>700</v>
      </c>
      <c r="B82" s="71">
        <v>710</v>
      </c>
      <c r="C82" s="51">
        <v>20.75</v>
      </c>
      <c r="D82" s="51">
        <v>19.98</v>
      </c>
      <c r="E82" s="51">
        <v>6.38</v>
      </c>
      <c r="F82" s="51">
        <v>5.61</v>
      </c>
      <c r="G82" s="51">
        <v>4.84</v>
      </c>
      <c r="H82" s="51">
        <v>4.07</v>
      </c>
      <c r="I82" s="51">
        <v>3.3</v>
      </c>
      <c r="J82" s="51">
        <v>2.5299999999999998</v>
      </c>
      <c r="K82" s="51">
        <v>1.76</v>
      </c>
      <c r="L82" s="51">
        <v>0.99</v>
      </c>
      <c r="M82" s="52">
        <v>0.22</v>
      </c>
      <c r="N82" s="56"/>
      <c r="O82" s="58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</row>
    <row r="83" spans="1:31" s="57" customFormat="1" ht="9" customHeight="1" x14ac:dyDescent="0.2">
      <c r="A83" s="70">
        <v>710</v>
      </c>
      <c r="B83" s="70">
        <v>720</v>
      </c>
      <c r="C83" s="49">
        <v>21.24</v>
      </c>
      <c r="D83" s="49">
        <v>20.47</v>
      </c>
      <c r="E83" s="49">
        <v>6.86</v>
      </c>
      <c r="F83" s="49">
        <v>6.09</v>
      </c>
      <c r="G83" s="49">
        <v>5.32</v>
      </c>
      <c r="H83" s="49">
        <v>4.55</v>
      </c>
      <c r="I83" s="49">
        <v>3.78</v>
      </c>
      <c r="J83" s="49">
        <v>3.01</v>
      </c>
      <c r="K83" s="49">
        <v>2.2400000000000002</v>
      </c>
      <c r="L83" s="49">
        <v>1.47</v>
      </c>
      <c r="M83" s="50">
        <v>0.7</v>
      </c>
      <c r="N83" s="56"/>
      <c r="O83" s="58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:31" s="59" customFormat="1" ht="9" customHeight="1" thickBot="1" x14ac:dyDescent="0.25">
      <c r="A84" s="70">
        <v>720</v>
      </c>
      <c r="B84" s="70">
        <v>730</v>
      </c>
      <c r="C84" s="49">
        <v>21.72</v>
      </c>
      <c r="D84" s="49">
        <v>20.95</v>
      </c>
      <c r="E84" s="49">
        <v>7.34</v>
      </c>
      <c r="F84" s="49">
        <v>6.57</v>
      </c>
      <c r="G84" s="49">
        <v>5.8</v>
      </c>
      <c r="H84" s="49">
        <v>5.03</v>
      </c>
      <c r="I84" s="49">
        <v>4.26</v>
      </c>
      <c r="J84" s="49">
        <v>3.49</v>
      </c>
      <c r="K84" s="49">
        <v>2.72</v>
      </c>
      <c r="L84" s="49">
        <v>1.95</v>
      </c>
      <c r="M84" s="50">
        <v>1.18</v>
      </c>
      <c r="N84" s="54"/>
      <c r="O84" s="66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</row>
    <row r="85" spans="1:31" s="55" customFormat="1" ht="9" customHeight="1" x14ac:dyDescent="0.2">
      <c r="A85" s="70">
        <v>730</v>
      </c>
      <c r="B85" s="70">
        <v>740</v>
      </c>
      <c r="C85" s="49">
        <v>22.27</v>
      </c>
      <c r="D85" s="49">
        <v>21.5</v>
      </c>
      <c r="E85" s="49">
        <v>7.82</v>
      </c>
      <c r="F85" s="49">
        <v>7.05</v>
      </c>
      <c r="G85" s="49">
        <v>6.28</v>
      </c>
      <c r="H85" s="49">
        <v>5.51</v>
      </c>
      <c r="I85" s="49">
        <v>4.74</v>
      </c>
      <c r="J85" s="49">
        <v>3.97</v>
      </c>
      <c r="K85" s="49">
        <v>3.2</v>
      </c>
      <c r="L85" s="49">
        <v>2.4300000000000002</v>
      </c>
      <c r="M85" s="50">
        <v>1.66</v>
      </c>
      <c r="N85" s="54"/>
      <c r="O85" s="66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</row>
    <row r="86" spans="1:31" s="55" customFormat="1" ht="9" customHeight="1" x14ac:dyDescent="0.2">
      <c r="A86" s="71">
        <v>740</v>
      </c>
      <c r="B86" s="71">
        <v>750</v>
      </c>
      <c r="C86" s="51">
        <v>22.84</v>
      </c>
      <c r="D86" s="51">
        <v>22.07</v>
      </c>
      <c r="E86" s="51">
        <v>8.3000000000000007</v>
      </c>
      <c r="F86" s="51">
        <v>7.53</v>
      </c>
      <c r="G86" s="51">
        <v>6.76</v>
      </c>
      <c r="H86" s="51">
        <v>5.99</v>
      </c>
      <c r="I86" s="51">
        <v>5.22</v>
      </c>
      <c r="J86" s="51">
        <v>4.45</v>
      </c>
      <c r="K86" s="51">
        <v>3.68</v>
      </c>
      <c r="L86" s="51">
        <v>2.91</v>
      </c>
      <c r="M86" s="52">
        <v>2.14</v>
      </c>
      <c r="N86" s="54"/>
      <c r="O86" s="66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</row>
    <row r="87" spans="1:31" s="55" customFormat="1" ht="9" customHeight="1" x14ac:dyDescent="0.2">
      <c r="A87" s="70">
        <v>750</v>
      </c>
      <c r="B87" s="70">
        <v>760</v>
      </c>
      <c r="C87" s="49">
        <v>23.41</v>
      </c>
      <c r="D87" s="49">
        <v>22.64</v>
      </c>
      <c r="E87" s="49">
        <v>8.7899999999999991</v>
      </c>
      <c r="F87" s="49">
        <v>8.02</v>
      </c>
      <c r="G87" s="49">
        <v>7.25</v>
      </c>
      <c r="H87" s="49">
        <v>6.48</v>
      </c>
      <c r="I87" s="49">
        <v>5.71</v>
      </c>
      <c r="J87" s="49">
        <v>4.9400000000000004</v>
      </c>
      <c r="K87" s="49">
        <v>4.17</v>
      </c>
      <c r="L87" s="49">
        <v>3.4</v>
      </c>
      <c r="M87" s="50">
        <v>2.63</v>
      </c>
      <c r="N87" s="54"/>
      <c r="O87" s="66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55" customFormat="1" ht="9" customHeight="1" x14ac:dyDescent="0.2">
      <c r="A88" s="70">
        <v>760</v>
      </c>
      <c r="B88" s="70">
        <v>770</v>
      </c>
      <c r="C88" s="49">
        <v>23.98</v>
      </c>
      <c r="D88" s="49">
        <v>23.21</v>
      </c>
      <c r="E88" s="49">
        <v>9.27</v>
      </c>
      <c r="F88" s="49">
        <v>8.5</v>
      </c>
      <c r="G88" s="49">
        <v>7.73</v>
      </c>
      <c r="H88" s="49">
        <v>6.96</v>
      </c>
      <c r="I88" s="49">
        <v>6.19</v>
      </c>
      <c r="J88" s="49">
        <v>5.42</v>
      </c>
      <c r="K88" s="49">
        <v>4.6500000000000004</v>
      </c>
      <c r="L88" s="49">
        <v>3.88</v>
      </c>
      <c r="M88" s="50">
        <v>3.11</v>
      </c>
      <c r="N88" s="54"/>
      <c r="O88" s="66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</row>
    <row r="89" spans="1:31" s="55" customFormat="1" ht="9" customHeight="1" x14ac:dyDescent="0.2">
      <c r="A89" s="70">
        <v>770</v>
      </c>
      <c r="B89" s="70">
        <v>780</v>
      </c>
      <c r="C89" s="49">
        <v>24.55</v>
      </c>
      <c r="D89" s="49">
        <v>23.78</v>
      </c>
      <c r="E89" s="49">
        <v>9.75</v>
      </c>
      <c r="F89" s="49">
        <v>8.98</v>
      </c>
      <c r="G89" s="49">
        <v>8.2100000000000009</v>
      </c>
      <c r="H89" s="49">
        <v>7.44</v>
      </c>
      <c r="I89" s="49">
        <v>6.67</v>
      </c>
      <c r="J89" s="49">
        <v>5.9</v>
      </c>
      <c r="K89" s="49">
        <v>5.13</v>
      </c>
      <c r="L89" s="49">
        <v>4.3600000000000003</v>
      </c>
      <c r="M89" s="50">
        <v>3.59</v>
      </c>
      <c r="N89" s="54"/>
      <c r="O89" s="66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</row>
    <row r="90" spans="1:31" s="55" customFormat="1" ht="9" customHeight="1" x14ac:dyDescent="0.2">
      <c r="A90" s="71">
        <v>780</v>
      </c>
      <c r="B90" s="71">
        <v>790</v>
      </c>
      <c r="C90" s="51">
        <v>25.12</v>
      </c>
      <c r="D90" s="51">
        <v>24.35</v>
      </c>
      <c r="E90" s="51">
        <v>10.23</v>
      </c>
      <c r="F90" s="51">
        <v>9.4600000000000009</v>
      </c>
      <c r="G90" s="51">
        <v>8.69</v>
      </c>
      <c r="H90" s="51">
        <v>7.92</v>
      </c>
      <c r="I90" s="51">
        <v>7.15</v>
      </c>
      <c r="J90" s="51">
        <v>6.38</v>
      </c>
      <c r="K90" s="51">
        <v>5.61</v>
      </c>
      <c r="L90" s="51">
        <v>4.84</v>
      </c>
      <c r="M90" s="52">
        <v>4.07</v>
      </c>
      <c r="N90" s="54"/>
      <c r="O90" s="66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</row>
    <row r="91" spans="1:31" s="55" customFormat="1" ht="9" customHeight="1" x14ac:dyDescent="0.2">
      <c r="A91" s="70">
        <v>790</v>
      </c>
      <c r="B91" s="70">
        <v>800</v>
      </c>
      <c r="C91" s="49">
        <v>25.69</v>
      </c>
      <c r="D91" s="49">
        <v>24.92</v>
      </c>
      <c r="E91" s="49">
        <v>10.71</v>
      </c>
      <c r="F91" s="49">
        <v>9.94</v>
      </c>
      <c r="G91" s="49">
        <v>9.17</v>
      </c>
      <c r="H91" s="49">
        <v>8.4</v>
      </c>
      <c r="I91" s="49">
        <v>7.63</v>
      </c>
      <c r="J91" s="49">
        <v>6.86</v>
      </c>
      <c r="K91" s="49">
        <v>6.09</v>
      </c>
      <c r="L91" s="49">
        <v>5.32</v>
      </c>
      <c r="M91" s="50">
        <v>4.55</v>
      </c>
      <c r="N91" s="54"/>
      <c r="O91" s="66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</row>
    <row r="92" spans="1:31" s="55" customFormat="1" ht="9" customHeight="1" x14ac:dyDescent="0.2">
      <c r="A92" s="70">
        <v>800</v>
      </c>
      <c r="B92" s="70">
        <v>810</v>
      </c>
      <c r="C92" s="49">
        <v>26.26</v>
      </c>
      <c r="D92" s="49">
        <v>25.49</v>
      </c>
      <c r="E92" s="49">
        <v>11.2</v>
      </c>
      <c r="F92" s="49">
        <v>10.43</v>
      </c>
      <c r="G92" s="49">
        <v>9.66</v>
      </c>
      <c r="H92" s="49">
        <v>8.89</v>
      </c>
      <c r="I92" s="49">
        <v>8.1199999999999992</v>
      </c>
      <c r="J92" s="49">
        <v>7.35</v>
      </c>
      <c r="K92" s="49">
        <v>6.58</v>
      </c>
      <c r="L92" s="49">
        <v>5.81</v>
      </c>
      <c r="M92" s="50">
        <v>5.04</v>
      </c>
      <c r="N92" s="54"/>
      <c r="O92" s="66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</row>
    <row r="93" spans="1:31" s="55" customFormat="1" ht="9" customHeight="1" x14ac:dyDescent="0.2">
      <c r="A93" s="70">
        <v>810</v>
      </c>
      <c r="B93" s="70">
        <v>820</v>
      </c>
      <c r="C93" s="49">
        <v>26.83</v>
      </c>
      <c r="D93" s="49">
        <v>26.06</v>
      </c>
      <c r="E93" s="49">
        <v>11.68</v>
      </c>
      <c r="F93" s="49">
        <v>10.91</v>
      </c>
      <c r="G93" s="49">
        <v>10.14</v>
      </c>
      <c r="H93" s="49">
        <v>9.3699999999999992</v>
      </c>
      <c r="I93" s="49">
        <v>8.6</v>
      </c>
      <c r="J93" s="49">
        <v>7.83</v>
      </c>
      <c r="K93" s="49">
        <v>7.06</v>
      </c>
      <c r="L93" s="49">
        <v>6.29</v>
      </c>
      <c r="M93" s="50">
        <v>5.52</v>
      </c>
      <c r="N93" s="54"/>
      <c r="O93" s="66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4" spans="1:31" s="55" customFormat="1" ht="9" customHeight="1" x14ac:dyDescent="0.2">
      <c r="A94" s="71">
        <v>820</v>
      </c>
      <c r="B94" s="71">
        <v>830</v>
      </c>
      <c r="C94" s="51">
        <v>27.4</v>
      </c>
      <c r="D94" s="51">
        <v>26.63</v>
      </c>
      <c r="E94" s="51">
        <v>12.16</v>
      </c>
      <c r="F94" s="51">
        <v>11.39</v>
      </c>
      <c r="G94" s="51">
        <v>10.62</v>
      </c>
      <c r="H94" s="51">
        <v>9.85</v>
      </c>
      <c r="I94" s="51">
        <v>9.08</v>
      </c>
      <c r="J94" s="51">
        <v>8.31</v>
      </c>
      <c r="K94" s="51">
        <v>7.54</v>
      </c>
      <c r="L94" s="51">
        <v>6.77</v>
      </c>
      <c r="M94" s="52">
        <v>6</v>
      </c>
      <c r="N94" s="54"/>
      <c r="O94" s="66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</row>
    <row r="95" spans="1:31" s="55" customFormat="1" ht="9" customHeight="1" x14ac:dyDescent="0.2">
      <c r="A95" s="70">
        <v>830</v>
      </c>
      <c r="B95" s="70">
        <v>840</v>
      </c>
      <c r="C95" s="49">
        <v>27.97</v>
      </c>
      <c r="D95" s="49">
        <v>27.2</v>
      </c>
      <c r="E95" s="49">
        <v>12.64</v>
      </c>
      <c r="F95" s="49">
        <v>11.87</v>
      </c>
      <c r="G95" s="49">
        <v>11.1</v>
      </c>
      <c r="H95" s="49">
        <v>10.33</v>
      </c>
      <c r="I95" s="49">
        <v>9.56</v>
      </c>
      <c r="J95" s="49">
        <v>8.7899999999999991</v>
      </c>
      <c r="K95" s="49">
        <v>8.02</v>
      </c>
      <c r="L95" s="49">
        <v>7.25</v>
      </c>
      <c r="M95" s="50">
        <v>6.48</v>
      </c>
      <c r="N95" s="54"/>
      <c r="O95" s="66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</row>
    <row r="96" spans="1:31" s="55" customFormat="1" ht="9" customHeight="1" x14ac:dyDescent="0.2">
      <c r="A96" s="70">
        <v>840</v>
      </c>
      <c r="B96" s="70">
        <v>850</v>
      </c>
      <c r="C96" s="49">
        <v>28.54</v>
      </c>
      <c r="D96" s="49">
        <v>27.77</v>
      </c>
      <c r="E96" s="49">
        <v>13.12</v>
      </c>
      <c r="F96" s="49">
        <v>12.35</v>
      </c>
      <c r="G96" s="49">
        <v>11.58</v>
      </c>
      <c r="H96" s="49">
        <v>10.81</v>
      </c>
      <c r="I96" s="49">
        <v>10.039999999999999</v>
      </c>
      <c r="J96" s="49">
        <v>9.27</v>
      </c>
      <c r="K96" s="49">
        <v>8.5</v>
      </c>
      <c r="L96" s="49">
        <v>7.73</v>
      </c>
      <c r="M96" s="50">
        <v>6.96</v>
      </c>
      <c r="N96" s="54"/>
      <c r="O96" s="66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</row>
    <row r="97" spans="1:31" s="55" customFormat="1" ht="9" customHeight="1" x14ac:dyDescent="0.2">
      <c r="A97" s="70">
        <v>850</v>
      </c>
      <c r="B97" s="70">
        <v>860</v>
      </c>
      <c r="C97" s="49">
        <v>29.11</v>
      </c>
      <c r="D97" s="49">
        <v>28.34</v>
      </c>
      <c r="E97" s="49">
        <v>13.61</v>
      </c>
      <c r="F97" s="49">
        <v>12.84</v>
      </c>
      <c r="G97" s="49">
        <v>12.07</v>
      </c>
      <c r="H97" s="49">
        <v>11.3</v>
      </c>
      <c r="I97" s="49">
        <v>10.53</v>
      </c>
      <c r="J97" s="49">
        <v>9.76</v>
      </c>
      <c r="K97" s="49">
        <v>8.99</v>
      </c>
      <c r="L97" s="49">
        <v>8.2200000000000006</v>
      </c>
      <c r="M97" s="50">
        <v>7.45</v>
      </c>
      <c r="N97" s="54"/>
      <c r="O97" s="66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</row>
    <row r="98" spans="1:31" s="55" customFormat="1" ht="9" customHeight="1" x14ac:dyDescent="0.2">
      <c r="A98" s="71">
        <v>860</v>
      </c>
      <c r="B98" s="71">
        <v>870</v>
      </c>
      <c r="C98" s="51">
        <v>29.68</v>
      </c>
      <c r="D98" s="51">
        <v>28.91</v>
      </c>
      <c r="E98" s="51">
        <v>14.09</v>
      </c>
      <c r="F98" s="51">
        <v>13.32</v>
      </c>
      <c r="G98" s="51">
        <v>12.55</v>
      </c>
      <c r="H98" s="51">
        <v>11.78</v>
      </c>
      <c r="I98" s="51">
        <v>11.01</v>
      </c>
      <c r="J98" s="51">
        <v>10.24</v>
      </c>
      <c r="K98" s="51">
        <v>9.4700000000000006</v>
      </c>
      <c r="L98" s="51">
        <v>8.6999999999999993</v>
      </c>
      <c r="M98" s="52">
        <v>7.93</v>
      </c>
      <c r="N98" s="54"/>
      <c r="O98" s="6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</row>
    <row r="99" spans="1:31" s="55" customFormat="1" ht="9" customHeight="1" x14ac:dyDescent="0.2">
      <c r="A99" s="70">
        <v>870</v>
      </c>
      <c r="B99" s="70">
        <v>880</v>
      </c>
      <c r="C99" s="49">
        <v>30.25</v>
      </c>
      <c r="D99" s="49">
        <v>29.48</v>
      </c>
      <c r="E99" s="49">
        <v>14.57</v>
      </c>
      <c r="F99" s="49">
        <v>13.8</v>
      </c>
      <c r="G99" s="49">
        <v>13.03</v>
      </c>
      <c r="H99" s="49">
        <v>12.26</v>
      </c>
      <c r="I99" s="49">
        <v>11.49</v>
      </c>
      <c r="J99" s="49">
        <v>10.72</v>
      </c>
      <c r="K99" s="49">
        <v>9.9499999999999993</v>
      </c>
      <c r="L99" s="49">
        <v>9.18</v>
      </c>
      <c r="M99" s="50">
        <v>8.41</v>
      </c>
      <c r="N99" s="54"/>
      <c r="O99" s="6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</row>
    <row r="100" spans="1:31" s="55" customFormat="1" ht="9" customHeight="1" x14ac:dyDescent="0.2">
      <c r="A100" s="70">
        <v>880</v>
      </c>
      <c r="B100" s="70">
        <v>890</v>
      </c>
      <c r="C100" s="49">
        <v>30.82</v>
      </c>
      <c r="D100" s="49">
        <v>30.05</v>
      </c>
      <c r="E100" s="49">
        <v>15.05</v>
      </c>
      <c r="F100" s="49">
        <v>14.28</v>
      </c>
      <c r="G100" s="49">
        <v>13.51</v>
      </c>
      <c r="H100" s="49">
        <v>12.74</v>
      </c>
      <c r="I100" s="49">
        <v>11.97</v>
      </c>
      <c r="J100" s="49">
        <v>11.2</v>
      </c>
      <c r="K100" s="49">
        <v>10.43</v>
      </c>
      <c r="L100" s="49">
        <v>9.66</v>
      </c>
      <c r="M100" s="50">
        <v>8.89</v>
      </c>
      <c r="N100" s="54"/>
      <c r="O100" s="6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</row>
    <row r="101" spans="1:31" s="55" customFormat="1" ht="9" customHeight="1" x14ac:dyDescent="0.2">
      <c r="A101" s="70">
        <v>890</v>
      </c>
      <c r="B101" s="70">
        <v>900</v>
      </c>
      <c r="C101" s="49">
        <v>31.39</v>
      </c>
      <c r="D101" s="49">
        <v>30.62</v>
      </c>
      <c r="E101" s="49">
        <v>15.53</v>
      </c>
      <c r="F101" s="49">
        <v>14.76</v>
      </c>
      <c r="G101" s="49">
        <v>13.99</v>
      </c>
      <c r="H101" s="49">
        <v>13.22</v>
      </c>
      <c r="I101" s="49">
        <v>12.45</v>
      </c>
      <c r="J101" s="49">
        <v>11.68</v>
      </c>
      <c r="K101" s="49">
        <v>10.91</v>
      </c>
      <c r="L101" s="49">
        <v>10.14</v>
      </c>
      <c r="M101" s="50">
        <v>9.3699999999999992</v>
      </c>
      <c r="N101" s="54"/>
      <c r="O101" s="6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</row>
    <row r="102" spans="1:31" s="55" customFormat="1" ht="9" customHeight="1" x14ac:dyDescent="0.2">
      <c r="A102" s="71">
        <v>900</v>
      </c>
      <c r="B102" s="71">
        <v>910</v>
      </c>
      <c r="C102" s="51">
        <v>31.96</v>
      </c>
      <c r="D102" s="51">
        <v>31.19</v>
      </c>
      <c r="E102" s="51">
        <v>16.02</v>
      </c>
      <c r="F102" s="51">
        <v>15.25</v>
      </c>
      <c r="G102" s="51">
        <v>14.48</v>
      </c>
      <c r="H102" s="51">
        <v>13.71</v>
      </c>
      <c r="I102" s="51">
        <v>12.94</v>
      </c>
      <c r="J102" s="51">
        <v>12.17</v>
      </c>
      <c r="K102" s="51">
        <v>11.4</v>
      </c>
      <c r="L102" s="51">
        <v>10.63</v>
      </c>
      <c r="M102" s="52">
        <v>9.86</v>
      </c>
      <c r="N102" s="54"/>
      <c r="O102" s="6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</row>
    <row r="103" spans="1:31" s="55" customFormat="1" ht="9" customHeight="1" x14ac:dyDescent="0.2">
      <c r="A103" s="70">
        <v>910</v>
      </c>
      <c r="B103" s="70">
        <v>920</v>
      </c>
      <c r="C103" s="49">
        <v>32.53</v>
      </c>
      <c r="D103" s="49">
        <v>31.76</v>
      </c>
      <c r="E103" s="49">
        <v>16.5</v>
      </c>
      <c r="F103" s="49">
        <v>15.73</v>
      </c>
      <c r="G103" s="49">
        <v>14.96</v>
      </c>
      <c r="H103" s="49">
        <v>14.19</v>
      </c>
      <c r="I103" s="49">
        <v>13.42</v>
      </c>
      <c r="J103" s="49">
        <v>12.65</v>
      </c>
      <c r="K103" s="49">
        <v>11.88</v>
      </c>
      <c r="L103" s="49">
        <v>11.11</v>
      </c>
      <c r="M103" s="50">
        <v>10.34</v>
      </c>
      <c r="N103" s="54"/>
      <c r="O103" s="6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</row>
    <row r="104" spans="1:31" s="55" customFormat="1" ht="9" customHeight="1" x14ac:dyDescent="0.2">
      <c r="A104" s="70">
        <v>920</v>
      </c>
      <c r="B104" s="70">
        <v>930</v>
      </c>
      <c r="C104" s="49">
        <v>33.1</v>
      </c>
      <c r="D104" s="49">
        <v>32.33</v>
      </c>
      <c r="E104" s="49">
        <v>16.98</v>
      </c>
      <c r="F104" s="49">
        <v>16.21</v>
      </c>
      <c r="G104" s="49">
        <v>15.44</v>
      </c>
      <c r="H104" s="49">
        <v>14.67</v>
      </c>
      <c r="I104" s="49">
        <v>13.9</v>
      </c>
      <c r="J104" s="49">
        <v>13.13</v>
      </c>
      <c r="K104" s="49">
        <v>12.36</v>
      </c>
      <c r="L104" s="49">
        <v>11.59</v>
      </c>
      <c r="M104" s="50">
        <v>10.82</v>
      </c>
      <c r="N104" s="54"/>
      <c r="O104" s="6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</row>
    <row r="105" spans="1:31" s="55" customFormat="1" ht="9" customHeight="1" x14ac:dyDescent="0.2">
      <c r="A105" s="70">
        <v>930</v>
      </c>
      <c r="B105" s="70">
        <v>940</v>
      </c>
      <c r="C105" s="49">
        <v>33.67</v>
      </c>
      <c r="D105" s="49">
        <v>32.9</v>
      </c>
      <c r="E105" s="49">
        <v>17.46</v>
      </c>
      <c r="F105" s="49">
        <v>16.690000000000001</v>
      </c>
      <c r="G105" s="49">
        <v>15.92</v>
      </c>
      <c r="H105" s="49">
        <v>15.15</v>
      </c>
      <c r="I105" s="49">
        <v>14.38</v>
      </c>
      <c r="J105" s="49">
        <v>13.61</v>
      </c>
      <c r="K105" s="49">
        <v>12.84</v>
      </c>
      <c r="L105" s="49">
        <v>12.07</v>
      </c>
      <c r="M105" s="50">
        <v>11.3</v>
      </c>
      <c r="N105" s="54"/>
      <c r="O105" s="6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</row>
    <row r="106" spans="1:31" s="55" customFormat="1" ht="9" customHeight="1" x14ac:dyDescent="0.2">
      <c r="A106" s="71">
        <v>940</v>
      </c>
      <c r="B106" s="71">
        <v>950</v>
      </c>
      <c r="C106" s="51">
        <v>34.24</v>
      </c>
      <c r="D106" s="51">
        <v>33.47</v>
      </c>
      <c r="E106" s="51">
        <v>17.940000000000001</v>
      </c>
      <c r="F106" s="51">
        <v>17.170000000000002</v>
      </c>
      <c r="G106" s="51">
        <v>16.399999999999999</v>
      </c>
      <c r="H106" s="51">
        <v>15.63</v>
      </c>
      <c r="I106" s="51">
        <v>14.86</v>
      </c>
      <c r="J106" s="51">
        <v>14.09</v>
      </c>
      <c r="K106" s="51">
        <v>13.32</v>
      </c>
      <c r="L106" s="51">
        <v>12.55</v>
      </c>
      <c r="M106" s="52">
        <v>11.78</v>
      </c>
      <c r="N106" s="54"/>
      <c r="O106" s="6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</row>
    <row r="107" spans="1:31" s="55" customFormat="1" ht="9" customHeight="1" x14ac:dyDescent="0.2">
      <c r="A107" s="70">
        <v>950</v>
      </c>
      <c r="B107" s="70">
        <v>960</v>
      </c>
      <c r="C107" s="49">
        <v>34.81</v>
      </c>
      <c r="D107" s="49">
        <v>34.04</v>
      </c>
      <c r="E107" s="49">
        <v>18.43</v>
      </c>
      <c r="F107" s="49">
        <v>17.66</v>
      </c>
      <c r="G107" s="49">
        <v>16.89</v>
      </c>
      <c r="H107" s="49">
        <v>16.12</v>
      </c>
      <c r="I107" s="49">
        <v>15.35</v>
      </c>
      <c r="J107" s="49">
        <v>14.58</v>
      </c>
      <c r="K107" s="49">
        <v>13.81</v>
      </c>
      <c r="L107" s="49">
        <v>13.04</v>
      </c>
      <c r="M107" s="50">
        <v>12.27</v>
      </c>
      <c r="N107" s="54"/>
      <c r="O107" s="6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</row>
    <row r="108" spans="1:31" s="55" customFormat="1" ht="9" customHeight="1" x14ac:dyDescent="0.2">
      <c r="A108" s="70">
        <v>960</v>
      </c>
      <c r="B108" s="70">
        <v>970</v>
      </c>
      <c r="C108" s="49">
        <v>35.380000000000003</v>
      </c>
      <c r="D108" s="49">
        <v>34.61</v>
      </c>
      <c r="E108" s="49">
        <v>18.91</v>
      </c>
      <c r="F108" s="49">
        <v>18.14</v>
      </c>
      <c r="G108" s="49">
        <v>17.37</v>
      </c>
      <c r="H108" s="49">
        <v>16.600000000000001</v>
      </c>
      <c r="I108" s="49">
        <v>15.83</v>
      </c>
      <c r="J108" s="49">
        <v>15.06</v>
      </c>
      <c r="K108" s="49">
        <v>14.29</v>
      </c>
      <c r="L108" s="49">
        <v>13.52</v>
      </c>
      <c r="M108" s="50">
        <v>12.75</v>
      </c>
      <c r="N108" s="54"/>
      <c r="O108" s="6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</row>
    <row r="109" spans="1:31" s="55" customFormat="1" ht="9" customHeight="1" x14ac:dyDescent="0.2">
      <c r="A109" s="70">
        <v>970</v>
      </c>
      <c r="B109" s="70">
        <v>980</v>
      </c>
      <c r="C109" s="49">
        <v>35.950000000000003</v>
      </c>
      <c r="D109" s="49">
        <v>35.18</v>
      </c>
      <c r="E109" s="49">
        <v>19.39</v>
      </c>
      <c r="F109" s="49">
        <v>18.62</v>
      </c>
      <c r="G109" s="49">
        <v>17.850000000000001</v>
      </c>
      <c r="H109" s="49">
        <v>17.079999999999998</v>
      </c>
      <c r="I109" s="49">
        <v>16.309999999999999</v>
      </c>
      <c r="J109" s="49">
        <v>15.54</v>
      </c>
      <c r="K109" s="49">
        <v>14.77</v>
      </c>
      <c r="L109" s="49">
        <v>14</v>
      </c>
      <c r="M109" s="50">
        <v>13.23</v>
      </c>
      <c r="N109" s="54"/>
      <c r="O109" s="6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</row>
    <row r="110" spans="1:31" s="55" customFormat="1" ht="9" customHeight="1" x14ac:dyDescent="0.2">
      <c r="A110" s="71">
        <v>980</v>
      </c>
      <c r="B110" s="71">
        <v>990</v>
      </c>
      <c r="C110" s="51">
        <v>36.520000000000003</v>
      </c>
      <c r="D110" s="51">
        <v>35.75</v>
      </c>
      <c r="E110" s="51">
        <v>19.87</v>
      </c>
      <c r="F110" s="51">
        <v>19.100000000000001</v>
      </c>
      <c r="G110" s="51">
        <v>18.329999999999998</v>
      </c>
      <c r="H110" s="51">
        <v>17.559999999999999</v>
      </c>
      <c r="I110" s="51">
        <v>16.79</v>
      </c>
      <c r="J110" s="51">
        <v>16.02</v>
      </c>
      <c r="K110" s="51">
        <v>15.25</v>
      </c>
      <c r="L110" s="51">
        <v>14.48</v>
      </c>
      <c r="M110" s="52">
        <v>13.71</v>
      </c>
      <c r="N110" s="54"/>
      <c r="O110" s="6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</row>
    <row r="111" spans="1:31" s="55" customFormat="1" ht="9" customHeight="1" x14ac:dyDescent="0.2">
      <c r="A111" s="70">
        <v>990</v>
      </c>
      <c r="B111" s="70">
        <v>1000</v>
      </c>
      <c r="C111" s="49">
        <v>37.090000000000003</v>
      </c>
      <c r="D111" s="49">
        <v>36.32</v>
      </c>
      <c r="E111" s="49">
        <v>20.36</v>
      </c>
      <c r="F111" s="49">
        <v>19.59</v>
      </c>
      <c r="G111" s="49">
        <v>18.82</v>
      </c>
      <c r="H111" s="49">
        <v>18.05</v>
      </c>
      <c r="I111" s="49">
        <v>17.28</v>
      </c>
      <c r="J111" s="49">
        <v>16.510000000000002</v>
      </c>
      <c r="K111" s="49">
        <v>15.74</v>
      </c>
      <c r="L111" s="49">
        <v>14.97</v>
      </c>
      <c r="M111" s="50">
        <v>14.2</v>
      </c>
      <c r="N111" s="54"/>
      <c r="O111" s="6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</row>
    <row r="112" spans="1:31" s="55" customFormat="1" ht="9" customHeight="1" x14ac:dyDescent="0.2">
      <c r="A112" s="70">
        <v>1000</v>
      </c>
      <c r="B112" s="70">
        <v>1010</v>
      </c>
      <c r="C112" s="49">
        <v>37.659999999999997</v>
      </c>
      <c r="D112" s="49">
        <v>36.89</v>
      </c>
      <c r="E112" s="49">
        <v>20.93</v>
      </c>
      <c r="F112" s="49">
        <v>20.16</v>
      </c>
      <c r="G112" s="49">
        <v>19.39</v>
      </c>
      <c r="H112" s="49">
        <v>18.62</v>
      </c>
      <c r="I112" s="49">
        <v>17.850000000000001</v>
      </c>
      <c r="J112" s="49">
        <v>17.079999999999998</v>
      </c>
      <c r="K112" s="49">
        <v>16.309999999999999</v>
      </c>
      <c r="L112" s="49">
        <v>15.54</v>
      </c>
      <c r="M112" s="50">
        <v>14.77</v>
      </c>
      <c r="N112" s="54"/>
      <c r="O112" s="6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</row>
    <row r="113" spans="1:31" s="55" customFormat="1" ht="9" customHeight="1" x14ac:dyDescent="0.2">
      <c r="A113" s="70">
        <v>1010</v>
      </c>
      <c r="B113" s="70">
        <v>1020</v>
      </c>
      <c r="C113" s="49">
        <v>38.229999999999997</v>
      </c>
      <c r="D113" s="49">
        <v>37.46</v>
      </c>
      <c r="E113" s="49">
        <v>21.5</v>
      </c>
      <c r="F113" s="49">
        <v>20.73</v>
      </c>
      <c r="G113" s="49">
        <v>19.96</v>
      </c>
      <c r="H113" s="49">
        <v>19.190000000000001</v>
      </c>
      <c r="I113" s="49">
        <v>18.420000000000002</v>
      </c>
      <c r="J113" s="49">
        <v>17.649999999999999</v>
      </c>
      <c r="K113" s="49">
        <v>16.88</v>
      </c>
      <c r="L113" s="49">
        <v>16.11</v>
      </c>
      <c r="M113" s="50">
        <v>15.34</v>
      </c>
      <c r="N113" s="54"/>
      <c r="O113" s="6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</row>
    <row r="114" spans="1:31" s="55" customFormat="1" ht="9" customHeight="1" x14ac:dyDescent="0.2">
      <c r="A114" s="71">
        <v>1020</v>
      </c>
      <c r="B114" s="71">
        <v>1030</v>
      </c>
      <c r="C114" s="51">
        <v>38.799999999999997</v>
      </c>
      <c r="D114" s="51">
        <v>38.03</v>
      </c>
      <c r="E114" s="51">
        <v>22.07</v>
      </c>
      <c r="F114" s="51">
        <v>21.3</v>
      </c>
      <c r="G114" s="51">
        <v>20.53</v>
      </c>
      <c r="H114" s="51">
        <v>19.760000000000002</v>
      </c>
      <c r="I114" s="51">
        <v>18.989999999999998</v>
      </c>
      <c r="J114" s="51">
        <v>18.22</v>
      </c>
      <c r="K114" s="51">
        <v>17.45</v>
      </c>
      <c r="L114" s="51">
        <v>16.68</v>
      </c>
      <c r="M114" s="52">
        <v>15.91</v>
      </c>
      <c r="N114" s="54"/>
      <c r="O114" s="6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</row>
    <row r="115" spans="1:31" s="55" customFormat="1" ht="9" customHeight="1" x14ac:dyDescent="0.2">
      <c r="A115" s="70">
        <v>1030</v>
      </c>
      <c r="B115" s="70">
        <v>1040</v>
      </c>
      <c r="C115" s="49">
        <v>39.369999999999997</v>
      </c>
      <c r="D115" s="49">
        <v>38.6</v>
      </c>
      <c r="E115" s="49">
        <v>22.64</v>
      </c>
      <c r="F115" s="49">
        <v>21.87</v>
      </c>
      <c r="G115" s="49">
        <v>21.1</v>
      </c>
      <c r="H115" s="49">
        <v>20.329999999999998</v>
      </c>
      <c r="I115" s="49">
        <v>19.559999999999999</v>
      </c>
      <c r="J115" s="49">
        <v>18.79</v>
      </c>
      <c r="K115" s="49">
        <v>18.02</v>
      </c>
      <c r="L115" s="49">
        <v>17.25</v>
      </c>
      <c r="M115" s="50">
        <v>16.48</v>
      </c>
      <c r="N115" s="54"/>
      <c r="O115" s="6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</row>
    <row r="116" spans="1:31" s="55" customFormat="1" ht="9" customHeight="1" x14ac:dyDescent="0.2">
      <c r="A116" s="70">
        <v>1040</v>
      </c>
      <c r="B116" s="70">
        <v>1050</v>
      </c>
      <c r="C116" s="49">
        <v>39.94</v>
      </c>
      <c r="D116" s="49">
        <v>39.17</v>
      </c>
      <c r="E116" s="49">
        <v>23.21</v>
      </c>
      <c r="F116" s="49">
        <v>22.44</v>
      </c>
      <c r="G116" s="49">
        <v>21.67</v>
      </c>
      <c r="H116" s="49">
        <v>20.9</v>
      </c>
      <c r="I116" s="49">
        <v>20.13</v>
      </c>
      <c r="J116" s="49">
        <v>19.36</v>
      </c>
      <c r="K116" s="49">
        <v>18.59</v>
      </c>
      <c r="L116" s="49">
        <v>17.82</v>
      </c>
      <c r="M116" s="50">
        <v>17.05</v>
      </c>
      <c r="N116" s="54"/>
      <c r="O116" s="6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</row>
    <row r="117" spans="1:31" s="55" customFormat="1" ht="9" customHeight="1" x14ac:dyDescent="0.2">
      <c r="A117" s="70">
        <v>1050</v>
      </c>
      <c r="B117" s="70">
        <v>1060</v>
      </c>
      <c r="C117" s="49">
        <v>40.51</v>
      </c>
      <c r="D117" s="49">
        <v>39.74</v>
      </c>
      <c r="E117" s="49">
        <v>23.78</v>
      </c>
      <c r="F117" s="49">
        <v>23.01</v>
      </c>
      <c r="G117" s="49">
        <v>22.24</v>
      </c>
      <c r="H117" s="49">
        <v>21.47</v>
      </c>
      <c r="I117" s="49">
        <v>20.7</v>
      </c>
      <c r="J117" s="49">
        <v>19.93</v>
      </c>
      <c r="K117" s="49">
        <v>19.16</v>
      </c>
      <c r="L117" s="49">
        <v>18.39</v>
      </c>
      <c r="M117" s="50">
        <v>17.62</v>
      </c>
      <c r="N117" s="54"/>
      <c r="O117" s="6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</row>
    <row r="118" spans="1:31" s="55" customFormat="1" ht="9" customHeight="1" x14ac:dyDescent="0.2">
      <c r="A118" s="71">
        <v>1060</v>
      </c>
      <c r="B118" s="71">
        <v>1070</v>
      </c>
      <c r="C118" s="51">
        <v>41.08</v>
      </c>
      <c r="D118" s="51">
        <v>40.31</v>
      </c>
      <c r="E118" s="51">
        <v>24.35</v>
      </c>
      <c r="F118" s="51">
        <v>23.58</v>
      </c>
      <c r="G118" s="51">
        <v>22.81</v>
      </c>
      <c r="H118" s="51">
        <v>22.04</v>
      </c>
      <c r="I118" s="51">
        <v>21.27</v>
      </c>
      <c r="J118" s="51">
        <v>20.5</v>
      </c>
      <c r="K118" s="51">
        <v>19.73</v>
      </c>
      <c r="L118" s="51">
        <v>18.96</v>
      </c>
      <c r="M118" s="52">
        <v>18.190000000000001</v>
      </c>
      <c r="N118" s="54"/>
      <c r="O118" s="66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</row>
    <row r="119" spans="1:31" s="55" customFormat="1" ht="9" customHeight="1" x14ac:dyDescent="0.2">
      <c r="A119" s="70">
        <v>1070</v>
      </c>
      <c r="B119" s="70">
        <v>1080</v>
      </c>
      <c r="C119" s="49">
        <v>41.65</v>
      </c>
      <c r="D119" s="49">
        <v>40.880000000000003</v>
      </c>
      <c r="E119" s="49">
        <v>24.92</v>
      </c>
      <c r="F119" s="49">
        <v>24.15</v>
      </c>
      <c r="G119" s="49">
        <v>23.38</v>
      </c>
      <c r="H119" s="49">
        <v>22.61</v>
      </c>
      <c r="I119" s="49">
        <v>21.84</v>
      </c>
      <c r="J119" s="49">
        <v>21.07</v>
      </c>
      <c r="K119" s="49">
        <v>20.3</v>
      </c>
      <c r="L119" s="49">
        <v>19.53</v>
      </c>
      <c r="M119" s="50">
        <v>18.760000000000002</v>
      </c>
      <c r="N119" s="54"/>
      <c r="O119" s="66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:31" s="55" customFormat="1" ht="9" customHeight="1" x14ac:dyDescent="0.2">
      <c r="A120" s="70">
        <v>1080</v>
      </c>
      <c r="B120" s="70">
        <v>1090</v>
      </c>
      <c r="C120" s="49">
        <v>42.22</v>
      </c>
      <c r="D120" s="49">
        <v>41.45</v>
      </c>
      <c r="E120" s="49">
        <v>25.49</v>
      </c>
      <c r="F120" s="49">
        <v>24.72</v>
      </c>
      <c r="G120" s="49">
        <v>23.95</v>
      </c>
      <c r="H120" s="49">
        <v>23.18</v>
      </c>
      <c r="I120" s="49">
        <v>22.41</v>
      </c>
      <c r="J120" s="49">
        <v>21.64</v>
      </c>
      <c r="K120" s="49">
        <v>20.87</v>
      </c>
      <c r="L120" s="49">
        <v>20.100000000000001</v>
      </c>
      <c r="M120" s="50">
        <v>19.329999999999998</v>
      </c>
      <c r="N120" s="54"/>
      <c r="O120" s="66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</row>
    <row r="121" spans="1:31" s="55" customFormat="1" ht="9" customHeight="1" x14ac:dyDescent="0.2">
      <c r="A121" s="70">
        <v>1090</v>
      </c>
      <c r="B121" s="70">
        <v>1100</v>
      </c>
      <c r="C121" s="49">
        <v>42.79</v>
      </c>
      <c r="D121" s="49">
        <v>42.02</v>
      </c>
      <c r="E121" s="49">
        <v>26.06</v>
      </c>
      <c r="F121" s="49">
        <v>25.29</v>
      </c>
      <c r="G121" s="49">
        <v>24.52</v>
      </c>
      <c r="H121" s="49">
        <v>23.75</v>
      </c>
      <c r="I121" s="49">
        <v>22.98</v>
      </c>
      <c r="J121" s="49">
        <v>22.21</v>
      </c>
      <c r="K121" s="49">
        <v>21.44</v>
      </c>
      <c r="L121" s="49">
        <v>20.67</v>
      </c>
      <c r="M121" s="50">
        <v>19.899999999999999</v>
      </c>
      <c r="N121" s="54"/>
      <c r="O121" s="66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</row>
    <row r="122" spans="1:31" s="55" customFormat="1" ht="9" customHeight="1" x14ac:dyDescent="0.2">
      <c r="A122" s="71">
        <v>1100</v>
      </c>
      <c r="B122" s="71">
        <v>1110</v>
      </c>
      <c r="C122" s="51">
        <v>43.36</v>
      </c>
      <c r="D122" s="51">
        <v>42.59</v>
      </c>
      <c r="E122" s="51">
        <v>26.63</v>
      </c>
      <c r="F122" s="51">
        <v>25.86</v>
      </c>
      <c r="G122" s="51">
        <v>25.09</v>
      </c>
      <c r="H122" s="51">
        <v>24.32</v>
      </c>
      <c r="I122" s="51">
        <v>23.55</v>
      </c>
      <c r="J122" s="51">
        <v>22.78</v>
      </c>
      <c r="K122" s="51">
        <v>22.01</v>
      </c>
      <c r="L122" s="51">
        <v>21.24</v>
      </c>
      <c r="M122" s="52">
        <v>20.47</v>
      </c>
      <c r="N122" s="54"/>
      <c r="O122" s="66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</row>
    <row r="123" spans="1:31" s="55" customFormat="1" ht="9" customHeight="1" x14ac:dyDescent="0.2">
      <c r="A123" s="70">
        <v>1110</v>
      </c>
      <c r="B123" s="70">
        <v>1120</v>
      </c>
      <c r="C123" s="49">
        <v>43.93</v>
      </c>
      <c r="D123" s="49">
        <v>43.16</v>
      </c>
      <c r="E123" s="49">
        <v>27.2</v>
      </c>
      <c r="F123" s="49">
        <v>26.43</v>
      </c>
      <c r="G123" s="49">
        <v>25.66</v>
      </c>
      <c r="H123" s="49">
        <v>24.89</v>
      </c>
      <c r="I123" s="49">
        <v>24.12</v>
      </c>
      <c r="J123" s="49">
        <v>23.35</v>
      </c>
      <c r="K123" s="49">
        <v>22.58</v>
      </c>
      <c r="L123" s="49">
        <v>21.81</v>
      </c>
      <c r="M123" s="50">
        <v>21.04</v>
      </c>
      <c r="N123" s="54"/>
      <c r="O123" s="66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</row>
    <row r="124" spans="1:31" s="55" customFormat="1" ht="9" customHeight="1" x14ac:dyDescent="0.2">
      <c r="A124" s="70">
        <v>1120</v>
      </c>
      <c r="B124" s="70">
        <v>1130</v>
      </c>
      <c r="C124" s="49">
        <v>44.5</v>
      </c>
      <c r="D124" s="49">
        <v>43.73</v>
      </c>
      <c r="E124" s="49">
        <v>27.77</v>
      </c>
      <c r="F124" s="49">
        <v>27</v>
      </c>
      <c r="G124" s="49">
        <v>26.23</v>
      </c>
      <c r="H124" s="49">
        <v>25.46</v>
      </c>
      <c r="I124" s="49">
        <v>24.69</v>
      </c>
      <c r="J124" s="49">
        <v>23.92</v>
      </c>
      <c r="K124" s="49">
        <v>23.15</v>
      </c>
      <c r="L124" s="49">
        <v>22.38</v>
      </c>
      <c r="M124" s="50">
        <v>21.61</v>
      </c>
      <c r="N124" s="54"/>
      <c r="O124" s="66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</row>
    <row r="125" spans="1:31" s="55" customFormat="1" ht="9" customHeight="1" x14ac:dyDescent="0.2">
      <c r="A125" s="70">
        <v>1130</v>
      </c>
      <c r="B125" s="70">
        <v>1140</v>
      </c>
      <c r="C125" s="49">
        <v>45.07</v>
      </c>
      <c r="D125" s="49">
        <v>44.3</v>
      </c>
      <c r="E125" s="49">
        <v>28.34</v>
      </c>
      <c r="F125" s="49">
        <v>27.57</v>
      </c>
      <c r="G125" s="49">
        <v>26.8</v>
      </c>
      <c r="H125" s="49">
        <v>26.03</v>
      </c>
      <c r="I125" s="49">
        <v>25.26</v>
      </c>
      <c r="J125" s="49">
        <v>24.49</v>
      </c>
      <c r="K125" s="49">
        <v>23.72</v>
      </c>
      <c r="L125" s="49">
        <v>22.95</v>
      </c>
      <c r="M125" s="50">
        <v>22.18</v>
      </c>
      <c r="N125" s="54"/>
      <c r="O125" s="66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</row>
    <row r="126" spans="1:31" s="55" customFormat="1" ht="9" customHeight="1" x14ac:dyDescent="0.2">
      <c r="A126" s="71">
        <v>1140</v>
      </c>
      <c r="B126" s="71">
        <v>1150</v>
      </c>
      <c r="C126" s="51">
        <v>45.64</v>
      </c>
      <c r="D126" s="51">
        <v>44.87</v>
      </c>
      <c r="E126" s="51">
        <v>28.91</v>
      </c>
      <c r="F126" s="51">
        <v>28.14</v>
      </c>
      <c r="G126" s="51">
        <v>27.37</v>
      </c>
      <c r="H126" s="51">
        <v>26.6</v>
      </c>
      <c r="I126" s="51">
        <v>25.83</v>
      </c>
      <c r="J126" s="51">
        <v>25.06</v>
      </c>
      <c r="K126" s="51">
        <v>24.29</v>
      </c>
      <c r="L126" s="51">
        <v>23.52</v>
      </c>
      <c r="M126" s="52">
        <v>22.75</v>
      </c>
      <c r="N126" s="54"/>
      <c r="O126" s="66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</row>
    <row r="127" spans="1:31" s="55" customFormat="1" ht="9" customHeight="1" x14ac:dyDescent="0.2">
      <c r="A127" s="70">
        <v>1150</v>
      </c>
      <c r="B127" s="70">
        <v>1160</v>
      </c>
      <c r="C127" s="49">
        <v>46.21</v>
      </c>
      <c r="D127" s="49">
        <v>45.44</v>
      </c>
      <c r="E127" s="49">
        <v>29.48</v>
      </c>
      <c r="F127" s="49">
        <v>28.71</v>
      </c>
      <c r="G127" s="49">
        <v>27.94</v>
      </c>
      <c r="H127" s="49">
        <v>27.17</v>
      </c>
      <c r="I127" s="49">
        <v>26.4</v>
      </c>
      <c r="J127" s="49">
        <v>25.63</v>
      </c>
      <c r="K127" s="49">
        <v>24.86</v>
      </c>
      <c r="L127" s="49">
        <v>24.09</v>
      </c>
      <c r="M127" s="50">
        <v>23.32</v>
      </c>
      <c r="N127" s="54"/>
      <c r="O127" s="66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</row>
    <row r="128" spans="1:31" s="55" customFormat="1" ht="9" customHeight="1" x14ac:dyDescent="0.2">
      <c r="A128" s="70">
        <v>1160</v>
      </c>
      <c r="B128" s="70">
        <v>1170</v>
      </c>
      <c r="C128" s="49">
        <v>46.78</v>
      </c>
      <c r="D128" s="49">
        <v>46.01</v>
      </c>
      <c r="E128" s="49">
        <v>30.05</v>
      </c>
      <c r="F128" s="49">
        <v>29.28</v>
      </c>
      <c r="G128" s="49">
        <v>28.51</v>
      </c>
      <c r="H128" s="49">
        <v>27.74</v>
      </c>
      <c r="I128" s="49">
        <v>26.97</v>
      </c>
      <c r="J128" s="49">
        <v>26.2</v>
      </c>
      <c r="K128" s="49">
        <v>25.43</v>
      </c>
      <c r="L128" s="49">
        <v>24.66</v>
      </c>
      <c r="M128" s="50">
        <v>23.89</v>
      </c>
      <c r="N128" s="54"/>
      <c r="O128" s="66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</row>
    <row r="129" spans="1:31" s="55" customFormat="1" ht="9" customHeight="1" x14ac:dyDescent="0.2">
      <c r="A129" s="70">
        <v>1170</v>
      </c>
      <c r="B129" s="70">
        <v>1180</v>
      </c>
      <c r="C129" s="49">
        <v>47.35</v>
      </c>
      <c r="D129" s="49">
        <v>46.58</v>
      </c>
      <c r="E129" s="49">
        <v>30.62</v>
      </c>
      <c r="F129" s="49">
        <v>29.85</v>
      </c>
      <c r="G129" s="49">
        <v>29.08</v>
      </c>
      <c r="H129" s="49">
        <v>28.31</v>
      </c>
      <c r="I129" s="49">
        <v>27.54</v>
      </c>
      <c r="J129" s="49">
        <v>26.77</v>
      </c>
      <c r="K129" s="49">
        <v>26</v>
      </c>
      <c r="L129" s="49">
        <v>25.23</v>
      </c>
      <c r="M129" s="50">
        <v>24.46</v>
      </c>
      <c r="N129" s="54"/>
      <c r="O129" s="66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</row>
    <row r="130" spans="1:31" s="55" customFormat="1" ht="9" customHeight="1" x14ac:dyDescent="0.2">
      <c r="A130" s="71">
        <v>1180</v>
      </c>
      <c r="B130" s="71">
        <v>1190</v>
      </c>
      <c r="C130" s="51">
        <v>47.92</v>
      </c>
      <c r="D130" s="51">
        <v>47.15</v>
      </c>
      <c r="E130" s="51">
        <v>31.19</v>
      </c>
      <c r="F130" s="51">
        <v>30.42</v>
      </c>
      <c r="G130" s="51">
        <v>29.65</v>
      </c>
      <c r="H130" s="51">
        <v>28.88</v>
      </c>
      <c r="I130" s="51">
        <v>28.11</v>
      </c>
      <c r="J130" s="51">
        <v>27.34</v>
      </c>
      <c r="K130" s="51">
        <v>26.57</v>
      </c>
      <c r="L130" s="51">
        <v>25.8</v>
      </c>
      <c r="M130" s="52">
        <v>25.03</v>
      </c>
      <c r="N130" s="54"/>
      <c r="O130" s="66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</row>
    <row r="131" spans="1:31" s="55" customFormat="1" ht="9" customHeight="1" x14ac:dyDescent="0.2">
      <c r="A131" s="70">
        <v>1190</v>
      </c>
      <c r="B131" s="70">
        <v>1200</v>
      </c>
      <c r="C131" s="49">
        <v>48.49</v>
      </c>
      <c r="D131" s="49">
        <v>47.72</v>
      </c>
      <c r="E131" s="49">
        <v>31.76</v>
      </c>
      <c r="F131" s="49">
        <v>30.99</v>
      </c>
      <c r="G131" s="49">
        <v>30.22</v>
      </c>
      <c r="H131" s="49">
        <v>29.45</v>
      </c>
      <c r="I131" s="49">
        <v>28.68</v>
      </c>
      <c r="J131" s="49">
        <v>27.91</v>
      </c>
      <c r="K131" s="49">
        <v>27.14</v>
      </c>
      <c r="L131" s="49">
        <v>26.37</v>
      </c>
      <c r="M131" s="50">
        <v>25.6</v>
      </c>
      <c r="N131" s="54"/>
      <c r="O131" s="66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</row>
    <row r="132" spans="1:31" s="55" customFormat="1" ht="9" customHeight="1" x14ac:dyDescent="0.2">
      <c r="A132" s="70">
        <v>1200</v>
      </c>
      <c r="B132" s="70">
        <v>1210</v>
      </c>
      <c r="C132" s="49">
        <v>49.06</v>
      </c>
      <c r="D132" s="49">
        <v>48.29</v>
      </c>
      <c r="E132" s="49">
        <v>32.33</v>
      </c>
      <c r="F132" s="49">
        <v>31.56</v>
      </c>
      <c r="G132" s="49">
        <v>30.79</v>
      </c>
      <c r="H132" s="49">
        <v>30.02</v>
      </c>
      <c r="I132" s="49">
        <v>29.25</v>
      </c>
      <c r="J132" s="49">
        <v>28.48</v>
      </c>
      <c r="K132" s="49">
        <v>27.71</v>
      </c>
      <c r="L132" s="49">
        <v>26.94</v>
      </c>
      <c r="M132" s="50">
        <v>26.17</v>
      </c>
      <c r="N132" s="54"/>
      <c r="O132" s="66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</row>
    <row r="133" spans="1:31" s="55" customFormat="1" ht="9" customHeight="1" x14ac:dyDescent="0.2">
      <c r="A133" s="70">
        <v>1210</v>
      </c>
      <c r="B133" s="70">
        <v>1220</v>
      </c>
      <c r="C133" s="49">
        <v>49.63</v>
      </c>
      <c r="D133" s="49">
        <v>48.86</v>
      </c>
      <c r="E133" s="49">
        <v>32.9</v>
      </c>
      <c r="F133" s="49">
        <v>32.130000000000003</v>
      </c>
      <c r="G133" s="49">
        <v>31.36</v>
      </c>
      <c r="H133" s="49">
        <v>30.59</v>
      </c>
      <c r="I133" s="49">
        <v>29.82</v>
      </c>
      <c r="J133" s="49">
        <v>29.05</v>
      </c>
      <c r="K133" s="49">
        <v>28.28</v>
      </c>
      <c r="L133" s="49">
        <v>27.51</v>
      </c>
      <c r="M133" s="50">
        <v>26.74</v>
      </c>
      <c r="N133" s="54"/>
      <c r="O133" s="66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</row>
    <row r="134" spans="1:31" s="55" customFormat="1" ht="9" customHeight="1" x14ac:dyDescent="0.2">
      <c r="A134" s="71">
        <v>1220</v>
      </c>
      <c r="B134" s="71">
        <v>1230</v>
      </c>
      <c r="C134" s="51">
        <v>50.2</v>
      </c>
      <c r="D134" s="51">
        <v>49.43</v>
      </c>
      <c r="E134" s="51">
        <v>33.47</v>
      </c>
      <c r="F134" s="51">
        <v>32.700000000000003</v>
      </c>
      <c r="G134" s="51">
        <v>31.93</v>
      </c>
      <c r="H134" s="51">
        <v>31.16</v>
      </c>
      <c r="I134" s="51">
        <v>30.39</v>
      </c>
      <c r="J134" s="51">
        <v>29.62</v>
      </c>
      <c r="K134" s="51">
        <v>28.85</v>
      </c>
      <c r="L134" s="51">
        <v>28.08</v>
      </c>
      <c r="M134" s="52">
        <v>27.31</v>
      </c>
      <c r="N134" s="54"/>
      <c r="O134" s="66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</row>
    <row r="135" spans="1:31" s="55" customFormat="1" ht="9" customHeight="1" x14ac:dyDescent="0.2">
      <c r="A135" s="70">
        <v>1230</v>
      </c>
      <c r="B135" s="70">
        <v>1240</v>
      </c>
      <c r="C135" s="49">
        <v>50.79</v>
      </c>
      <c r="D135" s="49">
        <v>50.02</v>
      </c>
      <c r="E135" s="49">
        <v>34.04</v>
      </c>
      <c r="F135" s="49">
        <v>33.270000000000003</v>
      </c>
      <c r="G135" s="49">
        <v>32.5</v>
      </c>
      <c r="H135" s="49">
        <v>31.73</v>
      </c>
      <c r="I135" s="49">
        <v>30.96</v>
      </c>
      <c r="J135" s="49">
        <v>30.19</v>
      </c>
      <c r="K135" s="49">
        <v>29.42</v>
      </c>
      <c r="L135" s="49">
        <v>28.65</v>
      </c>
      <c r="M135" s="50">
        <v>27.88</v>
      </c>
      <c r="N135" s="54"/>
      <c r="O135" s="66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</row>
    <row r="136" spans="1:31" s="55" customFormat="1" ht="9" customHeight="1" x14ac:dyDescent="0.2">
      <c r="A136" s="70">
        <v>1240</v>
      </c>
      <c r="B136" s="70">
        <v>1250</v>
      </c>
      <c r="C136" s="49">
        <v>51.39</v>
      </c>
      <c r="D136" s="49">
        <v>50.62</v>
      </c>
      <c r="E136" s="49">
        <v>34.61</v>
      </c>
      <c r="F136" s="49">
        <v>33.840000000000003</v>
      </c>
      <c r="G136" s="49">
        <v>33.07</v>
      </c>
      <c r="H136" s="49">
        <v>32.299999999999997</v>
      </c>
      <c r="I136" s="49">
        <v>31.53</v>
      </c>
      <c r="J136" s="49">
        <v>30.76</v>
      </c>
      <c r="K136" s="49">
        <v>29.99</v>
      </c>
      <c r="L136" s="49">
        <v>29.22</v>
      </c>
      <c r="M136" s="50">
        <v>28.45</v>
      </c>
      <c r="N136" s="54"/>
      <c r="O136" s="66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</row>
    <row r="137" spans="1:31" s="55" customFormat="1" ht="9" customHeight="1" x14ac:dyDescent="0.2">
      <c r="A137" s="70">
        <v>1250</v>
      </c>
      <c r="B137" s="70">
        <v>1260</v>
      </c>
      <c r="C137" s="49">
        <v>51.99</v>
      </c>
      <c r="D137" s="49">
        <v>51.22</v>
      </c>
      <c r="E137" s="49">
        <v>35.18</v>
      </c>
      <c r="F137" s="49">
        <v>34.409999999999997</v>
      </c>
      <c r="G137" s="49">
        <v>33.64</v>
      </c>
      <c r="H137" s="49">
        <v>32.869999999999997</v>
      </c>
      <c r="I137" s="49">
        <v>32.1</v>
      </c>
      <c r="J137" s="49">
        <v>31.33</v>
      </c>
      <c r="K137" s="49">
        <v>30.56</v>
      </c>
      <c r="L137" s="49">
        <v>29.79</v>
      </c>
      <c r="M137" s="50">
        <v>29.02</v>
      </c>
      <c r="N137" s="54"/>
      <c r="O137" s="66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</row>
    <row r="138" spans="1:31" s="55" customFormat="1" ht="9" customHeight="1" x14ac:dyDescent="0.2">
      <c r="A138" s="71">
        <v>1260</v>
      </c>
      <c r="B138" s="71">
        <v>1270</v>
      </c>
      <c r="C138" s="51">
        <v>52.59</v>
      </c>
      <c r="D138" s="51">
        <v>51.82</v>
      </c>
      <c r="E138" s="51">
        <v>35.75</v>
      </c>
      <c r="F138" s="51">
        <v>34.979999999999997</v>
      </c>
      <c r="G138" s="51">
        <v>34.21</v>
      </c>
      <c r="H138" s="51">
        <v>33.44</v>
      </c>
      <c r="I138" s="51">
        <v>32.67</v>
      </c>
      <c r="J138" s="51">
        <v>31.9</v>
      </c>
      <c r="K138" s="51">
        <v>31.13</v>
      </c>
      <c r="L138" s="51">
        <v>30.36</v>
      </c>
      <c r="M138" s="52">
        <v>29.59</v>
      </c>
      <c r="N138" s="54"/>
      <c r="O138" s="66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</row>
    <row r="139" spans="1:31" s="55" customFormat="1" ht="9" customHeight="1" x14ac:dyDescent="0.2">
      <c r="A139" s="70">
        <v>1270</v>
      </c>
      <c r="B139" s="70">
        <v>1280</v>
      </c>
      <c r="C139" s="49">
        <v>53.19</v>
      </c>
      <c r="D139" s="49">
        <v>52.42</v>
      </c>
      <c r="E139" s="49">
        <v>36.32</v>
      </c>
      <c r="F139" s="49">
        <v>35.549999999999997</v>
      </c>
      <c r="G139" s="49">
        <v>34.78</v>
      </c>
      <c r="H139" s="49">
        <v>34.01</v>
      </c>
      <c r="I139" s="49">
        <v>33.24</v>
      </c>
      <c r="J139" s="49">
        <v>32.47</v>
      </c>
      <c r="K139" s="49">
        <v>31.7</v>
      </c>
      <c r="L139" s="49">
        <v>30.93</v>
      </c>
      <c r="M139" s="50">
        <v>30.16</v>
      </c>
      <c r="N139" s="54"/>
      <c r="O139" s="66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</row>
    <row r="140" spans="1:31" s="55" customFormat="1" ht="9" customHeight="1" x14ac:dyDescent="0.2">
      <c r="A140" s="70">
        <v>1280</v>
      </c>
      <c r="B140" s="70">
        <v>1290</v>
      </c>
      <c r="C140" s="49">
        <v>53.79</v>
      </c>
      <c r="D140" s="49">
        <v>53.02</v>
      </c>
      <c r="E140" s="49">
        <v>36.89</v>
      </c>
      <c r="F140" s="49">
        <v>36.119999999999997</v>
      </c>
      <c r="G140" s="49">
        <v>35.35</v>
      </c>
      <c r="H140" s="49">
        <v>34.58</v>
      </c>
      <c r="I140" s="49">
        <v>33.81</v>
      </c>
      <c r="J140" s="49">
        <v>33.04</v>
      </c>
      <c r="K140" s="49">
        <v>32.270000000000003</v>
      </c>
      <c r="L140" s="49">
        <v>31.5</v>
      </c>
      <c r="M140" s="50">
        <v>30.73</v>
      </c>
      <c r="N140" s="72"/>
      <c r="O140" s="66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</row>
    <row r="141" spans="1:31" s="55" customFormat="1" ht="9" customHeight="1" x14ac:dyDescent="0.2">
      <c r="A141" s="70">
        <v>1290</v>
      </c>
      <c r="B141" s="70">
        <v>1300</v>
      </c>
      <c r="C141" s="49">
        <v>54.39</v>
      </c>
      <c r="D141" s="49">
        <v>53.62</v>
      </c>
      <c r="E141" s="49">
        <v>37.46</v>
      </c>
      <c r="F141" s="49">
        <v>36.69</v>
      </c>
      <c r="G141" s="49">
        <v>35.92</v>
      </c>
      <c r="H141" s="49">
        <v>35.15</v>
      </c>
      <c r="I141" s="49">
        <v>34.380000000000003</v>
      </c>
      <c r="J141" s="49">
        <v>33.61</v>
      </c>
      <c r="K141" s="49">
        <v>32.840000000000003</v>
      </c>
      <c r="L141" s="49">
        <v>32.07</v>
      </c>
      <c r="M141" s="50">
        <v>31.3</v>
      </c>
      <c r="N141" s="72"/>
      <c r="O141" s="66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</row>
    <row r="142" spans="1:31" s="55" customFormat="1" ht="9" customHeight="1" x14ac:dyDescent="0.2">
      <c r="A142" s="71">
        <v>1300</v>
      </c>
      <c r="B142" s="71">
        <v>1310</v>
      </c>
      <c r="C142" s="51">
        <v>54.99</v>
      </c>
      <c r="D142" s="51">
        <v>54.22</v>
      </c>
      <c r="E142" s="51">
        <v>38.03</v>
      </c>
      <c r="F142" s="51">
        <v>37.26</v>
      </c>
      <c r="G142" s="51">
        <v>36.49</v>
      </c>
      <c r="H142" s="51">
        <v>35.72</v>
      </c>
      <c r="I142" s="51">
        <v>34.950000000000003</v>
      </c>
      <c r="J142" s="51">
        <v>34.18</v>
      </c>
      <c r="K142" s="51">
        <v>33.409999999999997</v>
      </c>
      <c r="L142" s="51">
        <v>32.64</v>
      </c>
      <c r="M142" s="52">
        <v>31.87</v>
      </c>
      <c r="N142" s="72"/>
      <c r="O142" s="66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</row>
    <row r="143" spans="1:31" s="55" customFormat="1" ht="9" customHeight="1" x14ac:dyDescent="0.2">
      <c r="A143" s="70">
        <v>1310</v>
      </c>
      <c r="B143" s="70">
        <v>1320</v>
      </c>
      <c r="C143" s="49">
        <v>55.59</v>
      </c>
      <c r="D143" s="49">
        <v>54.82</v>
      </c>
      <c r="E143" s="49">
        <v>38.6</v>
      </c>
      <c r="F143" s="49">
        <v>37.83</v>
      </c>
      <c r="G143" s="49">
        <v>37.06</v>
      </c>
      <c r="H143" s="49">
        <v>36.29</v>
      </c>
      <c r="I143" s="49">
        <v>35.520000000000003</v>
      </c>
      <c r="J143" s="49">
        <v>34.75</v>
      </c>
      <c r="K143" s="49">
        <v>33.979999999999997</v>
      </c>
      <c r="L143" s="49">
        <v>33.21</v>
      </c>
      <c r="M143" s="50">
        <v>32.44</v>
      </c>
      <c r="N143" s="72"/>
      <c r="O143" s="66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</row>
    <row r="144" spans="1:31" s="55" customFormat="1" ht="9" customHeight="1" x14ac:dyDescent="0.2">
      <c r="A144" s="70">
        <v>1320</v>
      </c>
      <c r="B144" s="70">
        <v>1330</v>
      </c>
      <c r="C144" s="49">
        <v>56.19</v>
      </c>
      <c r="D144" s="49">
        <v>55.42</v>
      </c>
      <c r="E144" s="49">
        <v>39.17</v>
      </c>
      <c r="F144" s="49">
        <v>38.4</v>
      </c>
      <c r="G144" s="49">
        <v>37.630000000000003</v>
      </c>
      <c r="H144" s="49">
        <v>36.86</v>
      </c>
      <c r="I144" s="49">
        <v>36.090000000000003</v>
      </c>
      <c r="J144" s="49">
        <v>35.32</v>
      </c>
      <c r="K144" s="49">
        <v>34.549999999999997</v>
      </c>
      <c r="L144" s="49">
        <v>33.78</v>
      </c>
      <c r="M144" s="50">
        <v>33.01</v>
      </c>
      <c r="N144" s="72"/>
      <c r="O144" s="66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</row>
    <row r="145" spans="1:31" s="55" customFormat="1" ht="9" customHeight="1" x14ac:dyDescent="0.2">
      <c r="A145" s="70">
        <v>1330</v>
      </c>
      <c r="B145" s="70">
        <v>1340</v>
      </c>
      <c r="C145" s="49">
        <v>56.79</v>
      </c>
      <c r="D145" s="49">
        <v>56.02</v>
      </c>
      <c r="E145" s="49">
        <v>39.74</v>
      </c>
      <c r="F145" s="49">
        <v>38.97</v>
      </c>
      <c r="G145" s="49">
        <v>38.200000000000003</v>
      </c>
      <c r="H145" s="49">
        <v>37.43</v>
      </c>
      <c r="I145" s="49">
        <v>36.659999999999997</v>
      </c>
      <c r="J145" s="49">
        <v>35.89</v>
      </c>
      <c r="K145" s="49">
        <v>35.119999999999997</v>
      </c>
      <c r="L145" s="49">
        <v>34.35</v>
      </c>
      <c r="M145" s="50">
        <v>33.58</v>
      </c>
      <c r="N145" s="72"/>
      <c r="O145" s="66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</row>
    <row r="146" spans="1:31" s="55" customFormat="1" ht="9" customHeight="1" x14ac:dyDescent="0.2">
      <c r="A146" s="71">
        <v>1340</v>
      </c>
      <c r="B146" s="71">
        <v>1350</v>
      </c>
      <c r="C146" s="51">
        <v>57.39</v>
      </c>
      <c r="D146" s="51">
        <v>56.62</v>
      </c>
      <c r="E146" s="51">
        <v>40.31</v>
      </c>
      <c r="F146" s="51">
        <v>39.54</v>
      </c>
      <c r="G146" s="51">
        <v>38.770000000000003</v>
      </c>
      <c r="H146" s="51">
        <v>38</v>
      </c>
      <c r="I146" s="51">
        <v>37.229999999999997</v>
      </c>
      <c r="J146" s="51">
        <v>36.46</v>
      </c>
      <c r="K146" s="51">
        <v>35.69</v>
      </c>
      <c r="L146" s="51">
        <v>34.92</v>
      </c>
      <c r="M146" s="52">
        <v>34.15</v>
      </c>
      <c r="N146" s="72"/>
      <c r="O146" s="66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</row>
    <row r="147" spans="1:31" s="55" customFormat="1" ht="9" customHeight="1" x14ac:dyDescent="0.2">
      <c r="A147" s="70">
        <v>1350</v>
      </c>
      <c r="B147" s="70">
        <v>1360</v>
      </c>
      <c r="C147" s="49">
        <v>57.99</v>
      </c>
      <c r="D147" s="49">
        <v>57.22</v>
      </c>
      <c r="E147" s="49">
        <v>40.880000000000003</v>
      </c>
      <c r="F147" s="49">
        <v>40.11</v>
      </c>
      <c r="G147" s="49">
        <v>39.340000000000003</v>
      </c>
      <c r="H147" s="49">
        <v>38.57</v>
      </c>
      <c r="I147" s="49">
        <v>37.799999999999997</v>
      </c>
      <c r="J147" s="49">
        <v>37.03</v>
      </c>
      <c r="K147" s="49">
        <v>36.26</v>
      </c>
      <c r="L147" s="49">
        <v>35.49</v>
      </c>
      <c r="M147" s="50">
        <v>34.72</v>
      </c>
      <c r="N147" s="72"/>
      <c r="O147" s="66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</row>
    <row r="148" spans="1:31" s="55" customFormat="1" ht="9" customHeight="1" x14ac:dyDescent="0.2">
      <c r="A148" s="70">
        <v>1360</v>
      </c>
      <c r="B148" s="70">
        <v>1370</v>
      </c>
      <c r="C148" s="49">
        <v>58.59</v>
      </c>
      <c r="D148" s="49">
        <v>57.82</v>
      </c>
      <c r="E148" s="49">
        <v>41.45</v>
      </c>
      <c r="F148" s="49">
        <v>40.68</v>
      </c>
      <c r="G148" s="49">
        <v>39.909999999999997</v>
      </c>
      <c r="H148" s="49">
        <v>39.14</v>
      </c>
      <c r="I148" s="49">
        <v>38.369999999999997</v>
      </c>
      <c r="J148" s="49">
        <v>37.6</v>
      </c>
      <c r="K148" s="49">
        <v>36.83</v>
      </c>
      <c r="L148" s="49">
        <v>36.06</v>
      </c>
      <c r="M148" s="50">
        <v>35.29</v>
      </c>
      <c r="N148" s="72"/>
      <c r="O148" s="66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</row>
    <row r="149" spans="1:31" s="55" customFormat="1" ht="9" customHeight="1" x14ac:dyDescent="0.2">
      <c r="A149" s="70">
        <v>1370</v>
      </c>
      <c r="B149" s="70">
        <v>1380</v>
      </c>
      <c r="C149" s="49">
        <v>59.19</v>
      </c>
      <c r="D149" s="49">
        <v>58.42</v>
      </c>
      <c r="E149" s="49">
        <v>42.02</v>
      </c>
      <c r="F149" s="49">
        <v>41.25</v>
      </c>
      <c r="G149" s="49">
        <v>40.479999999999997</v>
      </c>
      <c r="H149" s="49">
        <v>39.71</v>
      </c>
      <c r="I149" s="49">
        <v>38.94</v>
      </c>
      <c r="J149" s="49">
        <v>38.17</v>
      </c>
      <c r="K149" s="49">
        <v>37.4</v>
      </c>
      <c r="L149" s="49">
        <v>36.630000000000003</v>
      </c>
      <c r="M149" s="50">
        <v>35.86</v>
      </c>
      <c r="N149" s="72"/>
      <c r="O149" s="66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</row>
    <row r="150" spans="1:31" s="55" customFormat="1" ht="9" customHeight="1" x14ac:dyDescent="0.2">
      <c r="A150" s="71">
        <v>1380</v>
      </c>
      <c r="B150" s="71">
        <v>1390</v>
      </c>
      <c r="C150" s="51">
        <v>59.79</v>
      </c>
      <c r="D150" s="51">
        <v>59.02</v>
      </c>
      <c r="E150" s="51">
        <v>42.59</v>
      </c>
      <c r="F150" s="51">
        <v>41.82</v>
      </c>
      <c r="G150" s="51">
        <v>41.05</v>
      </c>
      <c r="H150" s="51">
        <v>40.28</v>
      </c>
      <c r="I150" s="51">
        <v>39.51</v>
      </c>
      <c r="J150" s="51">
        <v>38.74</v>
      </c>
      <c r="K150" s="51">
        <v>37.97</v>
      </c>
      <c r="L150" s="51">
        <v>37.200000000000003</v>
      </c>
      <c r="M150" s="52">
        <v>36.43</v>
      </c>
      <c r="N150" s="72"/>
      <c r="O150" s="66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</row>
    <row r="151" spans="1:31" s="55" customFormat="1" ht="9" customHeight="1" x14ac:dyDescent="0.2">
      <c r="A151" s="70">
        <v>1390</v>
      </c>
      <c r="B151" s="70">
        <v>1400</v>
      </c>
      <c r="C151" s="49">
        <v>60.39</v>
      </c>
      <c r="D151" s="49">
        <v>59.62</v>
      </c>
      <c r="E151" s="49">
        <v>43.16</v>
      </c>
      <c r="F151" s="49">
        <v>42.39</v>
      </c>
      <c r="G151" s="49">
        <v>41.62</v>
      </c>
      <c r="H151" s="49">
        <v>40.85</v>
      </c>
      <c r="I151" s="49">
        <v>40.08</v>
      </c>
      <c r="J151" s="49">
        <v>39.31</v>
      </c>
      <c r="K151" s="49">
        <v>38.54</v>
      </c>
      <c r="L151" s="49">
        <v>37.770000000000003</v>
      </c>
      <c r="M151" s="50">
        <v>37</v>
      </c>
      <c r="N151" s="72"/>
      <c r="O151" s="66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</row>
    <row r="152" spans="1:31" s="55" customFormat="1" ht="9" customHeight="1" x14ac:dyDescent="0.2">
      <c r="A152" s="70">
        <v>1400</v>
      </c>
      <c r="B152" s="70">
        <v>1410</v>
      </c>
      <c r="C152" s="49">
        <v>60.99</v>
      </c>
      <c r="D152" s="49">
        <v>60.22</v>
      </c>
      <c r="E152" s="49">
        <v>43.73</v>
      </c>
      <c r="F152" s="49">
        <v>42.96</v>
      </c>
      <c r="G152" s="49">
        <v>42.19</v>
      </c>
      <c r="H152" s="49">
        <v>41.42</v>
      </c>
      <c r="I152" s="49">
        <v>40.65</v>
      </c>
      <c r="J152" s="49">
        <v>39.880000000000003</v>
      </c>
      <c r="K152" s="49">
        <v>39.11</v>
      </c>
      <c r="L152" s="49">
        <v>38.340000000000003</v>
      </c>
      <c r="M152" s="50">
        <v>37.57</v>
      </c>
      <c r="N152" s="72"/>
      <c r="O152" s="66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</row>
    <row r="153" spans="1:31" s="55" customFormat="1" ht="9" customHeight="1" x14ac:dyDescent="0.2">
      <c r="A153" s="70">
        <v>1410</v>
      </c>
      <c r="B153" s="70">
        <v>1420</v>
      </c>
      <c r="C153" s="49">
        <v>61.59</v>
      </c>
      <c r="D153" s="49">
        <v>60.82</v>
      </c>
      <c r="E153" s="49">
        <v>44.3</v>
      </c>
      <c r="F153" s="49">
        <v>43.53</v>
      </c>
      <c r="G153" s="49">
        <v>42.76</v>
      </c>
      <c r="H153" s="49">
        <v>41.99</v>
      </c>
      <c r="I153" s="49">
        <v>41.22</v>
      </c>
      <c r="J153" s="49">
        <v>40.450000000000003</v>
      </c>
      <c r="K153" s="49">
        <v>39.68</v>
      </c>
      <c r="L153" s="49">
        <v>38.909999999999997</v>
      </c>
      <c r="M153" s="50">
        <v>38.14</v>
      </c>
      <c r="N153" s="72"/>
      <c r="O153" s="66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</row>
    <row r="154" spans="1:31" s="55" customFormat="1" ht="9" customHeight="1" x14ac:dyDescent="0.2">
      <c r="A154" s="71">
        <v>1420</v>
      </c>
      <c r="B154" s="71">
        <v>1430</v>
      </c>
      <c r="C154" s="51">
        <v>62.19</v>
      </c>
      <c r="D154" s="51">
        <v>61.42</v>
      </c>
      <c r="E154" s="51">
        <v>44.87</v>
      </c>
      <c r="F154" s="51">
        <v>44.1</v>
      </c>
      <c r="G154" s="51">
        <v>43.33</v>
      </c>
      <c r="H154" s="51">
        <v>42.56</v>
      </c>
      <c r="I154" s="51">
        <v>41.79</v>
      </c>
      <c r="J154" s="51">
        <v>41.02</v>
      </c>
      <c r="K154" s="51">
        <v>40.25</v>
      </c>
      <c r="L154" s="51">
        <v>39.479999999999997</v>
      </c>
      <c r="M154" s="52">
        <v>38.71</v>
      </c>
      <c r="N154" s="72"/>
      <c r="O154" s="66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</row>
    <row r="155" spans="1:31" s="55" customFormat="1" ht="9" customHeight="1" x14ac:dyDescent="0.2">
      <c r="A155" s="70">
        <v>1430</v>
      </c>
      <c r="B155" s="70">
        <v>1440</v>
      </c>
      <c r="C155" s="49">
        <v>62.79</v>
      </c>
      <c r="D155" s="49">
        <v>62.02</v>
      </c>
      <c r="E155" s="49">
        <v>45.44</v>
      </c>
      <c r="F155" s="49">
        <v>44.67</v>
      </c>
      <c r="G155" s="49">
        <v>43.9</v>
      </c>
      <c r="H155" s="49">
        <v>43.13</v>
      </c>
      <c r="I155" s="49">
        <v>42.36</v>
      </c>
      <c r="J155" s="49">
        <v>41.59</v>
      </c>
      <c r="K155" s="49">
        <v>40.82</v>
      </c>
      <c r="L155" s="49">
        <v>40.049999999999997</v>
      </c>
      <c r="M155" s="50">
        <v>39.28</v>
      </c>
      <c r="N155" s="72"/>
      <c r="O155" s="66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</row>
    <row r="156" spans="1:31" s="55" customFormat="1" ht="9" customHeight="1" x14ac:dyDescent="0.2">
      <c r="A156" s="70">
        <v>1440</v>
      </c>
      <c r="B156" s="70">
        <v>1450</v>
      </c>
      <c r="C156" s="49">
        <v>63.39</v>
      </c>
      <c r="D156" s="49">
        <v>62.62</v>
      </c>
      <c r="E156" s="49">
        <v>46.01</v>
      </c>
      <c r="F156" s="49">
        <v>45.24</v>
      </c>
      <c r="G156" s="49">
        <v>44.47</v>
      </c>
      <c r="H156" s="49">
        <v>43.7</v>
      </c>
      <c r="I156" s="49">
        <v>42.93</v>
      </c>
      <c r="J156" s="49">
        <v>42.16</v>
      </c>
      <c r="K156" s="49">
        <v>41.39</v>
      </c>
      <c r="L156" s="49">
        <v>40.619999999999997</v>
      </c>
      <c r="M156" s="50">
        <v>39.85</v>
      </c>
      <c r="N156" s="72"/>
      <c r="O156" s="66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</row>
    <row r="157" spans="1:31" s="55" customFormat="1" ht="9" customHeight="1" x14ac:dyDescent="0.2">
      <c r="A157" s="70">
        <v>1450</v>
      </c>
      <c r="B157" s="70">
        <v>1460</v>
      </c>
      <c r="C157" s="49">
        <v>63.99</v>
      </c>
      <c r="D157" s="49">
        <v>63.22</v>
      </c>
      <c r="E157" s="49">
        <v>46.58</v>
      </c>
      <c r="F157" s="49">
        <v>45.81</v>
      </c>
      <c r="G157" s="49">
        <v>45.04</v>
      </c>
      <c r="H157" s="49">
        <v>44.27</v>
      </c>
      <c r="I157" s="49">
        <v>43.5</v>
      </c>
      <c r="J157" s="49">
        <v>42.73</v>
      </c>
      <c r="K157" s="49">
        <v>41.96</v>
      </c>
      <c r="L157" s="49">
        <v>41.19</v>
      </c>
      <c r="M157" s="50">
        <v>40.42</v>
      </c>
      <c r="N157" s="72"/>
      <c r="O157" s="66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</row>
    <row r="158" spans="1:31" s="55" customFormat="1" ht="9" customHeight="1" x14ac:dyDescent="0.2">
      <c r="A158" s="71">
        <v>1460</v>
      </c>
      <c r="B158" s="71">
        <v>1470</v>
      </c>
      <c r="C158" s="51">
        <v>64.59</v>
      </c>
      <c r="D158" s="51">
        <v>63.82</v>
      </c>
      <c r="E158" s="51">
        <v>47.15</v>
      </c>
      <c r="F158" s="51">
        <v>46.38</v>
      </c>
      <c r="G158" s="51">
        <v>45.61</v>
      </c>
      <c r="H158" s="51">
        <v>44.84</v>
      </c>
      <c r="I158" s="51">
        <v>44.07</v>
      </c>
      <c r="J158" s="51">
        <v>43.3</v>
      </c>
      <c r="K158" s="51">
        <v>42.53</v>
      </c>
      <c r="L158" s="51">
        <v>41.76</v>
      </c>
      <c r="M158" s="52">
        <v>40.99</v>
      </c>
      <c r="N158" s="72"/>
      <c r="O158" s="66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</row>
    <row r="159" spans="1:31" s="55" customFormat="1" ht="9" customHeight="1" x14ac:dyDescent="0.2">
      <c r="A159" s="70">
        <v>1470</v>
      </c>
      <c r="B159" s="70">
        <v>1480</v>
      </c>
      <c r="C159" s="49">
        <v>65.19</v>
      </c>
      <c r="D159" s="49">
        <v>64.42</v>
      </c>
      <c r="E159" s="49">
        <v>47.72</v>
      </c>
      <c r="F159" s="49">
        <v>46.95</v>
      </c>
      <c r="G159" s="49">
        <v>46.18</v>
      </c>
      <c r="H159" s="49">
        <v>45.41</v>
      </c>
      <c r="I159" s="49">
        <v>44.64</v>
      </c>
      <c r="J159" s="49">
        <v>43.87</v>
      </c>
      <c r="K159" s="49">
        <v>43.1</v>
      </c>
      <c r="L159" s="49">
        <v>42.33</v>
      </c>
      <c r="M159" s="50">
        <v>41.56</v>
      </c>
      <c r="N159" s="72"/>
      <c r="O159" s="66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</row>
    <row r="160" spans="1:31" s="55" customFormat="1" ht="9" customHeight="1" x14ac:dyDescent="0.2">
      <c r="A160" s="70">
        <v>1480</v>
      </c>
      <c r="B160" s="70">
        <v>1490</v>
      </c>
      <c r="C160" s="49">
        <v>65.790000000000006</v>
      </c>
      <c r="D160" s="49">
        <v>65.02</v>
      </c>
      <c r="E160" s="49">
        <v>48.29</v>
      </c>
      <c r="F160" s="49">
        <v>47.52</v>
      </c>
      <c r="G160" s="49">
        <v>46.75</v>
      </c>
      <c r="H160" s="49">
        <v>45.98</v>
      </c>
      <c r="I160" s="49">
        <v>45.21</v>
      </c>
      <c r="J160" s="49">
        <v>44.44</v>
      </c>
      <c r="K160" s="49">
        <v>43.67</v>
      </c>
      <c r="L160" s="49">
        <v>42.9</v>
      </c>
      <c r="M160" s="50">
        <v>42.13</v>
      </c>
      <c r="N160" s="72"/>
      <c r="O160" s="66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</row>
    <row r="161" spans="1:31" s="55" customFormat="1" ht="9" customHeight="1" x14ac:dyDescent="0.2">
      <c r="A161" s="70">
        <v>1490</v>
      </c>
      <c r="B161" s="70">
        <v>1500</v>
      </c>
      <c r="C161" s="49">
        <v>66.39</v>
      </c>
      <c r="D161" s="49">
        <v>65.62</v>
      </c>
      <c r="E161" s="49">
        <v>48.87</v>
      </c>
      <c r="F161" s="49">
        <v>48.1</v>
      </c>
      <c r="G161" s="49">
        <v>47.33</v>
      </c>
      <c r="H161" s="49">
        <v>46.56</v>
      </c>
      <c r="I161" s="49">
        <v>45.79</v>
      </c>
      <c r="J161" s="49">
        <v>45.02</v>
      </c>
      <c r="K161" s="49">
        <v>44.25</v>
      </c>
      <c r="L161" s="49">
        <v>43.48</v>
      </c>
      <c r="M161" s="50">
        <v>42.71</v>
      </c>
      <c r="N161" s="72"/>
      <c r="O161" s="66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</row>
    <row r="162" spans="1:31" s="55" customFormat="1" ht="9" customHeight="1" x14ac:dyDescent="0.2">
      <c r="A162" s="71">
        <v>1500</v>
      </c>
      <c r="B162" s="71">
        <v>1510</v>
      </c>
      <c r="C162" s="51">
        <v>66.989999999999995</v>
      </c>
      <c r="D162" s="51">
        <v>66.22</v>
      </c>
      <c r="E162" s="51">
        <v>49.47</v>
      </c>
      <c r="F162" s="51">
        <v>48.7</v>
      </c>
      <c r="G162" s="51">
        <v>47.93</v>
      </c>
      <c r="H162" s="51">
        <v>47.16</v>
      </c>
      <c r="I162" s="51">
        <v>46.39</v>
      </c>
      <c r="J162" s="51">
        <v>45.62</v>
      </c>
      <c r="K162" s="51">
        <v>44.85</v>
      </c>
      <c r="L162" s="51">
        <v>44.08</v>
      </c>
      <c r="M162" s="52">
        <v>43.31</v>
      </c>
      <c r="N162" s="72"/>
      <c r="O162" s="66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</row>
    <row r="163" spans="1:31" s="55" customFormat="1" ht="9" customHeight="1" x14ac:dyDescent="0.2">
      <c r="A163" s="70">
        <v>1510</v>
      </c>
      <c r="B163" s="70">
        <v>1520</v>
      </c>
      <c r="C163" s="49">
        <v>67.59</v>
      </c>
      <c r="D163" s="49">
        <v>66.819999999999993</v>
      </c>
      <c r="E163" s="49">
        <v>50.07</v>
      </c>
      <c r="F163" s="49">
        <v>49.3</v>
      </c>
      <c r="G163" s="49">
        <v>48.53</v>
      </c>
      <c r="H163" s="49">
        <v>47.76</v>
      </c>
      <c r="I163" s="49">
        <v>46.99</v>
      </c>
      <c r="J163" s="49">
        <v>46.22</v>
      </c>
      <c r="K163" s="49">
        <v>45.45</v>
      </c>
      <c r="L163" s="49">
        <v>44.68</v>
      </c>
      <c r="M163" s="50">
        <v>43.91</v>
      </c>
      <c r="N163" s="72"/>
      <c r="O163" s="66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</row>
    <row r="164" spans="1:31" s="55" customFormat="1" ht="9" customHeight="1" x14ac:dyDescent="0.2">
      <c r="A164" s="70">
        <v>1520</v>
      </c>
      <c r="B164" s="70">
        <v>1530</v>
      </c>
      <c r="C164" s="49">
        <v>68.19</v>
      </c>
      <c r="D164" s="49">
        <v>67.42</v>
      </c>
      <c r="E164" s="49">
        <v>50.67</v>
      </c>
      <c r="F164" s="49">
        <v>49.9</v>
      </c>
      <c r="G164" s="49">
        <v>49.13</v>
      </c>
      <c r="H164" s="49">
        <v>48.36</v>
      </c>
      <c r="I164" s="49">
        <v>47.59</v>
      </c>
      <c r="J164" s="49">
        <v>46.82</v>
      </c>
      <c r="K164" s="49">
        <v>46.05</v>
      </c>
      <c r="L164" s="49">
        <v>45.28</v>
      </c>
      <c r="M164" s="50">
        <v>44.51</v>
      </c>
      <c r="N164" s="72"/>
      <c r="O164" s="66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</row>
    <row r="165" spans="1:31" s="55" customFormat="1" ht="9" customHeight="1" x14ac:dyDescent="0.2">
      <c r="A165" s="70">
        <v>1530</v>
      </c>
      <c r="B165" s="70">
        <v>1540</v>
      </c>
      <c r="C165" s="49">
        <v>68.790000000000006</v>
      </c>
      <c r="D165" s="49">
        <v>68.02</v>
      </c>
      <c r="E165" s="49">
        <v>51.27</v>
      </c>
      <c r="F165" s="49">
        <v>50.5</v>
      </c>
      <c r="G165" s="49">
        <v>49.73</v>
      </c>
      <c r="H165" s="49">
        <v>48.96</v>
      </c>
      <c r="I165" s="49">
        <v>48.19</v>
      </c>
      <c r="J165" s="49">
        <v>47.42</v>
      </c>
      <c r="K165" s="49">
        <v>46.65</v>
      </c>
      <c r="L165" s="49">
        <v>45.88</v>
      </c>
      <c r="M165" s="50">
        <v>45.11</v>
      </c>
      <c r="N165" s="72"/>
      <c r="O165" s="66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</row>
    <row r="166" spans="1:31" s="55" customFormat="1" ht="9" customHeight="1" x14ac:dyDescent="0.2">
      <c r="A166" s="71">
        <v>1540</v>
      </c>
      <c r="B166" s="71">
        <v>1550</v>
      </c>
      <c r="C166" s="51">
        <v>69.39</v>
      </c>
      <c r="D166" s="51">
        <v>68.62</v>
      </c>
      <c r="E166" s="51">
        <v>51.87</v>
      </c>
      <c r="F166" s="51">
        <v>51.1</v>
      </c>
      <c r="G166" s="51">
        <v>50.33</v>
      </c>
      <c r="H166" s="51">
        <v>49.56</v>
      </c>
      <c r="I166" s="51">
        <v>48.79</v>
      </c>
      <c r="J166" s="51">
        <v>48.02</v>
      </c>
      <c r="K166" s="51">
        <v>47.25</v>
      </c>
      <c r="L166" s="51">
        <v>46.48</v>
      </c>
      <c r="M166" s="52">
        <v>45.71</v>
      </c>
      <c r="N166" s="72"/>
      <c r="O166" s="66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</row>
    <row r="167" spans="1:31" s="55" customFormat="1" ht="9" customHeight="1" x14ac:dyDescent="0.2">
      <c r="A167" s="70">
        <v>1550</v>
      </c>
      <c r="B167" s="70">
        <v>1560</v>
      </c>
      <c r="C167" s="49">
        <v>69.989999999999995</v>
      </c>
      <c r="D167" s="49">
        <v>69.22</v>
      </c>
      <c r="E167" s="49">
        <v>52.47</v>
      </c>
      <c r="F167" s="49">
        <v>51.7</v>
      </c>
      <c r="G167" s="49">
        <v>50.93</v>
      </c>
      <c r="H167" s="49">
        <v>50.16</v>
      </c>
      <c r="I167" s="49">
        <v>49.39</v>
      </c>
      <c r="J167" s="49">
        <v>48.62</v>
      </c>
      <c r="K167" s="49">
        <v>47.85</v>
      </c>
      <c r="L167" s="49">
        <v>47.08</v>
      </c>
      <c r="M167" s="50">
        <v>46.31</v>
      </c>
      <c r="N167" s="72"/>
      <c r="O167" s="66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</row>
    <row r="168" spans="1:31" s="55" customFormat="1" ht="9" customHeight="1" x14ac:dyDescent="0.2">
      <c r="A168" s="70">
        <v>1560</v>
      </c>
      <c r="B168" s="70">
        <v>1570</v>
      </c>
      <c r="C168" s="49">
        <v>70.59</v>
      </c>
      <c r="D168" s="49">
        <v>69.819999999999993</v>
      </c>
      <c r="E168" s="49">
        <v>53.07</v>
      </c>
      <c r="F168" s="49">
        <v>52.3</v>
      </c>
      <c r="G168" s="49">
        <v>51.53</v>
      </c>
      <c r="H168" s="49">
        <v>50.76</v>
      </c>
      <c r="I168" s="49">
        <v>49.99</v>
      </c>
      <c r="J168" s="49">
        <v>49.22</v>
      </c>
      <c r="K168" s="49">
        <v>48.45</v>
      </c>
      <c r="L168" s="49">
        <v>47.68</v>
      </c>
      <c r="M168" s="50">
        <v>46.91</v>
      </c>
      <c r="N168" s="72"/>
      <c r="O168" s="66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</row>
    <row r="169" spans="1:31" s="55" customFormat="1" ht="9" customHeight="1" x14ac:dyDescent="0.2">
      <c r="A169" s="70">
        <v>1570</v>
      </c>
      <c r="B169" s="70">
        <v>1580</v>
      </c>
      <c r="C169" s="49">
        <v>71.19</v>
      </c>
      <c r="D169" s="49">
        <v>70.42</v>
      </c>
      <c r="E169" s="49">
        <v>53.67</v>
      </c>
      <c r="F169" s="49">
        <v>52.9</v>
      </c>
      <c r="G169" s="49">
        <v>52.13</v>
      </c>
      <c r="H169" s="49">
        <v>51.36</v>
      </c>
      <c r="I169" s="49">
        <v>50.59</v>
      </c>
      <c r="J169" s="49">
        <v>49.82</v>
      </c>
      <c r="K169" s="49">
        <v>49.05</v>
      </c>
      <c r="L169" s="49">
        <v>48.28</v>
      </c>
      <c r="M169" s="50">
        <v>47.51</v>
      </c>
      <c r="N169" s="72"/>
      <c r="O169" s="66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</row>
    <row r="170" spans="1:31" s="55" customFormat="1" ht="9" customHeight="1" x14ac:dyDescent="0.2">
      <c r="A170" s="71">
        <v>1580</v>
      </c>
      <c r="B170" s="71">
        <v>1590</v>
      </c>
      <c r="C170" s="51">
        <v>71.790000000000006</v>
      </c>
      <c r="D170" s="51">
        <v>71.02</v>
      </c>
      <c r="E170" s="51">
        <v>54.27</v>
      </c>
      <c r="F170" s="51">
        <v>53.5</v>
      </c>
      <c r="G170" s="51">
        <v>52.73</v>
      </c>
      <c r="H170" s="51">
        <v>51.96</v>
      </c>
      <c r="I170" s="51">
        <v>51.19</v>
      </c>
      <c r="J170" s="51">
        <v>50.42</v>
      </c>
      <c r="K170" s="51">
        <v>49.65</v>
      </c>
      <c r="L170" s="51">
        <v>48.88</v>
      </c>
      <c r="M170" s="52">
        <v>48.11</v>
      </c>
      <c r="N170" s="72"/>
      <c r="O170" s="66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</row>
    <row r="171" spans="1:31" s="55" customFormat="1" ht="9" customHeight="1" x14ac:dyDescent="0.2">
      <c r="A171" s="70">
        <v>1590</v>
      </c>
      <c r="B171" s="70">
        <v>1600</v>
      </c>
      <c r="C171" s="49">
        <v>72.39</v>
      </c>
      <c r="D171" s="49">
        <v>71.62</v>
      </c>
      <c r="E171" s="49">
        <v>54.87</v>
      </c>
      <c r="F171" s="49">
        <v>54.1</v>
      </c>
      <c r="G171" s="49">
        <v>53.33</v>
      </c>
      <c r="H171" s="49">
        <v>52.56</v>
      </c>
      <c r="I171" s="49">
        <v>51.79</v>
      </c>
      <c r="J171" s="49">
        <v>51.02</v>
      </c>
      <c r="K171" s="49">
        <v>50.25</v>
      </c>
      <c r="L171" s="49">
        <v>49.48</v>
      </c>
      <c r="M171" s="50">
        <v>48.71</v>
      </c>
      <c r="N171" s="72"/>
      <c r="O171" s="66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</row>
    <row r="172" spans="1:31" s="55" customFormat="1" ht="9" customHeight="1" x14ac:dyDescent="0.2">
      <c r="A172" s="70">
        <v>1600</v>
      </c>
      <c r="B172" s="70">
        <v>1610</v>
      </c>
      <c r="C172" s="49">
        <v>72.989999999999995</v>
      </c>
      <c r="D172" s="49">
        <v>72.22</v>
      </c>
      <c r="E172" s="49">
        <v>55.47</v>
      </c>
      <c r="F172" s="49">
        <v>54.7</v>
      </c>
      <c r="G172" s="49">
        <v>53.93</v>
      </c>
      <c r="H172" s="49">
        <v>53.16</v>
      </c>
      <c r="I172" s="49">
        <v>52.39</v>
      </c>
      <c r="J172" s="49">
        <v>51.62</v>
      </c>
      <c r="K172" s="49">
        <v>50.85</v>
      </c>
      <c r="L172" s="49">
        <v>50.08</v>
      </c>
      <c r="M172" s="50">
        <v>49.31</v>
      </c>
      <c r="N172" s="72"/>
      <c r="O172" s="66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</row>
    <row r="173" spans="1:31" s="55" customFormat="1" ht="9" customHeight="1" x14ac:dyDescent="0.2">
      <c r="A173" s="70">
        <v>1610</v>
      </c>
      <c r="B173" s="70">
        <v>1620</v>
      </c>
      <c r="C173" s="49">
        <v>73.59</v>
      </c>
      <c r="D173" s="49">
        <v>72.819999999999993</v>
      </c>
      <c r="E173" s="49">
        <v>56.07</v>
      </c>
      <c r="F173" s="49">
        <v>55.3</v>
      </c>
      <c r="G173" s="49">
        <v>54.53</v>
      </c>
      <c r="H173" s="49">
        <v>53.76</v>
      </c>
      <c r="I173" s="49">
        <v>52.99</v>
      </c>
      <c r="J173" s="49">
        <v>52.22</v>
      </c>
      <c r="K173" s="49">
        <v>51.45</v>
      </c>
      <c r="L173" s="49">
        <v>50.68</v>
      </c>
      <c r="M173" s="50">
        <v>49.91</v>
      </c>
      <c r="N173" s="72"/>
      <c r="O173" s="66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</row>
    <row r="174" spans="1:31" s="55" customFormat="1" ht="9" customHeight="1" x14ac:dyDescent="0.2">
      <c r="A174" s="71">
        <v>1620</v>
      </c>
      <c r="B174" s="71">
        <v>1630</v>
      </c>
      <c r="C174" s="51">
        <v>74.19</v>
      </c>
      <c r="D174" s="51">
        <v>73.42</v>
      </c>
      <c r="E174" s="51">
        <v>56.67</v>
      </c>
      <c r="F174" s="51">
        <v>55.9</v>
      </c>
      <c r="G174" s="51">
        <v>55.13</v>
      </c>
      <c r="H174" s="51">
        <v>54.36</v>
      </c>
      <c r="I174" s="51">
        <v>53.59</v>
      </c>
      <c r="J174" s="51">
        <v>52.82</v>
      </c>
      <c r="K174" s="51">
        <v>52.05</v>
      </c>
      <c r="L174" s="51">
        <v>51.28</v>
      </c>
      <c r="M174" s="52">
        <v>50.51</v>
      </c>
      <c r="N174" s="72"/>
      <c r="O174" s="66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</row>
    <row r="175" spans="1:31" s="55" customFormat="1" ht="9" customHeight="1" x14ac:dyDescent="0.2">
      <c r="A175" s="70">
        <v>1630</v>
      </c>
      <c r="B175" s="70">
        <v>1640</v>
      </c>
      <c r="C175" s="49">
        <v>74.790000000000006</v>
      </c>
      <c r="D175" s="49">
        <v>74.02</v>
      </c>
      <c r="E175" s="49">
        <v>57.27</v>
      </c>
      <c r="F175" s="49">
        <v>56.5</v>
      </c>
      <c r="G175" s="49">
        <v>55.73</v>
      </c>
      <c r="H175" s="49">
        <v>54.96</v>
      </c>
      <c r="I175" s="49">
        <v>54.19</v>
      </c>
      <c r="J175" s="49">
        <v>53.42</v>
      </c>
      <c r="K175" s="49">
        <v>52.65</v>
      </c>
      <c r="L175" s="49">
        <v>51.88</v>
      </c>
      <c r="M175" s="50">
        <v>51.11</v>
      </c>
      <c r="N175" s="72"/>
      <c r="O175" s="66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</row>
    <row r="176" spans="1:31" s="55" customFormat="1" ht="9" customHeight="1" x14ac:dyDescent="0.2">
      <c r="A176" s="70">
        <v>1640</v>
      </c>
      <c r="B176" s="70">
        <v>1650</v>
      </c>
      <c r="C176" s="49">
        <v>75.39</v>
      </c>
      <c r="D176" s="49">
        <v>74.62</v>
      </c>
      <c r="E176" s="49">
        <v>57.87</v>
      </c>
      <c r="F176" s="49">
        <v>57.1</v>
      </c>
      <c r="G176" s="49">
        <v>56.33</v>
      </c>
      <c r="H176" s="49">
        <v>55.56</v>
      </c>
      <c r="I176" s="49">
        <v>54.79</v>
      </c>
      <c r="J176" s="49">
        <v>54.02</v>
      </c>
      <c r="K176" s="49">
        <v>53.25</v>
      </c>
      <c r="L176" s="49">
        <v>52.48</v>
      </c>
      <c r="M176" s="50">
        <v>51.71</v>
      </c>
      <c r="N176" s="72"/>
      <c r="O176" s="66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</row>
    <row r="177" spans="1:31" s="55" customFormat="1" ht="9" customHeight="1" x14ac:dyDescent="0.2">
      <c r="A177" s="70">
        <v>1650</v>
      </c>
      <c r="B177" s="70">
        <v>1660</v>
      </c>
      <c r="C177" s="49">
        <v>75.989999999999995</v>
      </c>
      <c r="D177" s="49">
        <v>75.22</v>
      </c>
      <c r="E177" s="49">
        <v>58.47</v>
      </c>
      <c r="F177" s="49">
        <v>57.7</v>
      </c>
      <c r="G177" s="49">
        <v>56.93</v>
      </c>
      <c r="H177" s="49">
        <v>56.16</v>
      </c>
      <c r="I177" s="49">
        <v>55.39</v>
      </c>
      <c r="J177" s="49">
        <v>54.62</v>
      </c>
      <c r="K177" s="49">
        <v>53.85</v>
      </c>
      <c r="L177" s="49">
        <v>53.08</v>
      </c>
      <c r="M177" s="50">
        <v>52.31</v>
      </c>
      <c r="N177" s="72"/>
      <c r="O177" s="66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</row>
    <row r="178" spans="1:31" s="55" customFormat="1" ht="9" customHeight="1" x14ac:dyDescent="0.2">
      <c r="A178" s="71">
        <v>1660</v>
      </c>
      <c r="B178" s="71">
        <v>1670</v>
      </c>
      <c r="C178" s="51">
        <v>76.59</v>
      </c>
      <c r="D178" s="51">
        <v>75.819999999999993</v>
      </c>
      <c r="E178" s="51">
        <v>59.07</v>
      </c>
      <c r="F178" s="51">
        <v>58.3</v>
      </c>
      <c r="G178" s="51">
        <v>57.53</v>
      </c>
      <c r="H178" s="51">
        <v>56.76</v>
      </c>
      <c r="I178" s="51">
        <v>55.99</v>
      </c>
      <c r="J178" s="51">
        <v>55.22</v>
      </c>
      <c r="K178" s="51">
        <v>54.45</v>
      </c>
      <c r="L178" s="51">
        <v>53.68</v>
      </c>
      <c r="M178" s="52">
        <v>52.91</v>
      </c>
      <c r="N178" s="72"/>
      <c r="O178" s="66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</row>
    <row r="179" spans="1:31" s="55" customFormat="1" ht="9" customHeight="1" x14ac:dyDescent="0.2">
      <c r="A179" s="70">
        <v>1670</v>
      </c>
      <c r="B179" s="70">
        <v>1680</v>
      </c>
      <c r="C179" s="49">
        <v>77.19</v>
      </c>
      <c r="D179" s="49">
        <v>76.42</v>
      </c>
      <c r="E179" s="49">
        <v>59.67</v>
      </c>
      <c r="F179" s="49">
        <v>58.9</v>
      </c>
      <c r="G179" s="49">
        <v>58.13</v>
      </c>
      <c r="H179" s="49">
        <v>57.36</v>
      </c>
      <c r="I179" s="49">
        <v>56.59</v>
      </c>
      <c r="J179" s="49">
        <v>55.82</v>
      </c>
      <c r="K179" s="49">
        <v>55.05</v>
      </c>
      <c r="L179" s="49">
        <v>54.28</v>
      </c>
      <c r="M179" s="50">
        <v>53.51</v>
      </c>
      <c r="N179" s="72"/>
      <c r="O179" s="66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</row>
    <row r="180" spans="1:31" s="55" customFormat="1" ht="9" customHeight="1" x14ac:dyDescent="0.2">
      <c r="A180" s="70">
        <v>1680</v>
      </c>
      <c r="B180" s="70">
        <v>1690</v>
      </c>
      <c r="C180" s="49">
        <v>77.790000000000006</v>
      </c>
      <c r="D180" s="49">
        <v>77.02</v>
      </c>
      <c r="E180" s="49">
        <v>60.27</v>
      </c>
      <c r="F180" s="49">
        <v>59.5</v>
      </c>
      <c r="G180" s="49">
        <v>58.73</v>
      </c>
      <c r="H180" s="49">
        <v>57.96</v>
      </c>
      <c r="I180" s="49">
        <v>57.19</v>
      </c>
      <c r="J180" s="49">
        <v>56.42</v>
      </c>
      <c r="K180" s="49">
        <v>55.65</v>
      </c>
      <c r="L180" s="49">
        <v>54.88</v>
      </c>
      <c r="M180" s="50">
        <v>54.11</v>
      </c>
      <c r="N180" s="72"/>
      <c r="O180" s="66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</row>
    <row r="181" spans="1:31" s="55" customFormat="1" ht="9" customHeight="1" x14ac:dyDescent="0.2">
      <c r="A181" s="70">
        <v>1690</v>
      </c>
      <c r="B181" s="70">
        <v>1700</v>
      </c>
      <c r="C181" s="49">
        <v>78.39</v>
      </c>
      <c r="D181" s="49">
        <v>77.62</v>
      </c>
      <c r="E181" s="49">
        <v>60.87</v>
      </c>
      <c r="F181" s="49">
        <v>60.1</v>
      </c>
      <c r="G181" s="49">
        <v>59.33</v>
      </c>
      <c r="H181" s="49">
        <v>58.56</v>
      </c>
      <c r="I181" s="49">
        <v>57.79</v>
      </c>
      <c r="J181" s="49">
        <v>57.02</v>
      </c>
      <c r="K181" s="49">
        <v>56.25</v>
      </c>
      <c r="L181" s="49">
        <v>55.48</v>
      </c>
      <c r="M181" s="50">
        <v>54.71</v>
      </c>
      <c r="N181" s="72"/>
      <c r="O181" s="66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</row>
    <row r="182" spans="1:31" s="55" customFormat="1" ht="9" customHeight="1" x14ac:dyDescent="0.2">
      <c r="A182" s="71">
        <v>1700</v>
      </c>
      <c r="B182" s="71">
        <v>1710</v>
      </c>
      <c r="C182" s="51">
        <v>78.989999999999995</v>
      </c>
      <c r="D182" s="51">
        <v>78.22</v>
      </c>
      <c r="E182" s="51">
        <v>61.47</v>
      </c>
      <c r="F182" s="51">
        <v>60.7</v>
      </c>
      <c r="G182" s="51">
        <v>59.93</v>
      </c>
      <c r="H182" s="51">
        <v>59.16</v>
      </c>
      <c r="I182" s="51">
        <v>58.39</v>
      </c>
      <c r="J182" s="51">
        <v>57.62</v>
      </c>
      <c r="K182" s="51">
        <v>56.85</v>
      </c>
      <c r="L182" s="51">
        <v>56.08</v>
      </c>
      <c r="M182" s="52">
        <v>55.31</v>
      </c>
      <c r="N182" s="72"/>
      <c r="O182" s="66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</row>
    <row r="183" spans="1:31" s="55" customFormat="1" ht="9" customHeight="1" x14ac:dyDescent="0.2">
      <c r="A183" s="70">
        <v>1710</v>
      </c>
      <c r="B183" s="70">
        <v>1720</v>
      </c>
      <c r="C183" s="49">
        <v>79.59</v>
      </c>
      <c r="D183" s="49">
        <v>78.819999999999993</v>
      </c>
      <c r="E183" s="49">
        <v>62.07</v>
      </c>
      <c r="F183" s="49">
        <v>61.3</v>
      </c>
      <c r="G183" s="49">
        <v>60.53</v>
      </c>
      <c r="H183" s="49">
        <v>59.76</v>
      </c>
      <c r="I183" s="49">
        <v>58.99</v>
      </c>
      <c r="J183" s="49">
        <v>58.22</v>
      </c>
      <c r="K183" s="49">
        <v>57.45</v>
      </c>
      <c r="L183" s="49">
        <v>56.68</v>
      </c>
      <c r="M183" s="50">
        <v>55.91</v>
      </c>
      <c r="N183" s="72"/>
      <c r="O183" s="66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</row>
    <row r="184" spans="1:31" s="55" customFormat="1" ht="9" customHeight="1" x14ac:dyDescent="0.2">
      <c r="A184" s="70">
        <v>1720</v>
      </c>
      <c r="B184" s="70">
        <v>1730</v>
      </c>
      <c r="C184" s="49">
        <v>80.19</v>
      </c>
      <c r="D184" s="49">
        <v>79.42</v>
      </c>
      <c r="E184" s="49">
        <v>62.67</v>
      </c>
      <c r="F184" s="49">
        <v>61.9</v>
      </c>
      <c r="G184" s="49">
        <v>61.13</v>
      </c>
      <c r="H184" s="49">
        <v>60.36</v>
      </c>
      <c r="I184" s="49">
        <v>59.59</v>
      </c>
      <c r="J184" s="49">
        <v>58.82</v>
      </c>
      <c r="K184" s="49">
        <v>58.05</v>
      </c>
      <c r="L184" s="49">
        <v>57.28</v>
      </c>
      <c r="M184" s="50">
        <v>56.51</v>
      </c>
      <c r="N184" s="72"/>
      <c r="O184" s="66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</row>
    <row r="185" spans="1:31" s="55" customFormat="1" ht="9" customHeight="1" x14ac:dyDescent="0.2">
      <c r="A185" s="70">
        <v>1730</v>
      </c>
      <c r="B185" s="70">
        <v>1740</v>
      </c>
      <c r="C185" s="49">
        <v>80.790000000000006</v>
      </c>
      <c r="D185" s="49">
        <v>80.02</v>
      </c>
      <c r="E185" s="49">
        <v>63.27</v>
      </c>
      <c r="F185" s="49">
        <v>62.5</v>
      </c>
      <c r="G185" s="49">
        <v>61.73</v>
      </c>
      <c r="H185" s="49">
        <v>60.96</v>
      </c>
      <c r="I185" s="49">
        <v>60.19</v>
      </c>
      <c r="J185" s="49">
        <v>59.42</v>
      </c>
      <c r="K185" s="49">
        <v>58.65</v>
      </c>
      <c r="L185" s="49">
        <v>57.88</v>
      </c>
      <c r="M185" s="50">
        <v>57.11</v>
      </c>
      <c r="N185" s="72"/>
      <c r="O185" s="66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</row>
    <row r="186" spans="1:31" s="55" customFormat="1" ht="9" customHeight="1" x14ac:dyDescent="0.2">
      <c r="A186" s="71">
        <v>1740</v>
      </c>
      <c r="B186" s="71">
        <v>1750</v>
      </c>
      <c r="C186" s="51">
        <v>81.39</v>
      </c>
      <c r="D186" s="51">
        <v>80.62</v>
      </c>
      <c r="E186" s="51">
        <v>63.87</v>
      </c>
      <c r="F186" s="51">
        <v>63.1</v>
      </c>
      <c r="G186" s="51">
        <v>62.33</v>
      </c>
      <c r="H186" s="51">
        <v>61.56</v>
      </c>
      <c r="I186" s="51">
        <v>60.79</v>
      </c>
      <c r="J186" s="51">
        <v>60.02</v>
      </c>
      <c r="K186" s="51">
        <v>59.25</v>
      </c>
      <c r="L186" s="51">
        <v>58.48</v>
      </c>
      <c r="M186" s="52">
        <v>57.71</v>
      </c>
      <c r="N186" s="72"/>
      <c r="O186" s="66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</row>
    <row r="187" spans="1:31" s="55" customFormat="1" ht="9" customHeight="1" x14ac:dyDescent="0.2">
      <c r="A187" s="70">
        <v>1750</v>
      </c>
      <c r="B187" s="70">
        <v>1760</v>
      </c>
      <c r="C187" s="49">
        <v>81.99</v>
      </c>
      <c r="D187" s="49">
        <v>81.22</v>
      </c>
      <c r="E187" s="49">
        <v>64.47</v>
      </c>
      <c r="F187" s="49">
        <v>63.7</v>
      </c>
      <c r="G187" s="49">
        <v>62.93</v>
      </c>
      <c r="H187" s="49">
        <v>62.16</v>
      </c>
      <c r="I187" s="49">
        <v>61.39</v>
      </c>
      <c r="J187" s="49">
        <v>60.62</v>
      </c>
      <c r="K187" s="49">
        <v>59.85</v>
      </c>
      <c r="L187" s="49">
        <v>59.08</v>
      </c>
      <c r="M187" s="50">
        <v>58.31</v>
      </c>
      <c r="N187" s="72"/>
      <c r="O187" s="66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</row>
    <row r="188" spans="1:31" s="55" customFormat="1" ht="9" customHeight="1" x14ac:dyDescent="0.2">
      <c r="A188" s="70">
        <v>1760</v>
      </c>
      <c r="B188" s="70">
        <v>1770</v>
      </c>
      <c r="C188" s="49">
        <v>82.59</v>
      </c>
      <c r="D188" s="49">
        <v>81.819999999999993</v>
      </c>
      <c r="E188" s="49">
        <v>65.069999999999993</v>
      </c>
      <c r="F188" s="49">
        <v>64.3</v>
      </c>
      <c r="G188" s="49">
        <v>63.53</v>
      </c>
      <c r="H188" s="49">
        <v>62.76</v>
      </c>
      <c r="I188" s="49">
        <v>61.99</v>
      </c>
      <c r="J188" s="49">
        <v>61.22</v>
      </c>
      <c r="K188" s="49">
        <v>60.45</v>
      </c>
      <c r="L188" s="49">
        <v>59.68</v>
      </c>
      <c r="M188" s="50">
        <v>58.91</v>
      </c>
      <c r="N188" s="72"/>
      <c r="O188" s="66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</row>
    <row r="189" spans="1:31" s="55" customFormat="1" ht="9" customHeight="1" x14ac:dyDescent="0.2">
      <c r="A189" s="70">
        <v>1770</v>
      </c>
      <c r="B189" s="70">
        <v>1780</v>
      </c>
      <c r="C189" s="49">
        <v>83.19</v>
      </c>
      <c r="D189" s="49">
        <v>82.42</v>
      </c>
      <c r="E189" s="49">
        <v>65.67</v>
      </c>
      <c r="F189" s="49">
        <v>64.900000000000006</v>
      </c>
      <c r="G189" s="49">
        <v>64.13</v>
      </c>
      <c r="H189" s="49">
        <v>63.36</v>
      </c>
      <c r="I189" s="49">
        <v>62.59</v>
      </c>
      <c r="J189" s="49">
        <v>61.82</v>
      </c>
      <c r="K189" s="49">
        <v>61.05</v>
      </c>
      <c r="L189" s="49">
        <v>60.28</v>
      </c>
      <c r="M189" s="50">
        <v>59.51</v>
      </c>
      <c r="N189" s="72"/>
      <c r="O189" s="66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</row>
    <row r="190" spans="1:31" s="55" customFormat="1" ht="9" customHeight="1" x14ac:dyDescent="0.2">
      <c r="A190" s="71">
        <v>1780</v>
      </c>
      <c r="B190" s="71">
        <v>1790</v>
      </c>
      <c r="C190" s="51">
        <v>83.79</v>
      </c>
      <c r="D190" s="51">
        <v>83.02</v>
      </c>
      <c r="E190" s="51">
        <v>66.27</v>
      </c>
      <c r="F190" s="51">
        <v>65.5</v>
      </c>
      <c r="G190" s="51">
        <v>64.73</v>
      </c>
      <c r="H190" s="51">
        <v>63.96</v>
      </c>
      <c r="I190" s="51">
        <v>63.19</v>
      </c>
      <c r="J190" s="51">
        <v>62.42</v>
      </c>
      <c r="K190" s="51">
        <v>61.65</v>
      </c>
      <c r="L190" s="51">
        <v>60.88</v>
      </c>
      <c r="M190" s="52">
        <v>60.11</v>
      </c>
      <c r="N190" s="72"/>
      <c r="O190" s="66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</row>
    <row r="191" spans="1:31" s="55" customFormat="1" ht="9" customHeight="1" x14ac:dyDescent="0.2">
      <c r="A191" s="70">
        <v>1790</v>
      </c>
      <c r="B191" s="70">
        <v>1800</v>
      </c>
      <c r="C191" s="49">
        <v>84.39</v>
      </c>
      <c r="D191" s="49">
        <v>83.62</v>
      </c>
      <c r="E191" s="49">
        <v>66.87</v>
      </c>
      <c r="F191" s="49">
        <v>66.099999999999994</v>
      </c>
      <c r="G191" s="49">
        <v>65.33</v>
      </c>
      <c r="H191" s="49">
        <v>64.56</v>
      </c>
      <c r="I191" s="49">
        <v>63.79</v>
      </c>
      <c r="J191" s="49">
        <v>63.02</v>
      </c>
      <c r="K191" s="49">
        <v>62.25</v>
      </c>
      <c r="L191" s="49">
        <v>61.48</v>
      </c>
      <c r="M191" s="50">
        <v>60.71</v>
      </c>
      <c r="N191" s="72"/>
      <c r="O191" s="66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</row>
    <row r="192" spans="1:31" s="55" customFormat="1" ht="9" customHeight="1" x14ac:dyDescent="0.2">
      <c r="A192" s="70">
        <v>1800</v>
      </c>
      <c r="B192" s="70">
        <v>1810</v>
      </c>
      <c r="C192" s="49">
        <v>84.99</v>
      </c>
      <c r="D192" s="49">
        <v>84.22</v>
      </c>
      <c r="E192" s="49">
        <v>67.47</v>
      </c>
      <c r="F192" s="49">
        <v>66.7</v>
      </c>
      <c r="G192" s="49">
        <v>65.930000000000007</v>
      </c>
      <c r="H192" s="49">
        <v>65.16</v>
      </c>
      <c r="I192" s="49">
        <v>64.39</v>
      </c>
      <c r="J192" s="49">
        <v>63.62</v>
      </c>
      <c r="K192" s="49">
        <v>62.85</v>
      </c>
      <c r="L192" s="49">
        <v>62.08</v>
      </c>
      <c r="M192" s="50">
        <v>61.31</v>
      </c>
      <c r="N192" s="72"/>
      <c r="O192" s="66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</row>
    <row r="193" spans="1:31" s="55" customFormat="1" ht="9" customHeight="1" x14ac:dyDescent="0.2">
      <c r="A193" s="70">
        <v>1810</v>
      </c>
      <c r="B193" s="70">
        <v>1820</v>
      </c>
      <c r="C193" s="49">
        <v>85.59</v>
      </c>
      <c r="D193" s="49">
        <v>84.82</v>
      </c>
      <c r="E193" s="49">
        <v>68.069999999999993</v>
      </c>
      <c r="F193" s="49">
        <v>67.3</v>
      </c>
      <c r="G193" s="49">
        <v>66.53</v>
      </c>
      <c r="H193" s="49">
        <v>65.760000000000005</v>
      </c>
      <c r="I193" s="49">
        <v>64.989999999999995</v>
      </c>
      <c r="J193" s="49">
        <v>64.22</v>
      </c>
      <c r="K193" s="49">
        <v>63.45</v>
      </c>
      <c r="L193" s="49">
        <v>62.68</v>
      </c>
      <c r="M193" s="50">
        <v>61.91</v>
      </c>
      <c r="N193" s="72"/>
      <c r="O193" s="66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</row>
    <row r="194" spans="1:31" s="55" customFormat="1" ht="9" customHeight="1" x14ac:dyDescent="0.2">
      <c r="A194" s="71">
        <v>1820</v>
      </c>
      <c r="B194" s="71">
        <v>1830</v>
      </c>
      <c r="C194" s="51">
        <v>86.19</v>
      </c>
      <c r="D194" s="51">
        <v>85.42</v>
      </c>
      <c r="E194" s="51">
        <v>68.67</v>
      </c>
      <c r="F194" s="51">
        <v>67.900000000000006</v>
      </c>
      <c r="G194" s="51">
        <v>67.13</v>
      </c>
      <c r="H194" s="51">
        <v>66.36</v>
      </c>
      <c r="I194" s="51">
        <v>65.59</v>
      </c>
      <c r="J194" s="51">
        <v>64.819999999999993</v>
      </c>
      <c r="K194" s="51">
        <v>64.05</v>
      </c>
      <c r="L194" s="51">
        <v>63.28</v>
      </c>
      <c r="M194" s="52">
        <v>62.51</v>
      </c>
      <c r="N194" s="72"/>
      <c r="O194" s="66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</row>
    <row r="195" spans="1:31" s="55" customFormat="1" ht="9" customHeight="1" x14ac:dyDescent="0.2">
      <c r="A195" s="70">
        <v>1830</v>
      </c>
      <c r="B195" s="70">
        <v>1840</v>
      </c>
      <c r="C195" s="49">
        <v>86.79</v>
      </c>
      <c r="D195" s="49">
        <v>86.02</v>
      </c>
      <c r="E195" s="49">
        <v>69.27</v>
      </c>
      <c r="F195" s="49">
        <v>68.5</v>
      </c>
      <c r="G195" s="49">
        <v>67.73</v>
      </c>
      <c r="H195" s="49">
        <v>66.959999999999994</v>
      </c>
      <c r="I195" s="49">
        <v>66.19</v>
      </c>
      <c r="J195" s="49">
        <v>65.42</v>
      </c>
      <c r="K195" s="49">
        <v>64.650000000000006</v>
      </c>
      <c r="L195" s="49">
        <v>63.88</v>
      </c>
      <c r="M195" s="50">
        <v>63.11</v>
      </c>
      <c r="N195" s="72"/>
      <c r="O195" s="66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</row>
    <row r="196" spans="1:31" s="55" customFormat="1" ht="9" customHeight="1" x14ac:dyDescent="0.2">
      <c r="A196" s="70">
        <v>1840</v>
      </c>
      <c r="B196" s="70">
        <v>1850</v>
      </c>
      <c r="C196" s="49">
        <v>87.39</v>
      </c>
      <c r="D196" s="49">
        <v>86.62</v>
      </c>
      <c r="E196" s="49">
        <v>69.87</v>
      </c>
      <c r="F196" s="49">
        <v>69.099999999999994</v>
      </c>
      <c r="G196" s="49">
        <v>68.33</v>
      </c>
      <c r="H196" s="49">
        <v>67.56</v>
      </c>
      <c r="I196" s="49">
        <v>66.790000000000006</v>
      </c>
      <c r="J196" s="49">
        <v>66.02</v>
      </c>
      <c r="K196" s="49">
        <v>65.25</v>
      </c>
      <c r="L196" s="49">
        <v>64.48</v>
      </c>
      <c r="M196" s="50">
        <v>63.71</v>
      </c>
      <c r="N196" s="72"/>
      <c r="O196" s="66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</row>
    <row r="197" spans="1:31" s="55" customFormat="1" ht="9" customHeight="1" x14ac:dyDescent="0.2">
      <c r="A197" s="70">
        <v>1850</v>
      </c>
      <c r="B197" s="70">
        <v>1860</v>
      </c>
      <c r="C197" s="49">
        <v>87.99</v>
      </c>
      <c r="D197" s="49">
        <v>87.22</v>
      </c>
      <c r="E197" s="49">
        <v>70.47</v>
      </c>
      <c r="F197" s="49">
        <v>69.7</v>
      </c>
      <c r="G197" s="49">
        <v>68.930000000000007</v>
      </c>
      <c r="H197" s="49">
        <v>68.16</v>
      </c>
      <c r="I197" s="49">
        <v>67.39</v>
      </c>
      <c r="J197" s="49">
        <v>66.62</v>
      </c>
      <c r="K197" s="49">
        <v>65.849999999999994</v>
      </c>
      <c r="L197" s="49">
        <v>65.08</v>
      </c>
      <c r="M197" s="50">
        <v>64.31</v>
      </c>
      <c r="N197" s="72"/>
      <c r="O197" s="66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</row>
    <row r="198" spans="1:31" s="55" customFormat="1" ht="9" customHeight="1" x14ac:dyDescent="0.2">
      <c r="A198" s="71">
        <v>1860</v>
      </c>
      <c r="B198" s="71">
        <v>1870</v>
      </c>
      <c r="C198" s="51">
        <v>88.59</v>
      </c>
      <c r="D198" s="51">
        <v>87.82</v>
      </c>
      <c r="E198" s="51">
        <v>71.069999999999993</v>
      </c>
      <c r="F198" s="51">
        <v>70.3</v>
      </c>
      <c r="G198" s="51">
        <v>69.53</v>
      </c>
      <c r="H198" s="51">
        <v>68.760000000000005</v>
      </c>
      <c r="I198" s="51">
        <v>67.989999999999995</v>
      </c>
      <c r="J198" s="51">
        <v>67.22</v>
      </c>
      <c r="K198" s="51">
        <v>66.45</v>
      </c>
      <c r="L198" s="51">
        <v>65.680000000000007</v>
      </c>
      <c r="M198" s="52">
        <v>64.91</v>
      </c>
      <c r="N198" s="72"/>
      <c r="O198" s="66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</row>
    <row r="199" spans="1:31" s="55" customFormat="1" ht="9" customHeight="1" x14ac:dyDescent="0.2">
      <c r="A199" s="70">
        <v>1870</v>
      </c>
      <c r="B199" s="70">
        <v>1880</v>
      </c>
      <c r="C199" s="49">
        <v>89.19</v>
      </c>
      <c r="D199" s="49">
        <v>88.42</v>
      </c>
      <c r="E199" s="49">
        <v>71.67</v>
      </c>
      <c r="F199" s="49">
        <v>70.900000000000006</v>
      </c>
      <c r="G199" s="49">
        <v>70.13</v>
      </c>
      <c r="H199" s="49">
        <v>69.36</v>
      </c>
      <c r="I199" s="49">
        <v>68.59</v>
      </c>
      <c r="J199" s="49">
        <v>67.819999999999993</v>
      </c>
      <c r="K199" s="49">
        <v>67.05</v>
      </c>
      <c r="L199" s="49">
        <v>66.28</v>
      </c>
      <c r="M199" s="50">
        <v>65.510000000000005</v>
      </c>
      <c r="N199" s="72"/>
      <c r="O199" s="66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</row>
    <row r="200" spans="1:31" s="55" customFormat="1" ht="9" customHeight="1" x14ac:dyDescent="0.2">
      <c r="A200" s="70">
        <v>1880</v>
      </c>
      <c r="B200" s="70">
        <v>1890</v>
      </c>
      <c r="C200" s="49">
        <v>89.79</v>
      </c>
      <c r="D200" s="49">
        <v>89.02</v>
      </c>
      <c r="E200" s="49">
        <v>72.27</v>
      </c>
      <c r="F200" s="49">
        <v>71.5</v>
      </c>
      <c r="G200" s="49">
        <v>70.73</v>
      </c>
      <c r="H200" s="49">
        <v>69.959999999999994</v>
      </c>
      <c r="I200" s="49">
        <v>69.19</v>
      </c>
      <c r="J200" s="49">
        <v>68.42</v>
      </c>
      <c r="K200" s="49">
        <v>67.650000000000006</v>
      </c>
      <c r="L200" s="49">
        <v>66.88</v>
      </c>
      <c r="M200" s="50">
        <v>66.11</v>
      </c>
      <c r="N200" s="72"/>
      <c r="O200" s="66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</row>
    <row r="201" spans="1:31" s="55" customFormat="1" ht="9" customHeight="1" x14ac:dyDescent="0.2">
      <c r="A201" s="70">
        <v>1890</v>
      </c>
      <c r="B201" s="70">
        <v>1900</v>
      </c>
      <c r="C201" s="49">
        <v>90.39</v>
      </c>
      <c r="D201" s="49">
        <v>89.62</v>
      </c>
      <c r="E201" s="49">
        <v>72.87</v>
      </c>
      <c r="F201" s="49">
        <v>72.099999999999994</v>
      </c>
      <c r="G201" s="49">
        <v>71.33</v>
      </c>
      <c r="H201" s="49">
        <v>70.56</v>
      </c>
      <c r="I201" s="49">
        <v>69.790000000000006</v>
      </c>
      <c r="J201" s="49">
        <v>69.02</v>
      </c>
      <c r="K201" s="49">
        <v>68.25</v>
      </c>
      <c r="L201" s="49">
        <v>67.48</v>
      </c>
      <c r="M201" s="50">
        <v>66.709999999999994</v>
      </c>
      <c r="N201" s="72"/>
      <c r="O201" s="66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</row>
    <row r="202" spans="1:31" s="55" customFormat="1" ht="9" customHeight="1" x14ac:dyDescent="0.2">
      <c r="A202" s="71">
        <v>1900</v>
      </c>
      <c r="B202" s="71">
        <v>1910</v>
      </c>
      <c r="C202" s="51">
        <v>90.99</v>
      </c>
      <c r="D202" s="51">
        <v>90.22</v>
      </c>
      <c r="E202" s="51">
        <v>73.47</v>
      </c>
      <c r="F202" s="51">
        <v>72.7</v>
      </c>
      <c r="G202" s="51">
        <v>71.930000000000007</v>
      </c>
      <c r="H202" s="51">
        <v>71.16</v>
      </c>
      <c r="I202" s="51">
        <v>70.39</v>
      </c>
      <c r="J202" s="51">
        <v>69.62</v>
      </c>
      <c r="K202" s="51">
        <v>68.849999999999994</v>
      </c>
      <c r="L202" s="51">
        <v>68.08</v>
      </c>
      <c r="M202" s="52">
        <v>67.31</v>
      </c>
      <c r="N202" s="72"/>
      <c r="O202" s="66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</row>
    <row r="203" spans="1:31" s="55" customFormat="1" ht="9" customHeight="1" x14ac:dyDescent="0.2">
      <c r="A203" s="70">
        <v>1910</v>
      </c>
      <c r="B203" s="70">
        <v>1920</v>
      </c>
      <c r="C203" s="49">
        <v>91.59</v>
      </c>
      <c r="D203" s="49">
        <v>90.82</v>
      </c>
      <c r="E203" s="49">
        <v>74.069999999999993</v>
      </c>
      <c r="F203" s="49">
        <v>73.3</v>
      </c>
      <c r="G203" s="49">
        <v>72.53</v>
      </c>
      <c r="H203" s="49">
        <v>71.760000000000005</v>
      </c>
      <c r="I203" s="49">
        <v>70.989999999999995</v>
      </c>
      <c r="J203" s="49">
        <v>70.22</v>
      </c>
      <c r="K203" s="49">
        <v>69.45</v>
      </c>
      <c r="L203" s="49">
        <v>68.680000000000007</v>
      </c>
      <c r="M203" s="50">
        <v>67.91</v>
      </c>
      <c r="N203" s="72"/>
      <c r="O203" s="66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</row>
    <row r="204" spans="1:31" s="55" customFormat="1" ht="9" customHeight="1" x14ac:dyDescent="0.2">
      <c r="A204" s="70">
        <v>1920</v>
      </c>
      <c r="B204" s="70">
        <v>1930</v>
      </c>
      <c r="C204" s="49">
        <v>92.19</v>
      </c>
      <c r="D204" s="49">
        <v>91.42</v>
      </c>
      <c r="E204" s="49">
        <v>74.67</v>
      </c>
      <c r="F204" s="49">
        <v>73.900000000000006</v>
      </c>
      <c r="G204" s="49">
        <v>73.13</v>
      </c>
      <c r="H204" s="49">
        <v>72.36</v>
      </c>
      <c r="I204" s="49">
        <v>71.59</v>
      </c>
      <c r="J204" s="49">
        <v>70.819999999999993</v>
      </c>
      <c r="K204" s="49">
        <v>70.05</v>
      </c>
      <c r="L204" s="49">
        <v>69.28</v>
      </c>
      <c r="M204" s="50">
        <v>68.510000000000005</v>
      </c>
      <c r="N204" s="72"/>
      <c r="O204" s="66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</row>
    <row r="205" spans="1:31" s="55" customFormat="1" ht="9" customHeight="1" x14ac:dyDescent="0.2">
      <c r="A205" s="70">
        <v>1930</v>
      </c>
      <c r="B205" s="70">
        <v>1940</v>
      </c>
      <c r="C205" s="49">
        <v>92.79</v>
      </c>
      <c r="D205" s="49">
        <v>92.02</v>
      </c>
      <c r="E205" s="49">
        <v>75.27</v>
      </c>
      <c r="F205" s="49">
        <v>74.5</v>
      </c>
      <c r="G205" s="49">
        <v>73.73</v>
      </c>
      <c r="H205" s="49">
        <v>72.959999999999994</v>
      </c>
      <c r="I205" s="49">
        <v>72.19</v>
      </c>
      <c r="J205" s="49">
        <v>71.42</v>
      </c>
      <c r="K205" s="49">
        <v>70.650000000000006</v>
      </c>
      <c r="L205" s="49">
        <v>69.88</v>
      </c>
      <c r="M205" s="50">
        <v>69.11</v>
      </c>
      <c r="N205" s="72"/>
      <c r="O205" s="66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</row>
    <row r="206" spans="1:31" s="55" customFormat="1" ht="9" customHeight="1" x14ac:dyDescent="0.2">
      <c r="A206" s="71">
        <v>1940</v>
      </c>
      <c r="B206" s="71">
        <v>1950</v>
      </c>
      <c r="C206" s="51">
        <v>93.39</v>
      </c>
      <c r="D206" s="51">
        <v>92.62</v>
      </c>
      <c r="E206" s="51">
        <v>75.87</v>
      </c>
      <c r="F206" s="51">
        <v>75.099999999999994</v>
      </c>
      <c r="G206" s="51">
        <v>74.33</v>
      </c>
      <c r="H206" s="51">
        <v>73.56</v>
      </c>
      <c r="I206" s="51">
        <v>72.790000000000006</v>
      </c>
      <c r="J206" s="51">
        <v>72.02</v>
      </c>
      <c r="K206" s="51">
        <v>71.25</v>
      </c>
      <c r="L206" s="51">
        <v>70.48</v>
      </c>
      <c r="M206" s="52">
        <v>69.709999999999994</v>
      </c>
      <c r="N206" s="72"/>
      <c r="O206" s="66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</row>
    <row r="207" spans="1:31" s="55" customFormat="1" ht="9" customHeight="1" x14ac:dyDescent="0.2">
      <c r="A207" s="70">
        <v>1950</v>
      </c>
      <c r="B207" s="70">
        <v>1960</v>
      </c>
      <c r="C207" s="49">
        <v>93.99</v>
      </c>
      <c r="D207" s="49">
        <v>93.22</v>
      </c>
      <c r="E207" s="49">
        <v>76.47</v>
      </c>
      <c r="F207" s="49">
        <v>75.7</v>
      </c>
      <c r="G207" s="49">
        <v>74.930000000000007</v>
      </c>
      <c r="H207" s="49">
        <v>74.16</v>
      </c>
      <c r="I207" s="49">
        <v>73.39</v>
      </c>
      <c r="J207" s="49">
        <v>72.62</v>
      </c>
      <c r="K207" s="49">
        <v>71.849999999999994</v>
      </c>
      <c r="L207" s="49">
        <v>71.08</v>
      </c>
      <c r="M207" s="50">
        <v>70.31</v>
      </c>
      <c r="N207" s="72"/>
      <c r="O207" s="66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</row>
    <row r="208" spans="1:31" s="55" customFormat="1" ht="9" customHeight="1" x14ac:dyDescent="0.2">
      <c r="A208" s="70">
        <v>1960</v>
      </c>
      <c r="B208" s="70">
        <v>1970</v>
      </c>
      <c r="C208" s="49">
        <v>94.59</v>
      </c>
      <c r="D208" s="49">
        <v>93.82</v>
      </c>
      <c r="E208" s="49">
        <v>77.069999999999993</v>
      </c>
      <c r="F208" s="49">
        <v>76.3</v>
      </c>
      <c r="G208" s="49">
        <v>75.53</v>
      </c>
      <c r="H208" s="49">
        <v>74.760000000000005</v>
      </c>
      <c r="I208" s="49">
        <v>73.989999999999995</v>
      </c>
      <c r="J208" s="49">
        <v>73.22</v>
      </c>
      <c r="K208" s="49">
        <v>72.45</v>
      </c>
      <c r="L208" s="49">
        <v>71.680000000000007</v>
      </c>
      <c r="M208" s="50">
        <v>70.91</v>
      </c>
      <c r="N208" s="72"/>
      <c r="O208" s="66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</row>
    <row r="209" spans="1:31" s="55" customFormat="1" ht="9" customHeight="1" x14ac:dyDescent="0.2">
      <c r="A209" s="70">
        <v>1970</v>
      </c>
      <c r="B209" s="70">
        <v>1980</v>
      </c>
      <c r="C209" s="49">
        <v>95.19</v>
      </c>
      <c r="D209" s="49">
        <v>94.42</v>
      </c>
      <c r="E209" s="49">
        <v>77.67</v>
      </c>
      <c r="F209" s="49">
        <v>76.900000000000006</v>
      </c>
      <c r="G209" s="49">
        <v>76.13</v>
      </c>
      <c r="H209" s="49">
        <v>75.36</v>
      </c>
      <c r="I209" s="49">
        <v>74.59</v>
      </c>
      <c r="J209" s="49">
        <v>73.819999999999993</v>
      </c>
      <c r="K209" s="49">
        <v>73.05</v>
      </c>
      <c r="L209" s="49">
        <v>72.28</v>
      </c>
      <c r="M209" s="50">
        <v>71.510000000000005</v>
      </c>
      <c r="N209" s="72"/>
      <c r="O209" s="66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</row>
    <row r="210" spans="1:31" s="55" customFormat="1" ht="9" customHeight="1" thickBot="1" x14ac:dyDescent="0.25">
      <c r="A210" s="73">
        <v>1980</v>
      </c>
      <c r="B210" s="73">
        <v>1990</v>
      </c>
      <c r="C210" s="74">
        <v>95.79</v>
      </c>
      <c r="D210" s="74">
        <v>95.02</v>
      </c>
      <c r="E210" s="74">
        <v>78.27</v>
      </c>
      <c r="F210" s="74">
        <v>77.5</v>
      </c>
      <c r="G210" s="74">
        <v>76.73</v>
      </c>
      <c r="H210" s="74">
        <v>75.959999999999994</v>
      </c>
      <c r="I210" s="74">
        <v>75.19</v>
      </c>
      <c r="J210" s="74">
        <v>74.42</v>
      </c>
      <c r="K210" s="74">
        <v>73.650000000000006</v>
      </c>
      <c r="L210" s="74">
        <v>72.88</v>
      </c>
      <c r="M210" s="75">
        <v>72.11</v>
      </c>
      <c r="N210" s="72"/>
      <c r="O210" s="66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</row>
    <row r="211" spans="1:31" s="8" customFormat="1" ht="7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O211" s="77"/>
    </row>
    <row r="212" spans="1:31" x14ac:dyDescent="0.25">
      <c r="A212" s="96" t="s">
        <v>33</v>
      </c>
    </row>
    <row r="213" spans="1:31" s="8" customFormat="1" x14ac:dyDescent="0.25">
      <c r="A213" s="96" t="s">
        <v>11</v>
      </c>
      <c r="B213" s="7"/>
      <c r="C213" s="7"/>
      <c r="D213" s="7"/>
      <c r="E213" s="7"/>
      <c r="F213" s="7"/>
      <c r="G213" s="7"/>
      <c r="H213" s="7"/>
      <c r="I213" s="7"/>
      <c r="J213" s="7"/>
      <c r="O213" s="77"/>
    </row>
    <row r="214" spans="1:31" s="8" customFormat="1" x14ac:dyDescent="0.25">
      <c r="A214" s="96" t="s">
        <v>34</v>
      </c>
      <c r="B214" s="7"/>
      <c r="C214" s="7"/>
      <c r="D214" s="7"/>
      <c r="E214" s="7"/>
      <c r="F214" s="7"/>
      <c r="G214" s="7"/>
      <c r="H214" s="7"/>
      <c r="I214" s="7"/>
      <c r="J214" s="7"/>
      <c r="O214" s="77"/>
    </row>
    <row r="215" spans="1:31" s="8" customFormat="1" x14ac:dyDescent="0.25">
      <c r="A215" s="96"/>
      <c r="B215" s="7"/>
      <c r="C215" s="7"/>
      <c r="D215" s="7"/>
      <c r="E215" s="7"/>
      <c r="F215" s="7"/>
      <c r="G215" s="7"/>
      <c r="H215" s="7"/>
      <c r="I215" s="7"/>
      <c r="J215" s="7"/>
      <c r="O215" s="77"/>
    </row>
    <row r="216" spans="1:31" s="8" customFormat="1" x14ac:dyDescent="0.25">
      <c r="A216" s="90"/>
      <c r="B216" s="89"/>
      <c r="C216" s="89"/>
      <c r="D216" s="89"/>
      <c r="E216" s="89"/>
      <c r="F216" s="89"/>
      <c r="G216" s="89"/>
      <c r="H216" s="89"/>
      <c r="I216" s="89"/>
      <c r="J216" s="89"/>
      <c r="O216" s="77"/>
    </row>
    <row r="217" spans="1:31" s="8" customFormat="1" x14ac:dyDescent="0.25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O217" s="77"/>
    </row>
    <row r="218" spans="1:31" s="8" customFormat="1" x14ac:dyDescent="0.25">
      <c r="A218" s="94"/>
      <c r="B218" s="89"/>
      <c r="C218" s="89"/>
      <c r="D218" s="89"/>
      <c r="E218" s="89"/>
      <c r="F218" s="89"/>
      <c r="G218" s="89"/>
      <c r="H218" s="89"/>
      <c r="I218" s="89"/>
      <c r="J218" s="89"/>
      <c r="O218" s="77"/>
    </row>
    <row r="219" spans="1:31" s="8" customFormat="1" x14ac:dyDescent="0.25">
      <c r="A219" s="96"/>
      <c r="B219" s="89"/>
      <c r="C219" s="89"/>
      <c r="D219" s="89"/>
      <c r="E219" s="89"/>
      <c r="F219" s="89"/>
      <c r="G219" s="89"/>
      <c r="H219" s="89"/>
      <c r="I219" s="89"/>
      <c r="J219" s="89"/>
      <c r="O219" s="77"/>
    </row>
    <row r="220" spans="1:31" s="8" customFormat="1" x14ac:dyDescent="0.25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O220" s="77"/>
    </row>
    <row r="221" spans="1:31" s="8" customFormat="1" x14ac:dyDescent="0.25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O221" s="77"/>
    </row>
    <row r="222" spans="1:31" s="8" customFormat="1" x14ac:dyDescent="0.25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O222" s="77"/>
    </row>
    <row r="223" spans="1:31" s="8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O223" s="77"/>
    </row>
    <row r="224" spans="1:31" s="8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O224" s="77"/>
    </row>
    <row r="225" spans="1:15" s="8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O225" s="77"/>
    </row>
    <row r="226" spans="1:15" s="8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O226" s="77"/>
    </row>
    <row r="227" spans="1:15" s="8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O227" s="77"/>
    </row>
    <row r="228" spans="1:15" s="8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O228" s="77"/>
    </row>
    <row r="229" spans="1:15" s="8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O229" s="77"/>
    </row>
    <row r="230" spans="1:15" s="8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O230" s="77"/>
    </row>
    <row r="231" spans="1:15" s="8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O231" s="77"/>
    </row>
    <row r="232" spans="1:15" s="8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O232" s="77"/>
    </row>
    <row r="233" spans="1:15" s="8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O233" s="77"/>
    </row>
    <row r="234" spans="1:15" s="8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O234" s="77"/>
    </row>
    <row r="235" spans="1:15" s="8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O235" s="77"/>
    </row>
  </sheetData>
  <mergeCells count="7">
    <mergeCell ref="A2:M2"/>
    <mergeCell ref="A3:M3"/>
    <mergeCell ref="A4:B4"/>
    <mergeCell ref="A5:A6"/>
    <mergeCell ref="B5:B6"/>
    <mergeCell ref="C6:M6"/>
    <mergeCell ref="C4:N4"/>
  </mergeCells>
  <pageMargins left="0.25" right="0.25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46"/>
  <sheetViews>
    <sheetView topLeftCell="A228" workbookViewId="0">
      <selection activeCell="P246" sqref="P246"/>
    </sheetView>
  </sheetViews>
  <sheetFormatPr defaultRowHeight="15" x14ac:dyDescent="0.25"/>
  <cols>
    <col min="15" max="15" width="11.140625" bestFit="1" customWidth="1"/>
  </cols>
  <sheetData>
    <row r="1" spans="1:27" x14ac:dyDescent="0.25"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</row>
    <row r="2" spans="1:27" x14ac:dyDescent="0.25">
      <c r="A2" s="34">
        <v>0</v>
      </c>
      <c r="B2" s="34">
        <v>170</v>
      </c>
      <c r="C2" s="43">
        <f>Biweekly!C7-BiweeklySingle!D7</f>
        <v>0</v>
      </c>
      <c r="D2" s="43">
        <f>Biweekly!D7-BiweeklySingle!E7</f>
        <v>0</v>
      </c>
      <c r="E2" s="43">
        <f>Biweekly!E7-BiweeklySingle!F7</f>
        <v>0</v>
      </c>
      <c r="F2" s="43">
        <f>Biweekly!F7-BiweeklySingle!G7</f>
        <v>0</v>
      </c>
      <c r="G2" s="43">
        <f>Biweekly!G7-BiweeklySingle!H7</f>
        <v>0</v>
      </c>
      <c r="H2" s="43">
        <f>Biweekly!H7-BiweeklySingle!I7</f>
        <v>0</v>
      </c>
      <c r="I2" s="43">
        <f>Biweekly!I7-BiweeklySingle!J7</f>
        <v>0</v>
      </c>
      <c r="J2" s="43">
        <f>Biweekly!J7-BiweeklySingle!K7</f>
        <v>0</v>
      </c>
      <c r="K2" s="43">
        <f>Biweekly!K7-BiweeklySingle!L7</f>
        <v>0</v>
      </c>
      <c r="L2" s="43">
        <f>Biweekly!L7-BiweeklySingle!M7</f>
        <v>0</v>
      </c>
      <c r="M2" s="43">
        <f>Biweekly!M7-BiweeklySingle!N7</f>
        <v>0</v>
      </c>
      <c r="O2" s="13">
        <f>A2*26</f>
        <v>0</v>
      </c>
      <c r="P2" s="43">
        <f>C2*26</f>
        <v>0</v>
      </c>
      <c r="Q2" s="43">
        <f t="shared" ref="Q2:AA17" si="0">D2*26</f>
        <v>0</v>
      </c>
      <c r="R2" s="43">
        <f t="shared" si="0"/>
        <v>0</v>
      </c>
      <c r="S2" s="43">
        <f t="shared" si="0"/>
        <v>0</v>
      </c>
      <c r="T2" s="43">
        <f t="shared" si="0"/>
        <v>0</v>
      </c>
      <c r="U2" s="43">
        <f t="shared" si="0"/>
        <v>0</v>
      </c>
      <c r="V2" s="43">
        <f t="shared" si="0"/>
        <v>0</v>
      </c>
      <c r="W2" s="43">
        <f t="shared" si="0"/>
        <v>0</v>
      </c>
      <c r="X2" s="43">
        <f t="shared" si="0"/>
        <v>0</v>
      </c>
      <c r="Y2" s="43">
        <f t="shared" si="0"/>
        <v>0</v>
      </c>
      <c r="Z2" s="43">
        <f t="shared" si="0"/>
        <v>0</v>
      </c>
      <c r="AA2" s="43">
        <f t="shared" si="0"/>
        <v>0</v>
      </c>
    </row>
    <row r="3" spans="1:27" x14ac:dyDescent="0.25">
      <c r="A3" s="35">
        <v>170</v>
      </c>
      <c r="B3" s="35">
        <v>180</v>
      </c>
      <c r="C3" s="43">
        <f>Biweekly!C8-BiweeklySingle!D8</f>
        <v>-0.45999999999999996</v>
      </c>
      <c r="D3" s="43">
        <f>Biweekly!D8-BiweeklySingle!E8</f>
        <v>0</v>
      </c>
      <c r="E3" s="43">
        <f>Biweekly!E8-BiweeklySingle!F8</f>
        <v>0</v>
      </c>
      <c r="F3" s="43">
        <f>Biweekly!F8-BiweeklySingle!G8</f>
        <v>0</v>
      </c>
      <c r="G3" s="43">
        <f>Biweekly!G8-BiweeklySingle!H8</f>
        <v>0</v>
      </c>
      <c r="H3" s="43">
        <f>Biweekly!H8-BiweeklySingle!I8</f>
        <v>0</v>
      </c>
      <c r="I3" s="43">
        <f>Biweekly!I8-BiweeklySingle!J8</f>
        <v>0</v>
      </c>
      <c r="J3" s="43">
        <f>Biweekly!J8-BiweeklySingle!K8</f>
        <v>0</v>
      </c>
      <c r="K3" s="43">
        <f>Biweekly!K8-BiweeklySingle!L8</f>
        <v>0</v>
      </c>
      <c r="L3" s="43">
        <f>Biweekly!L8-BiweeklySingle!M8</f>
        <v>0</v>
      </c>
      <c r="M3" s="43">
        <f>Biweekly!M8-BiweeklySingle!N8</f>
        <v>0</v>
      </c>
      <c r="O3" s="13">
        <f t="shared" ref="O3:O66" si="1">A3*26</f>
        <v>4420</v>
      </c>
      <c r="P3" s="43">
        <f t="shared" ref="P3:P66" si="2">C3*26</f>
        <v>-11.959999999999999</v>
      </c>
      <c r="Q3" s="43">
        <f t="shared" si="0"/>
        <v>0</v>
      </c>
      <c r="R3" s="43">
        <f t="shared" si="0"/>
        <v>0</v>
      </c>
      <c r="S3" s="43">
        <f t="shared" si="0"/>
        <v>0</v>
      </c>
      <c r="T3" s="43">
        <f t="shared" si="0"/>
        <v>0</v>
      </c>
      <c r="U3" s="43">
        <f t="shared" si="0"/>
        <v>0</v>
      </c>
      <c r="V3" s="43">
        <f t="shared" si="0"/>
        <v>0</v>
      </c>
      <c r="W3" s="43">
        <f t="shared" si="0"/>
        <v>0</v>
      </c>
      <c r="X3" s="43">
        <f t="shared" si="0"/>
        <v>0</v>
      </c>
      <c r="Y3" s="43">
        <f t="shared" si="0"/>
        <v>0</v>
      </c>
      <c r="Z3" s="43">
        <f t="shared" si="0"/>
        <v>0</v>
      </c>
      <c r="AA3" s="43">
        <f t="shared" si="0"/>
        <v>0</v>
      </c>
    </row>
    <row r="4" spans="1:27" x14ac:dyDescent="0.25">
      <c r="A4" s="35">
        <v>180</v>
      </c>
      <c r="B4" s="35">
        <v>190</v>
      </c>
      <c r="C4" s="43">
        <f>Biweekly!C9-BiweeklySingle!D9</f>
        <v>-2.0000000000000018E-2</v>
      </c>
      <c r="D4" s="43">
        <f>Biweekly!D9-BiweeklySingle!E9</f>
        <v>0</v>
      </c>
      <c r="E4" s="43">
        <f>Biweekly!E9-BiweeklySingle!F9</f>
        <v>0</v>
      </c>
      <c r="F4" s="43">
        <f>Biweekly!F9-BiweeklySingle!G9</f>
        <v>0</v>
      </c>
      <c r="G4" s="43">
        <f>Biweekly!G9-BiweeklySingle!H9</f>
        <v>0</v>
      </c>
      <c r="H4" s="43">
        <f>Biweekly!H9-BiweeklySingle!I9</f>
        <v>0</v>
      </c>
      <c r="I4" s="43">
        <f>Biweekly!I9-BiweeklySingle!J9</f>
        <v>0</v>
      </c>
      <c r="J4" s="43">
        <f>Biweekly!J9-BiweeklySingle!K9</f>
        <v>0</v>
      </c>
      <c r="K4" s="43">
        <f>Biweekly!K9-BiweeklySingle!L9</f>
        <v>0</v>
      </c>
      <c r="L4" s="43">
        <f>Biweekly!L9-BiweeklySingle!M9</f>
        <v>0</v>
      </c>
      <c r="M4" s="43">
        <f>Biweekly!M9-BiweeklySingle!N9</f>
        <v>0</v>
      </c>
      <c r="O4" s="13">
        <f t="shared" si="1"/>
        <v>4680</v>
      </c>
      <c r="P4" s="43">
        <f t="shared" si="2"/>
        <v>-0.52000000000000046</v>
      </c>
      <c r="Q4" s="43">
        <f t="shared" si="0"/>
        <v>0</v>
      </c>
      <c r="R4" s="43">
        <f t="shared" si="0"/>
        <v>0</v>
      </c>
      <c r="S4" s="43">
        <f t="shared" si="0"/>
        <v>0</v>
      </c>
      <c r="T4" s="43">
        <f t="shared" si="0"/>
        <v>0</v>
      </c>
      <c r="U4" s="43">
        <f t="shared" si="0"/>
        <v>0</v>
      </c>
      <c r="V4" s="43">
        <f t="shared" si="0"/>
        <v>0</v>
      </c>
      <c r="W4" s="43">
        <f t="shared" si="0"/>
        <v>0</v>
      </c>
      <c r="X4" s="43">
        <f t="shared" si="0"/>
        <v>0</v>
      </c>
      <c r="Y4" s="43">
        <f t="shared" si="0"/>
        <v>0</v>
      </c>
      <c r="Z4" s="43">
        <f t="shared" si="0"/>
        <v>0</v>
      </c>
      <c r="AA4" s="43">
        <f t="shared" si="0"/>
        <v>0</v>
      </c>
    </row>
    <row r="5" spans="1:27" x14ac:dyDescent="0.25">
      <c r="A5" s="35">
        <v>190</v>
      </c>
      <c r="B5" s="35">
        <v>200</v>
      </c>
      <c r="C5" s="43">
        <f>Biweekly!C10-BiweeklySingle!D10</f>
        <v>0.41999999999999993</v>
      </c>
      <c r="D5" s="43">
        <f>Biweekly!D10-BiweeklySingle!E10</f>
        <v>0</v>
      </c>
      <c r="E5" s="43">
        <f>Biweekly!E10-BiweeklySingle!F10</f>
        <v>0</v>
      </c>
      <c r="F5" s="43">
        <f>Biweekly!F10-BiweeklySingle!G10</f>
        <v>0</v>
      </c>
      <c r="G5" s="43">
        <f>Biweekly!G10-BiweeklySingle!H10</f>
        <v>0</v>
      </c>
      <c r="H5" s="43">
        <f>Biweekly!H10-BiweeklySingle!I10</f>
        <v>0</v>
      </c>
      <c r="I5" s="43">
        <f>Biweekly!I10-BiweeklySingle!J10</f>
        <v>0</v>
      </c>
      <c r="J5" s="43">
        <f>Biweekly!J10-BiweeklySingle!K10</f>
        <v>0</v>
      </c>
      <c r="K5" s="43">
        <f>Biweekly!K10-BiweeklySingle!L10</f>
        <v>0</v>
      </c>
      <c r="L5" s="43">
        <f>Biweekly!L10-BiweeklySingle!M10</f>
        <v>0</v>
      </c>
      <c r="M5" s="43">
        <f>Biweekly!M10-BiweeklySingle!N10</f>
        <v>0</v>
      </c>
      <c r="O5" s="13">
        <f t="shared" si="1"/>
        <v>4940</v>
      </c>
      <c r="P5" s="43">
        <f t="shared" si="2"/>
        <v>10.919999999999998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0</v>
      </c>
      <c r="Y5" s="43">
        <f t="shared" si="0"/>
        <v>0</v>
      </c>
      <c r="Z5" s="43">
        <f t="shared" si="0"/>
        <v>0</v>
      </c>
      <c r="AA5" s="43">
        <f t="shared" si="0"/>
        <v>0</v>
      </c>
    </row>
    <row r="6" spans="1:27" x14ac:dyDescent="0.25">
      <c r="A6" s="38">
        <v>200</v>
      </c>
      <c r="B6" s="38">
        <v>210</v>
      </c>
      <c r="C6" s="43">
        <f>Biweekly!C11-BiweeklySingle!D11</f>
        <v>0.8600000000000001</v>
      </c>
      <c r="D6" s="43">
        <f>Biweekly!D11-BiweeklySingle!E11</f>
        <v>0.32</v>
      </c>
      <c r="E6" s="43">
        <f>Biweekly!E11-BiweeklySingle!F11</f>
        <v>0</v>
      </c>
      <c r="F6" s="43">
        <f>Biweekly!F11-BiweeklySingle!G11</f>
        <v>0</v>
      </c>
      <c r="G6" s="43">
        <f>Biweekly!G11-BiweeklySingle!H11</f>
        <v>0</v>
      </c>
      <c r="H6" s="43">
        <f>Biweekly!H11-BiweeklySingle!I11</f>
        <v>0</v>
      </c>
      <c r="I6" s="43">
        <f>Biweekly!I11-BiweeklySingle!J11</f>
        <v>0</v>
      </c>
      <c r="J6" s="43">
        <f>Biweekly!J11-BiweeklySingle!K11</f>
        <v>0</v>
      </c>
      <c r="K6" s="43">
        <f>Biweekly!K11-BiweeklySingle!L11</f>
        <v>0</v>
      </c>
      <c r="L6" s="43">
        <f>Biweekly!L11-BiweeklySingle!M11</f>
        <v>0</v>
      </c>
      <c r="M6" s="43">
        <f>Biweekly!M11-BiweeklySingle!N11</f>
        <v>0</v>
      </c>
      <c r="O6" s="13">
        <f t="shared" si="1"/>
        <v>5200</v>
      </c>
      <c r="P6" s="43">
        <f t="shared" si="2"/>
        <v>22.360000000000003</v>
      </c>
      <c r="Q6" s="43">
        <f t="shared" si="0"/>
        <v>8.32</v>
      </c>
      <c r="R6" s="43">
        <f t="shared" si="0"/>
        <v>0</v>
      </c>
      <c r="S6" s="43">
        <f t="shared" si="0"/>
        <v>0</v>
      </c>
      <c r="T6" s="43">
        <f t="shared" si="0"/>
        <v>0</v>
      </c>
      <c r="U6" s="43">
        <f t="shared" si="0"/>
        <v>0</v>
      </c>
      <c r="V6" s="43">
        <f t="shared" si="0"/>
        <v>0</v>
      </c>
      <c r="W6" s="43">
        <f t="shared" si="0"/>
        <v>0</v>
      </c>
      <c r="X6" s="43">
        <f t="shared" si="0"/>
        <v>0</v>
      </c>
      <c r="Y6" s="43">
        <f t="shared" si="0"/>
        <v>0</v>
      </c>
      <c r="Z6" s="43">
        <f t="shared" si="0"/>
        <v>0</v>
      </c>
      <c r="AA6" s="43">
        <f t="shared" si="0"/>
        <v>0</v>
      </c>
    </row>
    <row r="7" spans="1:27" x14ac:dyDescent="0.25">
      <c r="A7" s="35">
        <v>210</v>
      </c>
      <c r="B7" s="35">
        <v>220</v>
      </c>
      <c r="C7" s="43">
        <f>Biweekly!C12-BiweeklySingle!D12</f>
        <v>1.2999999999999998</v>
      </c>
      <c r="D7" s="43">
        <f>Biweekly!D12-BiweeklySingle!E12</f>
        <v>0.76</v>
      </c>
      <c r="E7" s="43">
        <f>Biweekly!E12-BiweeklySingle!F12</f>
        <v>0</v>
      </c>
      <c r="F7" s="43">
        <f>Biweekly!F12-BiweeklySingle!G12</f>
        <v>0</v>
      </c>
      <c r="G7" s="43">
        <f>Biweekly!G12-BiweeklySingle!H12</f>
        <v>0</v>
      </c>
      <c r="H7" s="43">
        <f>Biweekly!H12-BiweeklySingle!I12</f>
        <v>0</v>
      </c>
      <c r="I7" s="43">
        <f>Biweekly!I12-BiweeklySingle!J12</f>
        <v>0</v>
      </c>
      <c r="J7" s="43">
        <f>Biweekly!J12-BiweeklySingle!K12</f>
        <v>0</v>
      </c>
      <c r="K7" s="43">
        <f>Biweekly!K12-BiweeklySingle!L12</f>
        <v>0</v>
      </c>
      <c r="L7" s="43">
        <f>Biweekly!L12-BiweeklySingle!M12</f>
        <v>0</v>
      </c>
      <c r="M7" s="43">
        <f>Biweekly!M12-BiweeklySingle!N12</f>
        <v>0</v>
      </c>
      <c r="O7" s="13">
        <f t="shared" si="1"/>
        <v>5460</v>
      </c>
      <c r="P7" s="43">
        <f t="shared" si="2"/>
        <v>33.799999999999997</v>
      </c>
      <c r="Q7" s="43">
        <f t="shared" si="0"/>
        <v>19.760000000000002</v>
      </c>
      <c r="R7" s="43">
        <f t="shared" si="0"/>
        <v>0</v>
      </c>
      <c r="S7" s="43">
        <f t="shared" si="0"/>
        <v>0</v>
      </c>
      <c r="T7" s="43">
        <f t="shared" si="0"/>
        <v>0</v>
      </c>
      <c r="U7" s="43">
        <f t="shared" si="0"/>
        <v>0</v>
      </c>
      <c r="V7" s="43">
        <f t="shared" si="0"/>
        <v>0</v>
      </c>
      <c r="W7" s="43">
        <f t="shared" si="0"/>
        <v>0</v>
      </c>
      <c r="X7" s="43">
        <f t="shared" si="0"/>
        <v>0</v>
      </c>
      <c r="Y7" s="43">
        <f t="shared" si="0"/>
        <v>0</v>
      </c>
      <c r="Z7" s="43">
        <f t="shared" si="0"/>
        <v>0</v>
      </c>
      <c r="AA7" s="43">
        <f t="shared" si="0"/>
        <v>0</v>
      </c>
    </row>
    <row r="8" spans="1:27" x14ac:dyDescent="0.25">
      <c r="A8" s="35">
        <v>220</v>
      </c>
      <c r="B8" s="35">
        <v>230</v>
      </c>
      <c r="C8" s="43">
        <f>Biweekly!C13-BiweeklySingle!D13</f>
        <v>0.74000000000000021</v>
      </c>
      <c r="D8" s="43">
        <f>Biweekly!D13-BiweeklySingle!E13</f>
        <v>1.2</v>
      </c>
      <c r="E8" s="43">
        <f>Biweekly!E13-BiweeklySingle!F13</f>
        <v>0</v>
      </c>
      <c r="F8" s="43">
        <f>Biweekly!F13-BiweeklySingle!G13</f>
        <v>0</v>
      </c>
      <c r="G8" s="43">
        <f>Biweekly!G13-BiweeklySingle!H13</f>
        <v>0</v>
      </c>
      <c r="H8" s="43">
        <f>Biweekly!H13-BiweeklySingle!I13</f>
        <v>0</v>
      </c>
      <c r="I8" s="43">
        <f>Biweekly!I13-BiweeklySingle!J13</f>
        <v>0</v>
      </c>
      <c r="J8" s="43">
        <f>Biweekly!J13-BiweeklySingle!K13</f>
        <v>0</v>
      </c>
      <c r="K8" s="43">
        <f>Biweekly!K13-BiweeklySingle!L13</f>
        <v>0</v>
      </c>
      <c r="L8" s="43">
        <f>Biweekly!L13-BiweeklySingle!M13</f>
        <v>0</v>
      </c>
      <c r="M8" s="43">
        <f>Biweekly!M13-BiweeklySingle!N13</f>
        <v>0</v>
      </c>
      <c r="O8" s="13">
        <f t="shared" si="1"/>
        <v>5720</v>
      </c>
      <c r="P8" s="43">
        <f t="shared" si="2"/>
        <v>19.240000000000006</v>
      </c>
      <c r="Q8" s="43">
        <f t="shared" si="0"/>
        <v>31.2</v>
      </c>
      <c r="R8" s="43">
        <f t="shared" si="0"/>
        <v>0</v>
      </c>
      <c r="S8" s="43">
        <f t="shared" si="0"/>
        <v>0</v>
      </c>
      <c r="T8" s="43">
        <f t="shared" si="0"/>
        <v>0</v>
      </c>
      <c r="U8" s="43">
        <f t="shared" si="0"/>
        <v>0</v>
      </c>
      <c r="V8" s="43">
        <f t="shared" si="0"/>
        <v>0</v>
      </c>
      <c r="W8" s="43">
        <f t="shared" si="0"/>
        <v>0</v>
      </c>
      <c r="X8" s="43">
        <f t="shared" si="0"/>
        <v>0</v>
      </c>
      <c r="Y8" s="43">
        <f t="shared" si="0"/>
        <v>0</v>
      </c>
      <c r="Z8" s="43">
        <f t="shared" si="0"/>
        <v>0</v>
      </c>
      <c r="AA8" s="43">
        <f t="shared" si="0"/>
        <v>0</v>
      </c>
    </row>
    <row r="9" spans="1:27" x14ac:dyDescent="0.25">
      <c r="A9" s="35">
        <v>230</v>
      </c>
      <c r="B9" s="35">
        <v>240</v>
      </c>
      <c r="C9" s="43">
        <f>Biweekly!C14-BiweeklySingle!D14</f>
        <v>1.1800000000000002</v>
      </c>
      <c r="D9" s="43">
        <f>Biweekly!D14-BiweeklySingle!E14</f>
        <v>1.64</v>
      </c>
      <c r="E9" s="43">
        <f>Biweekly!E14-BiweeklySingle!F14</f>
        <v>0</v>
      </c>
      <c r="F9" s="43">
        <f>Biweekly!F14-BiweeklySingle!G14</f>
        <v>0</v>
      </c>
      <c r="G9" s="43">
        <f>Biweekly!G14-BiweeklySingle!H14</f>
        <v>0</v>
      </c>
      <c r="H9" s="43">
        <f>Biweekly!H14-BiweeklySingle!I14</f>
        <v>0</v>
      </c>
      <c r="I9" s="43">
        <f>Biweekly!I14-BiweeklySingle!J14</f>
        <v>0</v>
      </c>
      <c r="J9" s="43">
        <f>Biweekly!J14-BiweeklySingle!K14</f>
        <v>0</v>
      </c>
      <c r="K9" s="43">
        <f>Biweekly!K14-BiweeklySingle!L14</f>
        <v>0</v>
      </c>
      <c r="L9" s="43">
        <f>Biweekly!L14-BiweeklySingle!M14</f>
        <v>0</v>
      </c>
      <c r="M9" s="43">
        <f>Biweekly!M14-BiweeklySingle!N14</f>
        <v>0</v>
      </c>
      <c r="O9" s="13">
        <f t="shared" si="1"/>
        <v>5980</v>
      </c>
      <c r="P9" s="43">
        <f t="shared" si="2"/>
        <v>30.680000000000003</v>
      </c>
      <c r="Q9" s="43">
        <f t="shared" si="0"/>
        <v>42.64</v>
      </c>
      <c r="R9" s="43">
        <f t="shared" si="0"/>
        <v>0</v>
      </c>
      <c r="S9" s="43">
        <f t="shared" si="0"/>
        <v>0</v>
      </c>
      <c r="T9" s="43">
        <f t="shared" si="0"/>
        <v>0</v>
      </c>
      <c r="U9" s="43">
        <f t="shared" si="0"/>
        <v>0</v>
      </c>
      <c r="V9" s="43">
        <f t="shared" si="0"/>
        <v>0</v>
      </c>
      <c r="W9" s="43">
        <f t="shared" si="0"/>
        <v>0</v>
      </c>
      <c r="X9" s="43">
        <f t="shared" si="0"/>
        <v>0</v>
      </c>
      <c r="Y9" s="43">
        <f t="shared" si="0"/>
        <v>0</v>
      </c>
      <c r="Z9" s="43">
        <f t="shared" si="0"/>
        <v>0</v>
      </c>
      <c r="AA9" s="43">
        <f t="shared" si="0"/>
        <v>0</v>
      </c>
    </row>
    <row r="10" spans="1:27" x14ac:dyDescent="0.25">
      <c r="A10" s="35">
        <v>240</v>
      </c>
      <c r="B10" s="35">
        <v>250</v>
      </c>
      <c r="C10" s="43">
        <f>Biweekly!C15-BiweeklySingle!D15</f>
        <v>1.62</v>
      </c>
      <c r="D10" s="43">
        <f>Biweekly!D15-BiweeklySingle!E15</f>
        <v>1.08</v>
      </c>
      <c r="E10" s="43">
        <f>Biweekly!E15-BiweeklySingle!F15</f>
        <v>0</v>
      </c>
      <c r="F10" s="43">
        <f>Biweekly!F15-BiweeklySingle!G15</f>
        <v>0</v>
      </c>
      <c r="G10" s="43">
        <f>Biweekly!G15-BiweeklySingle!H15</f>
        <v>0</v>
      </c>
      <c r="H10" s="43">
        <f>Biweekly!H15-BiweeklySingle!I15</f>
        <v>0</v>
      </c>
      <c r="I10" s="43">
        <f>Biweekly!I15-BiweeklySingle!J15</f>
        <v>0</v>
      </c>
      <c r="J10" s="43">
        <f>Biweekly!J15-BiweeklySingle!K15</f>
        <v>0</v>
      </c>
      <c r="K10" s="43">
        <f>Biweekly!K15-BiweeklySingle!L15</f>
        <v>0</v>
      </c>
      <c r="L10" s="43">
        <f>Biweekly!L15-BiweeklySingle!M15</f>
        <v>0</v>
      </c>
      <c r="M10" s="43">
        <f>Biweekly!M15-BiweeklySingle!N15</f>
        <v>0</v>
      </c>
      <c r="O10" s="13">
        <f t="shared" si="1"/>
        <v>6240</v>
      </c>
      <c r="P10" s="43">
        <f t="shared" si="2"/>
        <v>42.120000000000005</v>
      </c>
      <c r="Q10" s="43">
        <f t="shared" si="0"/>
        <v>28.080000000000002</v>
      </c>
      <c r="R10" s="43">
        <f t="shared" si="0"/>
        <v>0</v>
      </c>
      <c r="S10" s="43">
        <f t="shared" si="0"/>
        <v>0</v>
      </c>
      <c r="T10" s="43">
        <f t="shared" si="0"/>
        <v>0</v>
      </c>
      <c r="U10" s="43">
        <f t="shared" si="0"/>
        <v>0</v>
      </c>
      <c r="V10" s="43">
        <f t="shared" si="0"/>
        <v>0</v>
      </c>
      <c r="W10" s="43">
        <f t="shared" si="0"/>
        <v>0</v>
      </c>
      <c r="X10" s="43">
        <f t="shared" si="0"/>
        <v>0</v>
      </c>
      <c r="Y10" s="43">
        <f t="shared" si="0"/>
        <v>0</v>
      </c>
      <c r="Z10" s="43">
        <f t="shared" si="0"/>
        <v>0</v>
      </c>
      <c r="AA10" s="43">
        <f t="shared" si="0"/>
        <v>0</v>
      </c>
    </row>
    <row r="11" spans="1:27" x14ac:dyDescent="0.25">
      <c r="A11" s="38">
        <v>250</v>
      </c>
      <c r="B11" s="38">
        <v>260</v>
      </c>
      <c r="C11" s="43">
        <f>Biweekly!C16-BiweeklySingle!D16</f>
        <v>2.0599999999999996</v>
      </c>
      <c r="D11" s="43">
        <f>Biweekly!D16-BiweeklySingle!E16</f>
        <v>1.52</v>
      </c>
      <c r="E11" s="43">
        <f>Biweekly!E16-BiweeklySingle!F16</f>
        <v>0</v>
      </c>
      <c r="F11" s="43">
        <f>Biweekly!F16-BiweeklySingle!G16</f>
        <v>0</v>
      </c>
      <c r="G11" s="43">
        <f>Biweekly!G16-BiweeklySingle!H16</f>
        <v>0</v>
      </c>
      <c r="H11" s="43">
        <f>Biweekly!H16-BiweeklySingle!I16</f>
        <v>0</v>
      </c>
      <c r="I11" s="43">
        <f>Biweekly!I16-BiweeklySingle!J16</f>
        <v>0</v>
      </c>
      <c r="J11" s="43">
        <f>Biweekly!J16-BiweeklySingle!K16</f>
        <v>0</v>
      </c>
      <c r="K11" s="43">
        <f>Biweekly!K16-BiweeklySingle!L16</f>
        <v>0</v>
      </c>
      <c r="L11" s="43">
        <f>Biweekly!L16-BiweeklySingle!M16</f>
        <v>0</v>
      </c>
      <c r="M11" s="43">
        <f>Biweekly!M16-BiweeklySingle!N16</f>
        <v>0</v>
      </c>
      <c r="O11" s="13">
        <f t="shared" si="1"/>
        <v>6500</v>
      </c>
      <c r="P11" s="43">
        <f t="shared" si="2"/>
        <v>53.559999999999988</v>
      </c>
      <c r="Q11" s="43">
        <f t="shared" si="0"/>
        <v>39.520000000000003</v>
      </c>
      <c r="R11" s="43">
        <f t="shared" si="0"/>
        <v>0</v>
      </c>
      <c r="S11" s="43">
        <f t="shared" si="0"/>
        <v>0</v>
      </c>
      <c r="T11" s="43">
        <f t="shared" si="0"/>
        <v>0</v>
      </c>
      <c r="U11" s="43">
        <f t="shared" si="0"/>
        <v>0</v>
      </c>
      <c r="V11" s="43">
        <f t="shared" si="0"/>
        <v>0</v>
      </c>
      <c r="W11" s="43">
        <f t="shared" si="0"/>
        <v>0</v>
      </c>
      <c r="X11" s="43">
        <f t="shared" si="0"/>
        <v>0</v>
      </c>
      <c r="Y11" s="43">
        <f t="shared" si="0"/>
        <v>0</v>
      </c>
      <c r="Z11" s="43">
        <f t="shared" si="0"/>
        <v>0</v>
      </c>
      <c r="AA11" s="43">
        <f t="shared" si="0"/>
        <v>0</v>
      </c>
    </row>
    <row r="12" spans="1:27" x14ac:dyDescent="0.25">
      <c r="A12" s="35">
        <v>260</v>
      </c>
      <c r="B12" s="35">
        <v>270</v>
      </c>
      <c r="C12" s="43">
        <f>Biweekly!C17-BiweeklySingle!D17</f>
        <v>2.5</v>
      </c>
      <c r="D12" s="43">
        <f>Biweekly!D17-BiweeklySingle!E17</f>
        <v>1.96</v>
      </c>
      <c r="E12" s="43">
        <f>Biweekly!E17-BiweeklySingle!F17</f>
        <v>0</v>
      </c>
      <c r="F12" s="43">
        <f>Biweekly!F17-BiweeklySingle!G17</f>
        <v>0</v>
      </c>
      <c r="G12" s="43">
        <f>Biweekly!G17-BiweeklySingle!H17</f>
        <v>0</v>
      </c>
      <c r="H12" s="43">
        <f>Biweekly!H17-BiweeklySingle!I17</f>
        <v>0</v>
      </c>
      <c r="I12" s="43">
        <f>Biweekly!I17-BiweeklySingle!J17</f>
        <v>0</v>
      </c>
      <c r="J12" s="43">
        <f>Biweekly!J17-BiweeklySingle!K17</f>
        <v>0</v>
      </c>
      <c r="K12" s="43">
        <f>Biweekly!K17-BiweeklySingle!L17</f>
        <v>0</v>
      </c>
      <c r="L12" s="43">
        <f>Biweekly!L17-BiweeklySingle!M17</f>
        <v>0</v>
      </c>
      <c r="M12" s="43">
        <f>Biweekly!M17-BiweeklySingle!N17</f>
        <v>0</v>
      </c>
      <c r="O12" s="13">
        <f t="shared" si="1"/>
        <v>6760</v>
      </c>
      <c r="P12" s="43">
        <f t="shared" si="2"/>
        <v>65</v>
      </c>
      <c r="Q12" s="43">
        <f t="shared" si="0"/>
        <v>50.96</v>
      </c>
      <c r="R12" s="43">
        <f t="shared" si="0"/>
        <v>0</v>
      </c>
      <c r="S12" s="43">
        <f t="shared" si="0"/>
        <v>0</v>
      </c>
      <c r="T12" s="43">
        <f t="shared" si="0"/>
        <v>0</v>
      </c>
      <c r="U12" s="43">
        <f t="shared" si="0"/>
        <v>0</v>
      </c>
      <c r="V12" s="43">
        <f t="shared" si="0"/>
        <v>0</v>
      </c>
      <c r="W12" s="43">
        <f t="shared" si="0"/>
        <v>0</v>
      </c>
      <c r="X12" s="43">
        <f t="shared" si="0"/>
        <v>0</v>
      </c>
      <c r="Y12" s="43">
        <f t="shared" si="0"/>
        <v>0</v>
      </c>
      <c r="Z12" s="43">
        <f t="shared" si="0"/>
        <v>0</v>
      </c>
      <c r="AA12" s="43">
        <f t="shared" si="0"/>
        <v>0</v>
      </c>
    </row>
    <row r="13" spans="1:27" x14ac:dyDescent="0.25">
      <c r="A13" s="35">
        <v>270</v>
      </c>
      <c r="B13" s="35">
        <v>280</v>
      </c>
      <c r="C13" s="43">
        <f>Biweekly!C18-BiweeklySingle!D18</f>
        <v>1.9400000000000004</v>
      </c>
      <c r="D13" s="43">
        <f>Biweekly!D18-BiweeklySingle!E18</f>
        <v>2.4</v>
      </c>
      <c r="E13" s="43">
        <f>Biweekly!E18-BiweeklySingle!F18</f>
        <v>0</v>
      </c>
      <c r="F13" s="43">
        <f>Biweekly!F18-BiweeklySingle!G18</f>
        <v>0</v>
      </c>
      <c r="G13" s="43">
        <f>Biweekly!G18-BiweeklySingle!H18</f>
        <v>0</v>
      </c>
      <c r="H13" s="43">
        <f>Biweekly!H18-BiweeklySingle!I18</f>
        <v>0</v>
      </c>
      <c r="I13" s="43">
        <f>Biweekly!I18-BiweeklySingle!J18</f>
        <v>0</v>
      </c>
      <c r="J13" s="43">
        <f>Biweekly!J18-BiweeklySingle!K18</f>
        <v>0</v>
      </c>
      <c r="K13" s="43">
        <f>Biweekly!K18-BiweeklySingle!L18</f>
        <v>0</v>
      </c>
      <c r="L13" s="43">
        <f>Biweekly!L18-BiweeklySingle!M18</f>
        <v>0</v>
      </c>
      <c r="M13" s="43">
        <f>Biweekly!M18-BiweeklySingle!N18</f>
        <v>0</v>
      </c>
      <c r="O13" s="13">
        <f t="shared" si="1"/>
        <v>7020</v>
      </c>
      <c r="P13" s="43">
        <f t="shared" si="2"/>
        <v>50.440000000000012</v>
      </c>
      <c r="Q13" s="43">
        <f t="shared" si="0"/>
        <v>62.4</v>
      </c>
      <c r="R13" s="43">
        <f t="shared" si="0"/>
        <v>0</v>
      </c>
      <c r="S13" s="43">
        <f t="shared" si="0"/>
        <v>0</v>
      </c>
      <c r="T13" s="43">
        <f t="shared" si="0"/>
        <v>0</v>
      </c>
      <c r="U13" s="43">
        <f t="shared" si="0"/>
        <v>0</v>
      </c>
      <c r="V13" s="43">
        <f t="shared" si="0"/>
        <v>0</v>
      </c>
      <c r="W13" s="43">
        <f t="shared" si="0"/>
        <v>0</v>
      </c>
      <c r="X13" s="43">
        <f t="shared" si="0"/>
        <v>0</v>
      </c>
      <c r="Y13" s="43">
        <f t="shared" si="0"/>
        <v>0</v>
      </c>
      <c r="Z13" s="43">
        <f t="shared" si="0"/>
        <v>0</v>
      </c>
      <c r="AA13" s="43">
        <f t="shared" si="0"/>
        <v>0</v>
      </c>
    </row>
    <row r="14" spans="1:27" x14ac:dyDescent="0.25">
      <c r="A14" s="35">
        <v>280</v>
      </c>
      <c r="B14" s="35">
        <v>290</v>
      </c>
      <c r="C14" s="43">
        <f>Biweekly!C19-BiweeklySingle!D19</f>
        <v>2.38</v>
      </c>
      <c r="D14" s="43">
        <f>Biweekly!D19-BiweeklySingle!E19</f>
        <v>1.8399999999999999</v>
      </c>
      <c r="E14" s="43">
        <f>Biweekly!E19-BiweeklySingle!F19</f>
        <v>0</v>
      </c>
      <c r="F14" s="43">
        <f>Biweekly!F19-BiweeklySingle!G19</f>
        <v>0</v>
      </c>
      <c r="G14" s="43">
        <f>Biweekly!G19-BiweeklySingle!H19</f>
        <v>0</v>
      </c>
      <c r="H14" s="43">
        <f>Biweekly!H19-BiweeklySingle!I19</f>
        <v>0</v>
      </c>
      <c r="I14" s="43">
        <f>Biweekly!I19-BiweeklySingle!J19</f>
        <v>0</v>
      </c>
      <c r="J14" s="43">
        <f>Biweekly!J19-BiweeklySingle!K19</f>
        <v>0</v>
      </c>
      <c r="K14" s="43">
        <f>Biweekly!K19-BiweeklySingle!L19</f>
        <v>0</v>
      </c>
      <c r="L14" s="43">
        <f>Biweekly!L19-BiweeklySingle!M19</f>
        <v>0</v>
      </c>
      <c r="M14" s="43">
        <f>Biweekly!M19-BiweeklySingle!N19</f>
        <v>0</v>
      </c>
      <c r="O14" s="13">
        <f t="shared" si="1"/>
        <v>7280</v>
      </c>
      <c r="P14" s="43">
        <f t="shared" si="2"/>
        <v>61.879999999999995</v>
      </c>
      <c r="Q14" s="43">
        <f t="shared" si="0"/>
        <v>47.839999999999996</v>
      </c>
      <c r="R14" s="43">
        <f t="shared" si="0"/>
        <v>0</v>
      </c>
      <c r="S14" s="43">
        <f t="shared" si="0"/>
        <v>0</v>
      </c>
      <c r="T14" s="43">
        <f t="shared" si="0"/>
        <v>0</v>
      </c>
      <c r="U14" s="43">
        <f t="shared" si="0"/>
        <v>0</v>
      </c>
      <c r="V14" s="43">
        <f t="shared" si="0"/>
        <v>0</v>
      </c>
      <c r="W14" s="43">
        <f t="shared" si="0"/>
        <v>0</v>
      </c>
      <c r="X14" s="43">
        <f t="shared" si="0"/>
        <v>0</v>
      </c>
      <c r="Y14" s="43">
        <f t="shared" si="0"/>
        <v>0</v>
      </c>
      <c r="Z14" s="43">
        <f t="shared" si="0"/>
        <v>0</v>
      </c>
      <c r="AA14" s="43">
        <f t="shared" si="0"/>
        <v>0</v>
      </c>
    </row>
    <row r="15" spans="1:27" x14ac:dyDescent="0.25">
      <c r="A15" s="35">
        <v>290</v>
      </c>
      <c r="B15" s="35">
        <v>300</v>
      </c>
      <c r="C15" s="43">
        <f>Biweekly!C20-BiweeklySingle!D20</f>
        <v>2.8200000000000003</v>
      </c>
      <c r="D15" s="43">
        <f>Biweekly!D20-BiweeklySingle!E20</f>
        <v>2.2800000000000002</v>
      </c>
      <c r="E15" s="43">
        <f>Biweekly!E20-BiweeklySingle!F20</f>
        <v>0</v>
      </c>
      <c r="F15" s="43">
        <f>Biweekly!F20-BiweeklySingle!G20</f>
        <v>0</v>
      </c>
      <c r="G15" s="43">
        <f>Biweekly!G20-BiweeklySingle!H20</f>
        <v>0</v>
      </c>
      <c r="H15" s="43">
        <f>Biweekly!H20-BiweeklySingle!I20</f>
        <v>0</v>
      </c>
      <c r="I15" s="43">
        <f>Biweekly!I20-BiweeklySingle!J20</f>
        <v>0</v>
      </c>
      <c r="J15" s="43">
        <f>Biweekly!J20-BiweeklySingle!K20</f>
        <v>0</v>
      </c>
      <c r="K15" s="43">
        <f>Biweekly!K20-BiweeklySingle!L20</f>
        <v>0</v>
      </c>
      <c r="L15" s="43">
        <f>Biweekly!L20-BiweeklySingle!M20</f>
        <v>0</v>
      </c>
      <c r="M15" s="43">
        <f>Biweekly!M20-BiweeklySingle!N20</f>
        <v>0</v>
      </c>
      <c r="O15" s="13">
        <f t="shared" si="1"/>
        <v>7540</v>
      </c>
      <c r="P15" s="43">
        <f t="shared" si="2"/>
        <v>73.320000000000007</v>
      </c>
      <c r="Q15" s="43">
        <f t="shared" si="0"/>
        <v>59.280000000000008</v>
      </c>
      <c r="R15" s="43">
        <f t="shared" si="0"/>
        <v>0</v>
      </c>
      <c r="S15" s="43">
        <f t="shared" si="0"/>
        <v>0</v>
      </c>
      <c r="T15" s="43">
        <f t="shared" si="0"/>
        <v>0</v>
      </c>
      <c r="U15" s="43">
        <f t="shared" si="0"/>
        <v>0</v>
      </c>
      <c r="V15" s="43">
        <f t="shared" si="0"/>
        <v>0</v>
      </c>
      <c r="W15" s="43">
        <f t="shared" si="0"/>
        <v>0</v>
      </c>
      <c r="X15" s="43">
        <f t="shared" si="0"/>
        <v>0</v>
      </c>
      <c r="Y15" s="43">
        <f t="shared" si="0"/>
        <v>0</v>
      </c>
      <c r="Z15" s="43">
        <f t="shared" si="0"/>
        <v>0</v>
      </c>
      <c r="AA15" s="43">
        <f t="shared" si="0"/>
        <v>0</v>
      </c>
    </row>
    <row r="16" spans="1:27" x14ac:dyDescent="0.25">
      <c r="A16" s="38">
        <v>300</v>
      </c>
      <c r="B16" s="38">
        <v>310</v>
      </c>
      <c r="C16" s="43">
        <f>Biweekly!C21-BiweeklySingle!D21</f>
        <v>2.2599999999999998</v>
      </c>
      <c r="D16" s="43">
        <f>Biweekly!D21-BiweeklySingle!E21</f>
        <v>1.7199999999999998</v>
      </c>
      <c r="E16" s="43">
        <f>Biweekly!E21-BiweeklySingle!F21</f>
        <v>0</v>
      </c>
      <c r="F16" s="43">
        <f>Biweekly!F21-BiweeklySingle!G21</f>
        <v>0</v>
      </c>
      <c r="G16" s="43">
        <f>Biweekly!G21-BiweeklySingle!H21</f>
        <v>0</v>
      </c>
      <c r="H16" s="43">
        <f>Biweekly!H21-BiweeklySingle!I21</f>
        <v>0</v>
      </c>
      <c r="I16" s="43">
        <f>Biweekly!I21-BiweeklySingle!J21</f>
        <v>0</v>
      </c>
      <c r="J16" s="43">
        <f>Biweekly!J21-BiweeklySingle!K21</f>
        <v>0</v>
      </c>
      <c r="K16" s="43">
        <f>Biweekly!K21-BiweeklySingle!L21</f>
        <v>0</v>
      </c>
      <c r="L16" s="43">
        <f>Biweekly!L21-BiweeklySingle!M21</f>
        <v>0</v>
      </c>
      <c r="M16" s="43">
        <f>Biweekly!M21-BiweeklySingle!N21</f>
        <v>0</v>
      </c>
      <c r="O16" s="13">
        <f t="shared" si="1"/>
        <v>7800</v>
      </c>
      <c r="P16" s="43">
        <f t="shared" si="2"/>
        <v>58.759999999999991</v>
      </c>
      <c r="Q16" s="43">
        <f t="shared" si="0"/>
        <v>44.719999999999992</v>
      </c>
      <c r="R16" s="43">
        <f t="shared" si="0"/>
        <v>0</v>
      </c>
      <c r="S16" s="43">
        <f t="shared" si="0"/>
        <v>0</v>
      </c>
      <c r="T16" s="43">
        <f t="shared" si="0"/>
        <v>0</v>
      </c>
      <c r="U16" s="43">
        <f t="shared" si="0"/>
        <v>0</v>
      </c>
      <c r="V16" s="43">
        <f t="shared" si="0"/>
        <v>0</v>
      </c>
      <c r="W16" s="43">
        <f t="shared" si="0"/>
        <v>0</v>
      </c>
      <c r="X16" s="43">
        <f t="shared" si="0"/>
        <v>0</v>
      </c>
      <c r="Y16" s="43">
        <f t="shared" si="0"/>
        <v>0</v>
      </c>
      <c r="Z16" s="43">
        <f t="shared" si="0"/>
        <v>0</v>
      </c>
      <c r="AA16" s="43">
        <f t="shared" si="0"/>
        <v>0</v>
      </c>
    </row>
    <row r="17" spans="1:27" x14ac:dyDescent="0.25">
      <c r="A17" s="35">
        <v>310</v>
      </c>
      <c r="B17" s="35">
        <v>320</v>
      </c>
      <c r="C17" s="43">
        <f>Biweekly!C22-BiweeklySingle!D22</f>
        <v>2.7</v>
      </c>
      <c r="D17" s="43">
        <f>Biweekly!D22-BiweeklySingle!E22</f>
        <v>2.16</v>
      </c>
      <c r="E17" s="43">
        <f>Biweekly!E22-BiweeklySingle!F22</f>
        <v>0</v>
      </c>
      <c r="F17" s="43">
        <f>Biweekly!F22-BiweeklySingle!G22</f>
        <v>0</v>
      </c>
      <c r="G17" s="43">
        <f>Biweekly!G22-BiweeklySingle!H22</f>
        <v>0</v>
      </c>
      <c r="H17" s="43">
        <f>Biweekly!H22-BiweeklySingle!I22</f>
        <v>0</v>
      </c>
      <c r="I17" s="43">
        <f>Biweekly!I22-BiweeklySingle!J22</f>
        <v>0</v>
      </c>
      <c r="J17" s="43">
        <f>Biweekly!J22-BiweeklySingle!K22</f>
        <v>0</v>
      </c>
      <c r="K17" s="43">
        <f>Biweekly!K22-BiweeklySingle!L22</f>
        <v>0</v>
      </c>
      <c r="L17" s="43">
        <f>Biweekly!L22-BiweeklySingle!M22</f>
        <v>0</v>
      </c>
      <c r="M17" s="43">
        <f>Biweekly!M22-BiweeklySingle!N22</f>
        <v>0</v>
      </c>
      <c r="O17" s="13">
        <f t="shared" si="1"/>
        <v>8060</v>
      </c>
      <c r="P17" s="43">
        <f t="shared" si="2"/>
        <v>70.2</v>
      </c>
      <c r="Q17" s="43">
        <f t="shared" si="0"/>
        <v>56.160000000000004</v>
      </c>
      <c r="R17" s="43">
        <f t="shared" si="0"/>
        <v>0</v>
      </c>
      <c r="S17" s="43">
        <f t="shared" si="0"/>
        <v>0</v>
      </c>
      <c r="T17" s="43">
        <f t="shared" si="0"/>
        <v>0</v>
      </c>
      <c r="U17" s="43">
        <f t="shared" si="0"/>
        <v>0</v>
      </c>
      <c r="V17" s="43">
        <f t="shared" si="0"/>
        <v>0</v>
      </c>
      <c r="W17" s="43">
        <f t="shared" si="0"/>
        <v>0</v>
      </c>
      <c r="X17" s="43">
        <f t="shared" si="0"/>
        <v>0</v>
      </c>
      <c r="Y17" s="43">
        <f t="shared" si="0"/>
        <v>0</v>
      </c>
      <c r="Z17" s="43">
        <f t="shared" si="0"/>
        <v>0</v>
      </c>
      <c r="AA17" s="43">
        <f t="shared" si="0"/>
        <v>0</v>
      </c>
    </row>
    <row r="18" spans="1:27" x14ac:dyDescent="0.25">
      <c r="A18" s="35">
        <v>320</v>
      </c>
      <c r="B18" s="35">
        <v>330</v>
      </c>
      <c r="C18" s="43">
        <f>Biweekly!C23-BiweeklySingle!D23</f>
        <v>3.1399999999999997</v>
      </c>
      <c r="D18" s="43">
        <f>Biweekly!D23-BiweeklySingle!E23</f>
        <v>2.5999999999999996</v>
      </c>
      <c r="E18" s="43">
        <f>Biweekly!E23-BiweeklySingle!F23</f>
        <v>0</v>
      </c>
      <c r="F18" s="43">
        <f>Biweekly!F23-BiweeklySingle!G23</f>
        <v>0</v>
      </c>
      <c r="G18" s="43">
        <f>Biweekly!G23-BiweeklySingle!H23</f>
        <v>0</v>
      </c>
      <c r="H18" s="43">
        <f>Biweekly!H23-BiweeklySingle!I23</f>
        <v>0</v>
      </c>
      <c r="I18" s="43">
        <f>Biweekly!I23-BiweeklySingle!J23</f>
        <v>0</v>
      </c>
      <c r="J18" s="43">
        <f>Biweekly!J23-BiweeklySingle!K23</f>
        <v>0</v>
      </c>
      <c r="K18" s="43">
        <f>Biweekly!K23-BiweeklySingle!L23</f>
        <v>0</v>
      </c>
      <c r="L18" s="43">
        <f>Biweekly!L23-BiweeklySingle!M23</f>
        <v>0</v>
      </c>
      <c r="M18" s="43">
        <f>Biweekly!M23-BiweeklySingle!N23</f>
        <v>0</v>
      </c>
      <c r="O18" s="13">
        <f t="shared" si="1"/>
        <v>8320</v>
      </c>
      <c r="P18" s="43">
        <f t="shared" si="2"/>
        <v>81.639999999999986</v>
      </c>
      <c r="Q18" s="43">
        <f t="shared" ref="Q18:Q81" si="3">D18*26</f>
        <v>67.599999999999994</v>
      </c>
      <c r="R18" s="43">
        <f t="shared" ref="R18:R81" si="4">E18*26</f>
        <v>0</v>
      </c>
      <c r="S18" s="43">
        <f t="shared" ref="S18:S81" si="5">F18*26</f>
        <v>0</v>
      </c>
      <c r="T18" s="43">
        <f t="shared" ref="T18:T81" si="6">G18*26</f>
        <v>0</v>
      </c>
      <c r="U18" s="43">
        <f t="shared" ref="U18:U81" si="7">H18*26</f>
        <v>0</v>
      </c>
      <c r="V18" s="43">
        <f t="shared" ref="V18:V81" si="8">I18*26</f>
        <v>0</v>
      </c>
      <c r="W18" s="43">
        <f t="shared" ref="W18:W81" si="9">J18*26</f>
        <v>0</v>
      </c>
      <c r="X18" s="43">
        <f t="shared" ref="X18:X81" si="10">K18*26</f>
        <v>0</v>
      </c>
      <c r="Y18" s="43">
        <f t="shared" ref="Y18:Y81" si="11">L18*26</f>
        <v>0</v>
      </c>
      <c r="Z18" s="43">
        <f t="shared" ref="Z18:Z81" si="12">M18*26</f>
        <v>0</v>
      </c>
      <c r="AA18" s="43">
        <f t="shared" ref="AA18:AA81" si="13">N18*26</f>
        <v>0</v>
      </c>
    </row>
    <row r="19" spans="1:27" x14ac:dyDescent="0.25">
      <c r="A19" s="35">
        <v>330</v>
      </c>
      <c r="B19" s="35">
        <v>340</v>
      </c>
      <c r="C19" s="43">
        <f>Biweekly!C24-BiweeklySingle!D24</f>
        <v>2.58</v>
      </c>
      <c r="D19" s="43">
        <f>Biweekly!D24-BiweeklySingle!E24</f>
        <v>2.04</v>
      </c>
      <c r="E19" s="43">
        <f>Biweekly!E24-BiweeklySingle!F24</f>
        <v>0</v>
      </c>
      <c r="F19" s="43">
        <f>Biweekly!F24-BiweeklySingle!G24</f>
        <v>0</v>
      </c>
      <c r="G19" s="43">
        <f>Biweekly!G24-BiweeklySingle!H24</f>
        <v>0</v>
      </c>
      <c r="H19" s="43">
        <f>Biweekly!H24-BiweeklySingle!I24</f>
        <v>0</v>
      </c>
      <c r="I19" s="43">
        <f>Biweekly!I24-BiweeklySingle!J24</f>
        <v>0</v>
      </c>
      <c r="J19" s="43">
        <f>Biweekly!J24-BiweeklySingle!K24</f>
        <v>0</v>
      </c>
      <c r="K19" s="43">
        <f>Biweekly!K24-BiweeklySingle!L24</f>
        <v>0</v>
      </c>
      <c r="L19" s="43">
        <f>Biweekly!L24-BiweeklySingle!M24</f>
        <v>0</v>
      </c>
      <c r="M19" s="43">
        <f>Biweekly!M24-BiweeklySingle!N24</f>
        <v>0</v>
      </c>
      <c r="O19" s="13">
        <f t="shared" si="1"/>
        <v>8580</v>
      </c>
      <c r="P19" s="43">
        <f t="shared" si="2"/>
        <v>67.08</v>
      </c>
      <c r="Q19" s="43">
        <f t="shared" si="3"/>
        <v>53.04</v>
      </c>
      <c r="R19" s="43">
        <f t="shared" si="4"/>
        <v>0</v>
      </c>
      <c r="S19" s="43">
        <f t="shared" si="5"/>
        <v>0</v>
      </c>
      <c r="T19" s="43">
        <f t="shared" si="6"/>
        <v>0</v>
      </c>
      <c r="U19" s="43">
        <f t="shared" si="7"/>
        <v>0</v>
      </c>
      <c r="V19" s="43">
        <f t="shared" si="8"/>
        <v>0</v>
      </c>
      <c r="W19" s="43">
        <f t="shared" si="9"/>
        <v>0</v>
      </c>
      <c r="X19" s="43">
        <f t="shared" si="10"/>
        <v>0</v>
      </c>
      <c r="Y19" s="43">
        <f t="shared" si="11"/>
        <v>0</v>
      </c>
      <c r="Z19" s="43">
        <f t="shared" si="12"/>
        <v>0</v>
      </c>
      <c r="AA19" s="43">
        <f t="shared" si="13"/>
        <v>0</v>
      </c>
    </row>
    <row r="20" spans="1:27" x14ac:dyDescent="0.25">
      <c r="A20" s="35">
        <v>340</v>
      </c>
      <c r="B20" s="35">
        <v>350</v>
      </c>
      <c r="C20" s="43">
        <f>Biweekly!C25-BiweeklySingle!D25</f>
        <v>3.0199999999999996</v>
      </c>
      <c r="D20" s="43">
        <f>Biweekly!D25-BiweeklySingle!E25</f>
        <v>2.4800000000000004</v>
      </c>
      <c r="E20" s="43">
        <f>Biweekly!E25-BiweeklySingle!F25</f>
        <v>0</v>
      </c>
      <c r="F20" s="43">
        <f>Biweekly!F25-BiweeklySingle!G25</f>
        <v>0</v>
      </c>
      <c r="G20" s="43">
        <f>Biweekly!G25-BiweeklySingle!H25</f>
        <v>0</v>
      </c>
      <c r="H20" s="43">
        <f>Biweekly!H25-BiweeklySingle!I25</f>
        <v>0</v>
      </c>
      <c r="I20" s="43">
        <f>Biweekly!I25-BiweeklySingle!J25</f>
        <v>0</v>
      </c>
      <c r="J20" s="43">
        <f>Biweekly!J25-BiweeklySingle!K25</f>
        <v>0</v>
      </c>
      <c r="K20" s="43">
        <f>Biweekly!K25-BiweeklySingle!L25</f>
        <v>0</v>
      </c>
      <c r="L20" s="43">
        <f>Biweekly!L25-BiweeklySingle!M25</f>
        <v>0</v>
      </c>
      <c r="M20" s="43">
        <f>Biweekly!M25-BiweeklySingle!N25</f>
        <v>0</v>
      </c>
      <c r="O20" s="13">
        <f t="shared" si="1"/>
        <v>8840</v>
      </c>
      <c r="P20" s="43">
        <f t="shared" si="2"/>
        <v>78.519999999999982</v>
      </c>
      <c r="Q20" s="43">
        <f t="shared" si="3"/>
        <v>64.480000000000018</v>
      </c>
      <c r="R20" s="43">
        <f t="shared" si="4"/>
        <v>0</v>
      </c>
      <c r="S20" s="43">
        <f t="shared" si="5"/>
        <v>0</v>
      </c>
      <c r="T20" s="43">
        <f t="shared" si="6"/>
        <v>0</v>
      </c>
      <c r="U20" s="43">
        <f t="shared" si="7"/>
        <v>0</v>
      </c>
      <c r="V20" s="43">
        <f t="shared" si="8"/>
        <v>0</v>
      </c>
      <c r="W20" s="43">
        <f t="shared" si="9"/>
        <v>0</v>
      </c>
      <c r="X20" s="43">
        <f t="shared" si="10"/>
        <v>0</v>
      </c>
      <c r="Y20" s="43">
        <f t="shared" si="11"/>
        <v>0</v>
      </c>
      <c r="Z20" s="43">
        <f t="shared" si="12"/>
        <v>0</v>
      </c>
      <c r="AA20" s="43">
        <f t="shared" si="13"/>
        <v>0</v>
      </c>
    </row>
    <row r="21" spans="1:27" x14ac:dyDescent="0.25">
      <c r="A21" s="38">
        <v>350</v>
      </c>
      <c r="B21" s="38">
        <v>360</v>
      </c>
      <c r="C21" s="43">
        <f>Biweekly!C26-BiweeklySingle!D26</f>
        <v>3.49</v>
      </c>
      <c r="D21" s="43">
        <f>Biweekly!D26-BiweeklySingle!E26</f>
        <v>1.9500000000000002</v>
      </c>
      <c r="E21" s="43">
        <f>Biweekly!E26-BiweeklySingle!F26</f>
        <v>0</v>
      </c>
      <c r="F21" s="43">
        <f>Biweekly!F26-BiweeklySingle!G26</f>
        <v>0</v>
      </c>
      <c r="G21" s="43">
        <f>Biweekly!G26-BiweeklySingle!H26</f>
        <v>0</v>
      </c>
      <c r="H21" s="43">
        <f>Biweekly!H26-BiweeklySingle!I26</f>
        <v>0</v>
      </c>
      <c r="I21" s="43">
        <f>Biweekly!I26-BiweeklySingle!J26</f>
        <v>0</v>
      </c>
      <c r="J21" s="43">
        <f>Biweekly!J26-BiweeklySingle!K26</f>
        <v>0</v>
      </c>
      <c r="K21" s="43">
        <f>Biweekly!K26-BiweeklySingle!L26</f>
        <v>0</v>
      </c>
      <c r="L21" s="43">
        <f>Biweekly!L26-BiweeklySingle!M26</f>
        <v>0</v>
      </c>
      <c r="M21" s="43">
        <f>Biweekly!M26-BiweeklySingle!N26</f>
        <v>0</v>
      </c>
      <c r="O21" s="13">
        <f t="shared" si="1"/>
        <v>9100</v>
      </c>
      <c r="P21" s="43">
        <f t="shared" si="2"/>
        <v>90.740000000000009</v>
      </c>
      <c r="Q21" s="43">
        <f t="shared" si="3"/>
        <v>50.7</v>
      </c>
      <c r="R21" s="43">
        <f t="shared" si="4"/>
        <v>0</v>
      </c>
      <c r="S21" s="43">
        <f t="shared" si="5"/>
        <v>0</v>
      </c>
      <c r="T21" s="43">
        <f t="shared" si="6"/>
        <v>0</v>
      </c>
      <c r="U21" s="43">
        <f t="shared" si="7"/>
        <v>0</v>
      </c>
      <c r="V21" s="43">
        <f t="shared" si="8"/>
        <v>0</v>
      </c>
      <c r="W21" s="43">
        <f t="shared" si="9"/>
        <v>0</v>
      </c>
      <c r="X21" s="43">
        <f t="shared" si="10"/>
        <v>0</v>
      </c>
      <c r="Y21" s="43">
        <f t="shared" si="11"/>
        <v>0</v>
      </c>
      <c r="Z21" s="43">
        <f t="shared" si="12"/>
        <v>0</v>
      </c>
      <c r="AA21" s="43">
        <f t="shared" si="13"/>
        <v>0</v>
      </c>
    </row>
    <row r="22" spans="1:27" x14ac:dyDescent="0.25">
      <c r="A22" s="35">
        <v>360</v>
      </c>
      <c r="B22" s="35">
        <v>370</v>
      </c>
      <c r="C22" s="43">
        <f>Biweekly!C27-BiweeklySingle!D27</f>
        <v>2.9700000000000006</v>
      </c>
      <c r="D22" s="43">
        <f>Biweekly!D27-BiweeklySingle!E27</f>
        <v>2.4299999999999997</v>
      </c>
      <c r="E22" s="43">
        <f>Biweekly!E27-BiweeklySingle!F27</f>
        <v>0</v>
      </c>
      <c r="F22" s="43">
        <f>Biweekly!F27-BiweeklySingle!G27</f>
        <v>0</v>
      </c>
      <c r="G22" s="43">
        <f>Biweekly!G27-BiweeklySingle!H27</f>
        <v>0</v>
      </c>
      <c r="H22" s="43">
        <f>Biweekly!H27-BiweeklySingle!I27</f>
        <v>0</v>
      </c>
      <c r="I22" s="43">
        <f>Biweekly!I27-BiweeklySingle!J27</f>
        <v>0</v>
      </c>
      <c r="J22" s="43">
        <f>Biweekly!J27-BiweeklySingle!K27</f>
        <v>0</v>
      </c>
      <c r="K22" s="43">
        <f>Biweekly!K27-BiweeklySingle!L27</f>
        <v>0</v>
      </c>
      <c r="L22" s="43">
        <f>Biweekly!L27-BiweeklySingle!M27</f>
        <v>0</v>
      </c>
      <c r="M22" s="43">
        <f>Biweekly!M27-BiweeklySingle!N27</f>
        <v>0</v>
      </c>
      <c r="O22" s="13">
        <f t="shared" si="1"/>
        <v>9360</v>
      </c>
      <c r="P22" s="43">
        <f t="shared" si="2"/>
        <v>77.220000000000013</v>
      </c>
      <c r="Q22" s="43">
        <f t="shared" si="3"/>
        <v>63.179999999999993</v>
      </c>
      <c r="R22" s="43">
        <f t="shared" si="4"/>
        <v>0</v>
      </c>
      <c r="S22" s="43">
        <f t="shared" si="5"/>
        <v>0</v>
      </c>
      <c r="T22" s="43">
        <f t="shared" si="6"/>
        <v>0</v>
      </c>
      <c r="U22" s="43">
        <f t="shared" si="7"/>
        <v>0</v>
      </c>
      <c r="V22" s="43">
        <f t="shared" si="8"/>
        <v>0</v>
      </c>
      <c r="W22" s="43">
        <f t="shared" si="9"/>
        <v>0</v>
      </c>
      <c r="X22" s="43">
        <f t="shared" si="10"/>
        <v>0</v>
      </c>
      <c r="Y22" s="43">
        <f t="shared" si="11"/>
        <v>0</v>
      </c>
      <c r="Z22" s="43">
        <f t="shared" si="12"/>
        <v>0</v>
      </c>
      <c r="AA22" s="43">
        <f t="shared" si="13"/>
        <v>0</v>
      </c>
    </row>
    <row r="23" spans="1:27" x14ac:dyDescent="0.25">
      <c r="A23" s="35">
        <v>370</v>
      </c>
      <c r="B23" s="35">
        <v>380</v>
      </c>
      <c r="C23" s="43">
        <f>Biweekly!C28-BiweeklySingle!D28</f>
        <v>3.4499999999999993</v>
      </c>
      <c r="D23" s="43">
        <f>Biweekly!D28-BiweeklySingle!E28</f>
        <v>2.91</v>
      </c>
      <c r="E23" s="43">
        <f>Biweekly!E28-BiweeklySingle!F28</f>
        <v>0</v>
      </c>
      <c r="F23" s="43">
        <f>Biweekly!F28-BiweeklySingle!G28</f>
        <v>0</v>
      </c>
      <c r="G23" s="43">
        <f>Biweekly!G28-BiweeklySingle!H28</f>
        <v>0</v>
      </c>
      <c r="H23" s="43">
        <f>Biweekly!H28-BiweeklySingle!I28</f>
        <v>0</v>
      </c>
      <c r="I23" s="43">
        <f>Biweekly!I28-BiweeklySingle!J28</f>
        <v>0</v>
      </c>
      <c r="J23" s="43">
        <f>Biweekly!J28-BiweeklySingle!K28</f>
        <v>0</v>
      </c>
      <c r="K23" s="43">
        <f>Biweekly!K28-BiweeklySingle!L28</f>
        <v>0</v>
      </c>
      <c r="L23" s="43">
        <f>Biweekly!L28-BiweeklySingle!M28</f>
        <v>0</v>
      </c>
      <c r="M23" s="43">
        <f>Biweekly!M28-BiweeklySingle!N28</f>
        <v>0</v>
      </c>
      <c r="O23" s="13">
        <f t="shared" si="1"/>
        <v>9620</v>
      </c>
      <c r="P23" s="43">
        <f t="shared" si="2"/>
        <v>89.699999999999989</v>
      </c>
      <c r="Q23" s="43">
        <f t="shared" si="3"/>
        <v>75.66</v>
      </c>
      <c r="R23" s="43">
        <f t="shared" si="4"/>
        <v>0</v>
      </c>
      <c r="S23" s="43">
        <f t="shared" si="5"/>
        <v>0</v>
      </c>
      <c r="T23" s="43">
        <f t="shared" si="6"/>
        <v>0</v>
      </c>
      <c r="U23" s="43">
        <f t="shared" si="7"/>
        <v>0</v>
      </c>
      <c r="V23" s="43">
        <f t="shared" si="8"/>
        <v>0</v>
      </c>
      <c r="W23" s="43">
        <f t="shared" si="9"/>
        <v>0</v>
      </c>
      <c r="X23" s="43">
        <f t="shared" si="10"/>
        <v>0</v>
      </c>
      <c r="Y23" s="43">
        <f t="shared" si="11"/>
        <v>0</v>
      </c>
      <c r="Z23" s="43">
        <f t="shared" si="12"/>
        <v>0</v>
      </c>
      <c r="AA23" s="43">
        <f t="shared" si="13"/>
        <v>0</v>
      </c>
    </row>
    <row r="24" spans="1:27" x14ac:dyDescent="0.25">
      <c r="A24" s="35">
        <v>380</v>
      </c>
      <c r="B24" s="35">
        <v>390</v>
      </c>
      <c r="C24" s="43">
        <f>Biweekly!C29-BiweeklySingle!D29</f>
        <v>2.9399999999999995</v>
      </c>
      <c r="D24" s="43">
        <f>Biweekly!D29-BiweeklySingle!E29</f>
        <v>2.4000000000000004</v>
      </c>
      <c r="E24" s="43">
        <f>Biweekly!E29-BiweeklySingle!F29</f>
        <v>-1</v>
      </c>
      <c r="F24" s="43">
        <f>Biweekly!F29-BiweeklySingle!G29</f>
        <v>0</v>
      </c>
      <c r="G24" s="43">
        <f>Biweekly!G29-BiweeklySingle!H29</f>
        <v>0</v>
      </c>
      <c r="H24" s="43">
        <f>Biweekly!H29-BiweeklySingle!I29</f>
        <v>0</v>
      </c>
      <c r="I24" s="43">
        <f>Biweekly!I29-BiweeklySingle!J29</f>
        <v>0</v>
      </c>
      <c r="J24" s="43">
        <f>Biweekly!J29-BiweeklySingle!K29</f>
        <v>0</v>
      </c>
      <c r="K24" s="43">
        <f>Biweekly!K29-BiweeklySingle!L29</f>
        <v>0</v>
      </c>
      <c r="L24" s="43">
        <f>Biweekly!L29-BiweeklySingle!M29</f>
        <v>0</v>
      </c>
      <c r="M24" s="43">
        <f>Biweekly!M29-BiweeklySingle!N29</f>
        <v>0</v>
      </c>
      <c r="O24" s="13">
        <f t="shared" si="1"/>
        <v>9880</v>
      </c>
      <c r="P24" s="43">
        <f t="shared" si="2"/>
        <v>76.439999999999984</v>
      </c>
      <c r="Q24" s="43">
        <f t="shared" si="3"/>
        <v>62.400000000000006</v>
      </c>
      <c r="R24" s="43">
        <f t="shared" si="4"/>
        <v>-26</v>
      </c>
      <c r="S24" s="43">
        <f t="shared" si="5"/>
        <v>0</v>
      </c>
      <c r="T24" s="43">
        <f t="shared" si="6"/>
        <v>0</v>
      </c>
      <c r="U24" s="43">
        <f t="shared" si="7"/>
        <v>0</v>
      </c>
      <c r="V24" s="43">
        <f t="shared" si="8"/>
        <v>0</v>
      </c>
      <c r="W24" s="43">
        <f t="shared" si="9"/>
        <v>0</v>
      </c>
      <c r="X24" s="43">
        <f t="shared" si="10"/>
        <v>0</v>
      </c>
      <c r="Y24" s="43">
        <f t="shared" si="11"/>
        <v>0</v>
      </c>
      <c r="Z24" s="43">
        <f t="shared" si="12"/>
        <v>0</v>
      </c>
      <c r="AA24" s="43">
        <f t="shared" si="13"/>
        <v>0</v>
      </c>
    </row>
    <row r="25" spans="1:27" x14ac:dyDescent="0.25">
      <c r="A25" s="35">
        <v>390</v>
      </c>
      <c r="B25" s="35">
        <v>400</v>
      </c>
      <c r="C25" s="43">
        <f>Biweekly!C30-BiweeklySingle!D30</f>
        <v>3.42</v>
      </c>
      <c r="D25" s="43">
        <f>Biweekly!D30-BiweeklySingle!E30</f>
        <v>2.8800000000000008</v>
      </c>
      <c r="E25" s="43">
        <f>Biweekly!E30-BiweeklySingle!F30</f>
        <v>-1</v>
      </c>
      <c r="F25" s="43">
        <f>Biweekly!F30-BiweeklySingle!G30</f>
        <v>0</v>
      </c>
      <c r="G25" s="43">
        <f>Biweekly!G30-BiweeklySingle!H30</f>
        <v>0</v>
      </c>
      <c r="H25" s="43">
        <f>Biweekly!H30-BiweeklySingle!I30</f>
        <v>0</v>
      </c>
      <c r="I25" s="43">
        <f>Biweekly!I30-BiweeklySingle!J30</f>
        <v>0</v>
      </c>
      <c r="J25" s="43">
        <f>Biweekly!J30-BiweeklySingle!K30</f>
        <v>0</v>
      </c>
      <c r="K25" s="43">
        <f>Biweekly!K30-BiweeklySingle!L30</f>
        <v>0</v>
      </c>
      <c r="L25" s="43">
        <f>Biweekly!L30-BiweeklySingle!M30</f>
        <v>0</v>
      </c>
      <c r="M25" s="43">
        <f>Biweekly!M30-BiweeklySingle!N30</f>
        <v>0</v>
      </c>
      <c r="O25" s="13">
        <f t="shared" si="1"/>
        <v>10140</v>
      </c>
      <c r="P25" s="43">
        <f t="shared" si="2"/>
        <v>88.92</v>
      </c>
      <c r="Q25" s="43">
        <f t="shared" si="3"/>
        <v>74.880000000000024</v>
      </c>
      <c r="R25" s="43">
        <f t="shared" si="4"/>
        <v>-26</v>
      </c>
      <c r="S25" s="43">
        <f t="shared" si="5"/>
        <v>0</v>
      </c>
      <c r="T25" s="43">
        <f t="shared" si="6"/>
        <v>0</v>
      </c>
      <c r="U25" s="43">
        <f t="shared" si="7"/>
        <v>0</v>
      </c>
      <c r="V25" s="43">
        <f t="shared" si="8"/>
        <v>0</v>
      </c>
      <c r="W25" s="43">
        <f t="shared" si="9"/>
        <v>0</v>
      </c>
      <c r="X25" s="43">
        <f t="shared" si="10"/>
        <v>0</v>
      </c>
      <c r="Y25" s="43">
        <f t="shared" si="11"/>
        <v>0</v>
      </c>
      <c r="Z25" s="43">
        <f t="shared" si="12"/>
        <v>0</v>
      </c>
      <c r="AA25" s="43">
        <f t="shared" si="13"/>
        <v>0</v>
      </c>
    </row>
    <row r="26" spans="1:27" x14ac:dyDescent="0.25">
      <c r="A26" s="38">
        <v>400</v>
      </c>
      <c r="B26" s="38">
        <v>410</v>
      </c>
      <c r="C26" s="43">
        <f>Biweekly!C31-BiweeklySingle!D31</f>
        <v>3.9000000000000004</v>
      </c>
      <c r="D26" s="43">
        <f>Biweekly!D31-BiweeklySingle!E31</f>
        <v>3.3599999999999994</v>
      </c>
      <c r="E26" s="43">
        <f>Biweekly!E31-BiweeklySingle!F31</f>
        <v>-1</v>
      </c>
      <c r="F26" s="43">
        <f>Biweekly!F31-BiweeklySingle!G31</f>
        <v>0</v>
      </c>
      <c r="G26" s="43">
        <f>Biweekly!G31-BiweeklySingle!H31</f>
        <v>0</v>
      </c>
      <c r="H26" s="43">
        <f>Biweekly!H31-BiweeklySingle!I31</f>
        <v>0</v>
      </c>
      <c r="I26" s="43">
        <f>Biweekly!I31-BiweeklySingle!J31</f>
        <v>0</v>
      </c>
      <c r="J26" s="43">
        <f>Biweekly!J31-BiweeklySingle!K31</f>
        <v>0</v>
      </c>
      <c r="K26" s="43">
        <f>Biweekly!K31-BiweeklySingle!L31</f>
        <v>0</v>
      </c>
      <c r="L26" s="43">
        <f>Biweekly!L31-BiweeklySingle!M31</f>
        <v>0</v>
      </c>
      <c r="M26" s="43">
        <f>Biweekly!M31-BiweeklySingle!N31</f>
        <v>0</v>
      </c>
      <c r="O26" s="13">
        <f t="shared" si="1"/>
        <v>10400</v>
      </c>
      <c r="P26" s="43">
        <f t="shared" si="2"/>
        <v>101.4</v>
      </c>
      <c r="Q26" s="43">
        <f t="shared" si="3"/>
        <v>87.359999999999985</v>
      </c>
      <c r="R26" s="43">
        <f t="shared" si="4"/>
        <v>-26</v>
      </c>
      <c r="S26" s="43">
        <f t="shared" si="5"/>
        <v>0</v>
      </c>
      <c r="T26" s="43">
        <f t="shared" si="6"/>
        <v>0</v>
      </c>
      <c r="U26" s="43">
        <f t="shared" si="7"/>
        <v>0</v>
      </c>
      <c r="V26" s="43">
        <f t="shared" si="8"/>
        <v>0</v>
      </c>
      <c r="W26" s="43">
        <f t="shared" si="9"/>
        <v>0</v>
      </c>
      <c r="X26" s="43">
        <f t="shared" si="10"/>
        <v>0</v>
      </c>
      <c r="Y26" s="43">
        <f t="shared" si="11"/>
        <v>0</v>
      </c>
      <c r="Z26" s="43">
        <f t="shared" si="12"/>
        <v>0</v>
      </c>
      <c r="AA26" s="43">
        <f t="shared" si="13"/>
        <v>0</v>
      </c>
    </row>
    <row r="27" spans="1:27" x14ac:dyDescent="0.25">
      <c r="A27" s="35">
        <v>410</v>
      </c>
      <c r="B27" s="35">
        <v>420</v>
      </c>
      <c r="C27" s="43">
        <f>Biweekly!C32-BiweeklySingle!D32</f>
        <v>3.3800000000000008</v>
      </c>
      <c r="D27" s="43">
        <f>Biweekly!D32-BiweeklySingle!E32</f>
        <v>2.84</v>
      </c>
      <c r="E27" s="43">
        <f>Biweekly!E32-BiweeklySingle!F32</f>
        <v>-2</v>
      </c>
      <c r="F27" s="43">
        <f>Biweekly!F32-BiweeklySingle!G32</f>
        <v>0</v>
      </c>
      <c r="G27" s="43">
        <f>Biweekly!G32-BiweeklySingle!H32</f>
        <v>0</v>
      </c>
      <c r="H27" s="43">
        <f>Biweekly!H32-BiweeklySingle!I32</f>
        <v>0</v>
      </c>
      <c r="I27" s="43">
        <f>Biweekly!I32-BiweeklySingle!J32</f>
        <v>0</v>
      </c>
      <c r="J27" s="43">
        <f>Biweekly!J32-BiweeklySingle!K32</f>
        <v>0</v>
      </c>
      <c r="K27" s="43">
        <f>Biweekly!K32-BiweeklySingle!L32</f>
        <v>0</v>
      </c>
      <c r="L27" s="43">
        <f>Biweekly!L32-BiweeklySingle!M32</f>
        <v>0</v>
      </c>
      <c r="M27" s="43">
        <f>Biweekly!M32-BiweeklySingle!N32</f>
        <v>0</v>
      </c>
      <c r="O27" s="13">
        <f t="shared" si="1"/>
        <v>10660</v>
      </c>
      <c r="P27" s="43">
        <f t="shared" si="2"/>
        <v>87.880000000000024</v>
      </c>
      <c r="Q27" s="43">
        <f t="shared" si="3"/>
        <v>73.84</v>
      </c>
      <c r="R27" s="43">
        <f t="shared" si="4"/>
        <v>-52</v>
      </c>
      <c r="S27" s="43">
        <f t="shared" si="5"/>
        <v>0</v>
      </c>
      <c r="T27" s="43">
        <f t="shared" si="6"/>
        <v>0</v>
      </c>
      <c r="U27" s="43">
        <f t="shared" si="7"/>
        <v>0</v>
      </c>
      <c r="V27" s="43">
        <f t="shared" si="8"/>
        <v>0</v>
      </c>
      <c r="W27" s="43">
        <f t="shared" si="9"/>
        <v>0</v>
      </c>
      <c r="X27" s="43">
        <f t="shared" si="10"/>
        <v>0</v>
      </c>
      <c r="Y27" s="43">
        <f t="shared" si="11"/>
        <v>0</v>
      </c>
      <c r="Z27" s="43">
        <f t="shared" si="12"/>
        <v>0</v>
      </c>
      <c r="AA27" s="43">
        <f t="shared" si="13"/>
        <v>0</v>
      </c>
    </row>
    <row r="28" spans="1:27" x14ac:dyDescent="0.25">
      <c r="A28" s="35">
        <v>420</v>
      </c>
      <c r="B28" s="35">
        <v>430</v>
      </c>
      <c r="C28" s="43">
        <f>Biweekly!C33-BiweeklySingle!D33</f>
        <v>3.8599999999999994</v>
      </c>
      <c r="D28" s="43">
        <f>Biweekly!D33-BiweeklySingle!E33</f>
        <v>3.3200000000000003</v>
      </c>
      <c r="E28" s="43">
        <f>Biweekly!E33-BiweeklySingle!F33</f>
        <v>-2</v>
      </c>
      <c r="F28" s="43">
        <f>Biweekly!F33-BiweeklySingle!G33</f>
        <v>-1</v>
      </c>
      <c r="G28" s="43">
        <f>Biweekly!G33-BiweeklySingle!H33</f>
        <v>0</v>
      </c>
      <c r="H28" s="43">
        <f>Biweekly!H33-BiweeklySingle!I33</f>
        <v>0</v>
      </c>
      <c r="I28" s="43">
        <f>Biweekly!I33-BiweeklySingle!J33</f>
        <v>0</v>
      </c>
      <c r="J28" s="43">
        <f>Biweekly!J33-BiweeklySingle!K33</f>
        <v>0</v>
      </c>
      <c r="K28" s="43">
        <f>Biweekly!K33-BiweeklySingle!L33</f>
        <v>0</v>
      </c>
      <c r="L28" s="43">
        <f>Biweekly!L33-BiweeklySingle!M33</f>
        <v>0</v>
      </c>
      <c r="M28" s="43">
        <f>Biweekly!M33-BiweeklySingle!N33</f>
        <v>0</v>
      </c>
      <c r="O28" s="13">
        <f t="shared" si="1"/>
        <v>10920</v>
      </c>
      <c r="P28" s="43">
        <f t="shared" si="2"/>
        <v>100.35999999999999</v>
      </c>
      <c r="Q28" s="43">
        <f t="shared" si="3"/>
        <v>86.320000000000007</v>
      </c>
      <c r="R28" s="43">
        <f t="shared" si="4"/>
        <v>-52</v>
      </c>
      <c r="S28" s="43">
        <f t="shared" si="5"/>
        <v>-26</v>
      </c>
      <c r="T28" s="43">
        <f t="shared" si="6"/>
        <v>0</v>
      </c>
      <c r="U28" s="43">
        <f t="shared" si="7"/>
        <v>0</v>
      </c>
      <c r="V28" s="43">
        <f t="shared" si="8"/>
        <v>0</v>
      </c>
      <c r="W28" s="43">
        <f t="shared" si="9"/>
        <v>0</v>
      </c>
      <c r="X28" s="43">
        <f t="shared" si="10"/>
        <v>0</v>
      </c>
      <c r="Y28" s="43">
        <f t="shared" si="11"/>
        <v>0</v>
      </c>
      <c r="Z28" s="43">
        <f t="shared" si="12"/>
        <v>0</v>
      </c>
      <c r="AA28" s="43">
        <f t="shared" si="13"/>
        <v>0</v>
      </c>
    </row>
    <row r="29" spans="1:27" x14ac:dyDescent="0.25">
      <c r="A29" s="35">
        <v>430</v>
      </c>
      <c r="B29" s="35">
        <v>440</v>
      </c>
      <c r="C29" s="43">
        <f>Biweekly!C34-BiweeklySingle!D34</f>
        <v>4.3499999999999996</v>
      </c>
      <c r="D29" s="43">
        <f>Biweekly!D34-BiweeklySingle!E34</f>
        <v>2.8100000000000005</v>
      </c>
      <c r="E29" s="43">
        <f>Biweekly!E34-BiweeklySingle!F34</f>
        <v>-3</v>
      </c>
      <c r="F29" s="43">
        <f>Biweekly!F34-BiweeklySingle!G34</f>
        <v>-1</v>
      </c>
      <c r="G29" s="43">
        <f>Biweekly!G34-BiweeklySingle!H34</f>
        <v>0</v>
      </c>
      <c r="H29" s="43">
        <f>Biweekly!H34-BiweeklySingle!I34</f>
        <v>0</v>
      </c>
      <c r="I29" s="43">
        <f>Biweekly!I34-BiweeklySingle!J34</f>
        <v>0</v>
      </c>
      <c r="J29" s="43">
        <f>Biweekly!J34-BiweeklySingle!K34</f>
        <v>0</v>
      </c>
      <c r="K29" s="43">
        <f>Biweekly!K34-BiweeklySingle!L34</f>
        <v>0</v>
      </c>
      <c r="L29" s="43">
        <f>Biweekly!L34-BiweeklySingle!M34</f>
        <v>0</v>
      </c>
      <c r="M29" s="43">
        <f>Biweekly!M34-BiweeklySingle!N34</f>
        <v>0</v>
      </c>
      <c r="O29" s="13">
        <f t="shared" si="1"/>
        <v>11180</v>
      </c>
      <c r="P29" s="43">
        <f t="shared" si="2"/>
        <v>113.1</v>
      </c>
      <c r="Q29" s="43">
        <f t="shared" si="3"/>
        <v>73.060000000000016</v>
      </c>
      <c r="R29" s="43">
        <f t="shared" si="4"/>
        <v>-78</v>
      </c>
      <c r="S29" s="43">
        <f t="shared" si="5"/>
        <v>-26</v>
      </c>
      <c r="T29" s="43">
        <f t="shared" si="6"/>
        <v>0</v>
      </c>
      <c r="U29" s="43">
        <f t="shared" si="7"/>
        <v>0</v>
      </c>
      <c r="V29" s="43">
        <f t="shared" si="8"/>
        <v>0</v>
      </c>
      <c r="W29" s="43">
        <f t="shared" si="9"/>
        <v>0</v>
      </c>
      <c r="X29" s="43">
        <f t="shared" si="10"/>
        <v>0</v>
      </c>
      <c r="Y29" s="43">
        <f t="shared" si="11"/>
        <v>0</v>
      </c>
      <c r="Z29" s="43">
        <f t="shared" si="12"/>
        <v>0</v>
      </c>
      <c r="AA29" s="43">
        <f t="shared" si="13"/>
        <v>0</v>
      </c>
    </row>
    <row r="30" spans="1:27" x14ac:dyDescent="0.25">
      <c r="A30" s="35">
        <v>440</v>
      </c>
      <c r="B30" s="35">
        <v>450</v>
      </c>
      <c r="C30" s="43">
        <f>Biweekly!C35-BiweeklySingle!D35</f>
        <v>3.83</v>
      </c>
      <c r="D30" s="43">
        <f>Biweekly!D35-BiweeklySingle!E35</f>
        <v>3.2899999999999991</v>
      </c>
      <c r="E30" s="43">
        <f>Biweekly!E35-BiweeklySingle!F35</f>
        <v>-3</v>
      </c>
      <c r="F30" s="43">
        <f>Biweekly!F35-BiweeklySingle!G35</f>
        <v>-2</v>
      </c>
      <c r="G30" s="43">
        <f>Biweekly!G35-BiweeklySingle!H35</f>
        <v>0</v>
      </c>
      <c r="H30" s="43">
        <f>Biweekly!H35-BiweeklySingle!I35</f>
        <v>0</v>
      </c>
      <c r="I30" s="43">
        <f>Biweekly!I35-BiweeklySingle!J35</f>
        <v>0</v>
      </c>
      <c r="J30" s="43">
        <f>Biweekly!J35-BiweeklySingle!K35</f>
        <v>0</v>
      </c>
      <c r="K30" s="43">
        <f>Biweekly!K35-BiweeklySingle!L35</f>
        <v>0</v>
      </c>
      <c r="L30" s="43">
        <f>Biweekly!L35-BiweeklySingle!M35</f>
        <v>0</v>
      </c>
      <c r="M30" s="43">
        <f>Biweekly!M35-BiweeklySingle!N35</f>
        <v>0</v>
      </c>
      <c r="O30" s="13">
        <f t="shared" si="1"/>
        <v>11440</v>
      </c>
      <c r="P30" s="43">
        <f t="shared" si="2"/>
        <v>99.58</v>
      </c>
      <c r="Q30" s="43">
        <f t="shared" si="3"/>
        <v>85.539999999999978</v>
      </c>
      <c r="R30" s="43">
        <f t="shared" si="4"/>
        <v>-78</v>
      </c>
      <c r="S30" s="43">
        <f t="shared" si="5"/>
        <v>-52</v>
      </c>
      <c r="T30" s="43">
        <f t="shared" si="6"/>
        <v>0</v>
      </c>
      <c r="U30" s="43">
        <f t="shared" si="7"/>
        <v>0</v>
      </c>
      <c r="V30" s="43">
        <f t="shared" si="8"/>
        <v>0</v>
      </c>
      <c r="W30" s="43">
        <f t="shared" si="9"/>
        <v>0</v>
      </c>
      <c r="X30" s="43">
        <f t="shared" si="10"/>
        <v>0</v>
      </c>
      <c r="Y30" s="43">
        <f t="shared" si="11"/>
        <v>0</v>
      </c>
      <c r="Z30" s="43">
        <f t="shared" si="12"/>
        <v>0</v>
      </c>
      <c r="AA30" s="43">
        <f t="shared" si="13"/>
        <v>0</v>
      </c>
    </row>
    <row r="31" spans="1:27" x14ac:dyDescent="0.25">
      <c r="A31" s="38">
        <v>450</v>
      </c>
      <c r="B31" s="38">
        <v>460</v>
      </c>
      <c r="C31" s="43">
        <f>Biweekly!C36-BiweeklySingle!D36</f>
        <v>4.3100000000000005</v>
      </c>
      <c r="D31" s="43">
        <f>Biweekly!D36-BiweeklySingle!E36</f>
        <v>3.7699999999999996</v>
      </c>
      <c r="E31" s="43">
        <f>Biweekly!E36-BiweeklySingle!F36</f>
        <v>-3</v>
      </c>
      <c r="F31" s="43">
        <f>Biweekly!F36-BiweeklySingle!G36</f>
        <v>-2</v>
      </c>
      <c r="G31" s="43">
        <f>Biweekly!G36-BiweeklySingle!H36</f>
        <v>0</v>
      </c>
      <c r="H31" s="43">
        <f>Biweekly!H36-BiweeklySingle!I36</f>
        <v>0</v>
      </c>
      <c r="I31" s="43">
        <f>Biweekly!I36-BiweeklySingle!J36</f>
        <v>0</v>
      </c>
      <c r="J31" s="43">
        <f>Biweekly!J36-BiweeklySingle!K36</f>
        <v>0</v>
      </c>
      <c r="K31" s="43">
        <f>Biweekly!K36-BiweeklySingle!L36</f>
        <v>0</v>
      </c>
      <c r="L31" s="43">
        <f>Biweekly!L36-BiweeklySingle!M36</f>
        <v>0</v>
      </c>
      <c r="M31" s="43">
        <f>Biweekly!M36-BiweeklySingle!N36</f>
        <v>0</v>
      </c>
      <c r="O31" s="13">
        <f t="shared" si="1"/>
        <v>11700</v>
      </c>
      <c r="P31" s="43">
        <f t="shared" si="2"/>
        <v>112.06000000000002</v>
      </c>
      <c r="Q31" s="43">
        <f t="shared" si="3"/>
        <v>98.019999999999982</v>
      </c>
      <c r="R31" s="43">
        <f t="shared" si="4"/>
        <v>-78</v>
      </c>
      <c r="S31" s="43">
        <f t="shared" si="5"/>
        <v>-52</v>
      </c>
      <c r="T31" s="43">
        <f t="shared" si="6"/>
        <v>0</v>
      </c>
      <c r="U31" s="43">
        <f t="shared" si="7"/>
        <v>0</v>
      </c>
      <c r="V31" s="43">
        <f t="shared" si="8"/>
        <v>0</v>
      </c>
      <c r="W31" s="43">
        <f t="shared" si="9"/>
        <v>0</v>
      </c>
      <c r="X31" s="43">
        <f t="shared" si="10"/>
        <v>0</v>
      </c>
      <c r="Y31" s="43">
        <f t="shared" si="11"/>
        <v>0</v>
      </c>
      <c r="Z31" s="43">
        <f t="shared" si="12"/>
        <v>0</v>
      </c>
      <c r="AA31" s="43">
        <f t="shared" si="13"/>
        <v>0</v>
      </c>
    </row>
    <row r="32" spans="1:27" x14ac:dyDescent="0.25">
      <c r="A32" s="35">
        <v>460</v>
      </c>
      <c r="B32" s="35">
        <v>470</v>
      </c>
      <c r="C32" s="43">
        <f>Biweekly!C37-BiweeklySingle!D37</f>
        <v>3.7899999999999991</v>
      </c>
      <c r="D32" s="43">
        <f>Biweekly!D37-BiweeklySingle!E37</f>
        <v>3.25</v>
      </c>
      <c r="E32" s="43">
        <f>Biweekly!E37-BiweeklySingle!F37</f>
        <v>-4</v>
      </c>
      <c r="F32" s="43">
        <f>Biweekly!F37-BiweeklySingle!G37</f>
        <v>-2</v>
      </c>
      <c r="G32" s="43">
        <f>Biweekly!G37-BiweeklySingle!H37</f>
        <v>-1</v>
      </c>
      <c r="H32" s="43">
        <f>Biweekly!H37-BiweeklySingle!I37</f>
        <v>0</v>
      </c>
      <c r="I32" s="43">
        <f>Biweekly!I37-BiweeklySingle!J37</f>
        <v>0</v>
      </c>
      <c r="J32" s="43">
        <f>Biweekly!J37-BiweeklySingle!K37</f>
        <v>0</v>
      </c>
      <c r="K32" s="43">
        <f>Biweekly!K37-BiweeklySingle!L37</f>
        <v>0</v>
      </c>
      <c r="L32" s="43">
        <f>Biweekly!L37-BiweeklySingle!M37</f>
        <v>0</v>
      </c>
      <c r="M32" s="43">
        <f>Biweekly!M37-BiweeklySingle!N37</f>
        <v>0</v>
      </c>
      <c r="O32" s="13">
        <f t="shared" si="1"/>
        <v>11960</v>
      </c>
      <c r="P32" s="43">
        <f t="shared" si="2"/>
        <v>98.539999999999978</v>
      </c>
      <c r="Q32" s="43">
        <f t="shared" si="3"/>
        <v>84.5</v>
      </c>
      <c r="R32" s="43">
        <f t="shared" si="4"/>
        <v>-104</v>
      </c>
      <c r="S32" s="43">
        <f t="shared" si="5"/>
        <v>-52</v>
      </c>
      <c r="T32" s="43">
        <f t="shared" si="6"/>
        <v>-26</v>
      </c>
      <c r="U32" s="43">
        <f t="shared" si="7"/>
        <v>0</v>
      </c>
      <c r="V32" s="43">
        <f t="shared" si="8"/>
        <v>0</v>
      </c>
      <c r="W32" s="43">
        <f t="shared" si="9"/>
        <v>0</v>
      </c>
      <c r="X32" s="43">
        <f t="shared" si="10"/>
        <v>0</v>
      </c>
      <c r="Y32" s="43">
        <f t="shared" si="11"/>
        <v>0</v>
      </c>
      <c r="Z32" s="43">
        <f t="shared" si="12"/>
        <v>0</v>
      </c>
      <c r="AA32" s="43">
        <f t="shared" si="13"/>
        <v>0</v>
      </c>
    </row>
    <row r="33" spans="1:27" x14ac:dyDescent="0.25">
      <c r="A33" s="35">
        <v>470</v>
      </c>
      <c r="B33" s="35">
        <v>480</v>
      </c>
      <c r="C33" s="43">
        <f>Biweekly!C38-BiweeklySingle!D38</f>
        <v>4.2699999999999996</v>
      </c>
      <c r="D33" s="43">
        <f>Biweekly!D38-BiweeklySingle!E38</f>
        <v>3.7300000000000004</v>
      </c>
      <c r="E33" s="43">
        <f>Biweekly!E38-BiweeklySingle!F38</f>
        <v>-4</v>
      </c>
      <c r="F33" s="43">
        <f>Biweekly!F38-BiweeklySingle!G38</f>
        <v>-3</v>
      </c>
      <c r="G33" s="43">
        <f>Biweekly!G38-BiweeklySingle!H38</f>
        <v>-1</v>
      </c>
      <c r="H33" s="43">
        <f>Biweekly!H38-BiweeklySingle!I38</f>
        <v>0</v>
      </c>
      <c r="I33" s="43">
        <f>Biweekly!I38-BiweeklySingle!J38</f>
        <v>0</v>
      </c>
      <c r="J33" s="43">
        <f>Biweekly!J38-BiweeklySingle!K38</f>
        <v>0</v>
      </c>
      <c r="K33" s="43">
        <f>Biweekly!K38-BiweeklySingle!L38</f>
        <v>0</v>
      </c>
      <c r="L33" s="43">
        <f>Biweekly!L38-BiweeklySingle!M38</f>
        <v>0</v>
      </c>
      <c r="M33" s="43">
        <f>Biweekly!M38-BiweeklySingle!N38</f>
        <v>0</v>
      </c>
      <c r="O33" s="13">
        <f t="shared" si="1"/>
        <v>12220</v>
      </c>
      <c r="P33" s="43">
        <f t="shared" si="2"/>
        <v>111.01999999999998</v>
      </c>
      <c r="Q33" s="43">
        <f t="shared" si="3"/>
        <v>96.980000000000018</v>
      </c>
      <c r="R33" s="43">
        <f t="shared" si="4"/>
        <v>-104</v>
      </c>
      <c r="S33" s="43">
        <f t="shared" si="5"/>
        <v>-78</v>
      </c>
      <c r="T33" s="43">
        <f t="shared" si="6"/>
        <v>-26</v>
      </c>
      <c r="U33" s="43">
        <f t="shared" si="7"/>
        <v>0</v>
      </c>
      <c r="V33" s="43">
        <f t="shared" si="8"/>
        <v>0</v>
      </c>
      <c r="W33" s="43">
        <f t="shared" si="9"/>
        <v>0</v>
      </c>
      <c r="X33" s="43">
        <f t="shared" si="10"/>
        <v>0</v>
      </c>
      <c r="Y33" s="43">
        <f t="shared" si="11"/>
        <v>0</v>
      </c>
      <c r="Z33" s="43">
        <f t="shared" si="12"/>
        <v>0</v>
      </c>
      <c r="AA33" s="43">
        <f t="shared" si="13"/>
        <v>0</v>
      </c>
    </row>
    <row r="34" spans="1:27" x14ac:dyDescent="0.25">
      <c r="A34" s="35">
        <v>480</v>
      </c>
      <c r="B34" s="35">
        <v>490</v>
      </c>
      <c r="C34" s="43">
        <f>Biweekly!C39-BiweeklySingle!D39</f>
        <v>4.76</v>
      </c>
      <c r="D34" s="43">
        <f>Biweekly!D39-BiweeklySingle!E39</f>
        <v>4.2200000000000006</v>
      </c>
      <c r="E34" s="43">
        <f>Biweekly!E39-BiweeklySingle!F39</f>
        <v>-5</v>
      </c>
      <c r="F34" s="43">
        <f>Biweekly!F39-BiweeklySingle!G39</f>
        <v>-3</v>
      </c>
      <c r="G34" s="43">
        <f>Biweekly!G39-BiweeklySingle!H39</f>
        <v>-2</v>
      </c>
      <c r="H34" s="43">
        <f>Biweekly!H39-BiweeklySingle!I39</f>
        <v>0</v>
      </c>
      <c r="I34" s="43">
        <f>Biweekly!I39-BiweeklySingle!J39</f>
        <v>0</v>
      </c>
      <c r="J34" s="43">
        <f>Biweekly!J39-BiweeklySingle!K39</f>
        <v>0</v>
      </c>
      <c r="K34" s="43">
        <f>Biweekly!K39-BiweeklySingle!L39</f>
        <v>0</v>
      </c>
      <c r="L34" s="43">
        <f>Biweekly!L39-BiweeklySingle!M39</f>
        <v>0</v>
      </c>
      <c r="M34" s="43">
        <f>Biweekly!M39-BiweeklySingle!N39</f>
        <v>0</v>
      </c>
      <c r="O34" s="13">
        <f t="shared" si="1"/>
        <v>12480</v>
      </c>
      <c r="P34" s="43">
        <f t="shared" si="2"/>
        <v>123.75999999999999</v>
      </c>
      <c r="Q34" s="43">
        <f t="shared" si="3"/>
        <v>109.72000000000001</v>
      </c>
      <c r="R34" s="43">
        <f t="shared" si="4"/>
        <v>-130</v>
      </c>
      <c r="S34" s="43">
        <f t="shared" si="5"/>
        <v>-78</v>
      </c>
      <c r="T34" s="43">
        <f t="shared" si="6"/>
        <v>-52</v>
      </c>
      <c r="U34" s="43">
        <f t="shared" si="7"/>
        <v>0</v>
      </c>
      <c r="V34" s="43">
        <f t="shared" si="8"/>
        <v>0</v>
      </c>
      <c r="W34" s="43">
        <f t="shared" si="9"/>
        <v>0</v>
      </c>
      <c r="X34" s="43">
        <f t="shared" si="10"/>
        <v>0</v>
      </c>
      <c r="Y34" s="43">
        <f t="shared" si="11"/>
        <v>0</v>
      </c>
      <c r="Z34" s="43">
        <f t="shared" si="12"/>
        <v>0</v>
      </c>
      <c r="AA34" s="43">
        <f t="shared" si="13"/>
        <v>0</v>
      </c>
    </row>
    <row r="35" spans="1:27" x14ac:dyDescent="0.25">
      <c r="A35" s="35">
        <v>490</v>
      </c>
      <c r="B35" s="35">
        <v>500</v>
      </c>
      <c r="C35" s="43">
        <f>Biweekly!C40-BiweeklySingle!D40</f>
        <v>4.24</v>
      </c>
      <c r="D35" s="43">
        <f>Biweekly!D40-BiweeklySingle!E40</f>
        <v>3.6999999999999993</v>
      </c>
      <c r="E35" s="43">
        <f>Biweekly!E40-BiweeklySingle!F40</f>
        <v>-5</v>
      </c>
      <c r="F35" s="43">
        <f>Biweekly!F40-BiweeklySingle!G40</f>
        <v>-4</v>
      </c>
      <c r="G35" s="43">
        <f>Biweekly!G40-BiweeklySingle!H40</f>
        <v>-2</v>
      </c>
      <c r="H35" s="43">
        <f>Biweekly!H40-BiweeklySingle!I40</f>
        <v>-1</v>
      </c>
      <c r="I35" s="43">
        <f>Biweekly!I40-BiweeklySingle!J40</f>
        <v>0</v>
      </c>
      <c r="J35" s="43">
        <f>Biweekly!J40-BiweeklySingle!K40</f>
        <v>0</v>
      </c>
      <c r="K35" s="43">
        <f>Biweekly!K40-BiweeklySingle!L40</f>
        <v>0</v>
      </c>
      <c r="L35" s="43">
        <f>Biweekly!L40-BiweeklySingle!M40</f>
        <v>0</v>
      </c>
      <c r="M35" s="43">
        <f>Biweekly!M40-BiweeklySingle!N40</f>
        <v>0</v>
      </c>
      <c r="O35" s="13">
        <f t="shared" si="1"/>
        <v>12740</v>
      </c>
      <c r="P35" s="43">
        <f t="shared" si="2"/>
        <v>110.24000000000001</v>
      </c>
      <c r="Q35" s="43">
        <f t="shared" si="3"/>
        <v>96.199999999999989</v>
      </c>
      <c r="R35" s="43">
        <f t="shared" si="4"/>
        <v>-130</v>
      </c>
      <c r="S35" s="43">
        <f t="shared" si="5"/>
        <v>-104</v>
      </c>
      <c r="T35" s="43">
        <f t="shared" si="6"/>
        <v>-52</v>
      </c>
      <c r="U35" s="43">
        <f t="shared" si="7"/>
        <v>-26</v>
      </c>
      <c r="V35" s="43">
        <f t="shared" si="8"/>
        <v>0</v>
      </c>
      <c r="W35" s="43">
        <f t="shared" si="9"/>
        <v>0</v>
      </c>
      <c r="X35" s="43">
        <f t="shared" si="10"/>
        <v>0</v>
      </c>
      <c r="Y35" s="43">
        <f t="shared" si="11"/>
        <v>0</v>
      </c>
      <c r="Z35" s="43">
        <f t="shared" si="12"/>
        <v>0</v>
      </c>
      <c r="AA35" s="43">
        <f t="shared" si="13"/>
        <v>0</v>
      </c>
    </row>
    <row r="36" spans="1:27" x14ac:dyDescent="0.25">
      <c r="A36" s="38">
        <v>500</v>
      </c>
      <c r="B36" s="38">
        <v>510</v>
      </c>
      <c r="C36" s="43">
        <f>Biweekly!C41-BiweeklySingle!D41</f>
        <v>4.7200000000000006</v>
      </c>
      <c r="D36" s="43">
        <f>Biweekly!D41-BiweeklySingle!E41</f>
        <v>4.18</v>
      </c>
      <c r="E36" s="43">
        <f>Biweekly!E41-BiweeklySingle!F41</f>
        <v>-5</v>
      </c>
      <c r="F36" s="43">
        <f>Biweekly!F41-BiweeklySingle!G41</f>
        <v>-4</v>
      </c>
      <c r="G36" s="43">
        <f>Biweekly!G41-BiweeklySingle!H41</f>
        <v>-2</v>
      </c>
      <c r="H36" s="43">
        <f>Biweekly!H41-BiweeklySingle!I41</f>
        <v>-1</v>
      </c>
      <c r="I36" s="43">
        <f>Biweekly!I41-BiweeklySingle!J41</f>
        <v>0</v>
      </c>
      <c r="J36" s="43">
        <f>Biweekly!J41-BiweeklySingle!K41</f>
        <v>0</v>
      </c>
      <c r="K36" s="43">
        <f>Biweekly!K41-BiweeklySingle!L41</f>
        <v>0</v>
      </c>
      <c r="L36" s="43">
        <f>Biweekly!L41-BiweeklySingle!M41</f>
        <v>0</v>
      </c>
      <c r="M36" s="43">
        <f>Biweekly!M41-BiweeklySingle!N41</f>
        <v>0</v>
      </c>
      <c r="O36" s="13">
        <f t="shared" si="1"/>
        <v>13000</v>
      </c>
      <c r="P36" s="43">
        <f t="shared" si="2"/>
        <v>122.72000000000001</v>
      </c>
      <c r="Q36" s="43">
        <f t="shared" si="3"/>
        <v>108.67999999999999</v>
      </c>
      <c r="R36" s="43">
        <f t="shared" si="4"/>
        <v>-130</v>
      </c>
      <c r="S36" s="43">
        <f t="shared" si="5"/>
        <v>-104</v>
      </c>
      <c r="T36" s="43">
        <f t="shared" si="6"/>
        <v>-52</v>
      </c>
      <c r="U36" s="43">
        <f t="shared" si="7"/>
        <v>-26</v>
      </c>
      <c r="V36" s="43">
        <f t="shared" si="8"/>
        <v>0</v>
      </c>
      <c r="W36" s="43">
        <f t="shared" si="9"/>
        <v>0</v>
      </c>
      <c r="X36" s="43">
        <f t="shared" si="10"/>
        <v>0</v>
      </c>
      <c r="Y36" s="43">
        <f t="shared" si="11"/>
        <v>0</v>
      </c>
      <c r="Z36" s="43">
        <f t="shared" si="12"/>
        <v>0</v>
      </c>
      <c r="AA36" s="43">
        <f t="shared" si="13"/>
        <v>0</v>
      </c>
    </row>
    <row r="37" spans="1:27" x14ac:dyDescent="0.25">
      <c r="A37" s="35">
        <v>510</v>
      </c>
      <c r="B37" s="35">
        <v>520</v>
      </c>
      <c r="C37" s="43">
        <f>Biweekly!C42-BiweeklySingle!D42</f>
        <v>5.1999999999999993</v>
      </c>
      <c r="D37" s="43">
        <f>Biweekly!D42-BiweeklySingle!E42</f>
        <v>3.66</v>
      </c>
      <c r="E37" s="43">
        <f>Biweekly!E42-BiweeklySingle!F42</f>
        <v>-6</v>
      </c>
      <c r="F37" s="43">
        <f>Biweekly!F42-BiweeklySingle!G42</f>
        <v>-4</v>
      </c>
      <c r="G37" s="43">
        <f>Biweekly!G42-BiweeklySingle!H42</f>
        <v>-3</v>
      </c>
      <c r="H37" s="43">
        <f>Biweekly!H42-BiweeklySingle!I42</f>
        <v>-1</v>
      </c>
      <c r="I37" s="43">
        <f>Biweekly!I42-BiweeklySingle!J42</f>
        <v>0</v>
      </c>
      <c r="J37" s="43">
        <f>Biweekly!J42-BiweeklySingle!K42</f>
        <v>0</v>
      </c>
      <c r="K37" s="43">
        <f>Biweekly!K42-BiweeklySingle!L42</f>
        <v>0</v>
      </c>
      <c r="L37" s="43">
        <f>Biweekly!L42-BiweeklySingle!M42</f>
        <v>0</v>
      </c>
      <c r="M37" s="43">
        <f>Biweekly!M42-BiweeklySingle!N42</f>
        <v>0</v>
      </c>
      <c r="O37" s="13">
        <f t="shared" si="1"/>
        <v>13260</v>
      </c>
      <c r="P37" s="43">
        <f t="shared" si="2"/>
        <v>135.19999999999999</v>
      </c>
      <c r="Q37" s="43">
        <f t="shared" si="3"/>
        <v>95.16</v>
      </c>
      <c r="R37" s="43">
        <f t="shared" si="4"/>
        <v>-156</v>
      </c>
      <c r="S37" s="43">
        <f t="shared" si="5"/>
        <v>-104</v>
      </c>
      <c r="T37" s="43">
        <f t="shared" si="6"/>
        <v>-78</v>
      </c>
      <c r="U37" s="43">
        <f t="shared" si="7"/>
        <v>-26</v>
      </c>
      <c r="V37" s="43">
        <f t="shared" si="8"/>
        <v>0</v>
      </c>
      <c r="W37" s="43">
        <f t="shared" si="9"/>
        <v>0</v>
      </c>
      <c r="X37" s="43">
        <f t="shared" si="10"/>
        <v>0</v>
      </c>
      <c r="Y37" s="43">
        <f t="shared" si="11"/>
        <v>0</v>
      </c>
      <c r="Z37" s="43">
        <f t="shared" si="12"/>
        <v>0</v>
      </c>
      <c r="AA37" s="43">
        <f t="shared" si="13"/>
        <v>0</v>
      </c>
    </row>
    <row r="38" spans="1:27" x14ac:dyDescent="0.25">
      <c r="A38" s="35">
        <v>520</v>
      </c>
      <c r="B38" s="35">
        <v>530</v>
      </c>
      <c r="C38" s="43">
        <f>Biweekly!C43-BiweeklySingle!D43</f>
        <v>4.68</v>
      </c>
      <c r="D38" s="43">
        <f>Biweekly!D43-BiweeklySingle!E43</f>
        <v>4.1400000000000006</v>
      </c>
      <c r="E38" s="43">
        <f>Biweekly!E43-BiweeklySingle!F43</f>
        <v>-6</v>
      </c>
      <c r="F38" s="43">
        <f>Biweekly!F43-BiweeklySingle!G43</f>
        <v>-5</v>
      </c>
      <c r="G38" s="43">
        <f>Biweekly!G43-BiweeklySingle!H43</f>
        <v>-3</v>
      </c>
      <c r="H38" s="43">
        <f>Biweekly!H43-BiweeklySingle!I43</f>
        <v>-2</v>
      </c>
      <c r="I38" s="43">
        <f>Biweekly!I43-BiweeklySingle!J43</f>
        <v>0</v>
      </c>
      <c r="J38" s="43">
        <f>Biweekly!J43-BiweeklySingle!K43</f>
        <v>0</v>
      </c>
      <c r="K38" s="43">
        <f>Biweekly!K43-BiweeklySingle!L43</f>
        <v>0</v>
      </c>
      <c r="L38" s="43">
        <f>Biweekly!L43-BiweeklySingle!M43</f>
        <v>0</v>
      </c>
      <c r="M38" s="43">
        <f>Biweekly!M43-BiweeklySingle!N43</f>
        <v>0</v>
      </c>
      <c r="O38" s="13">
        <f t="shared" si="1"/>
        <v>13520</v>
      </c>
      <c r="P38" s="43">
        <f t="shared" si="2"/>
        <v>121.67999999999999</v>
      </c>
      <c r="Q38" s="43">
        <f t="shared" si="3"/>
        <v>107.64000000000001</v>
      </c>
      <c r="R38" s="43">
        <f t="shared" si="4"/>
        <v>-156</v>
      </c>
      <c r="S38" s="43">
        <f t="shared" si="5"/>
        <v>-130</v>
      </c>
      <c r="T38" s="43">
        <f t="shared" si="6"/>
        <v>-78</v>
      </c>
      <c r="U38" s="43">
        <f t="shared" si="7"/>
        <v>-52</v>
      </c>
      <c r="V38" s="43">
        <f t="shared" si="8"/>
        <v>0</v>
      </c>
      <c r="W38" s="43">
        <f t="shared" si="9"/>
        <v>0</v>
      </c>
      <c r="X38" s="43">
        <f t="shared" si="10"/>
        <v>0</v>
      </c>
      <c r="Y38" s="43">
        <f t="shared" si="11"/>
        <v>0</v>
      </c>
      <c r="Z38" s="43">
        <f t="shared" si="12"/>
        <v>0</v>
      </c>
      <c r="AA38" s="43">
        <f t="shared" si="13"/>
        <v>0</v>
      </c>
    </row>
    <row r="39" spans="1:27" x14ac:dyDescent="0.25">
      <c r="A39" s="35">
        <v>530</v>
      </c>
      <c r="B39" s="35">
        <v>540</v>
      </c>
      <c r="C39" s="43">
        <f>Biweekly!C44-BiweeklySingle!D44</f>
        <v>5.1700000000000017</v>
      </c>
      <c r="D39" s="43">
        <f>Biweekly!D44-BiweeklySingle!E44</f>
        <v>4.6300000000000008</v>
      </c>
      <c r="E39" s="43">
        <f>Biweekly!E44-BiweeklySingle!F44</f>
        <v>-7</v>
      </c>
      <c r="F39" s="43">
        <f>Biweekly!F44-BiweeklySingle!G44</f>
        <v>-5</v>
      </c>
      <c r="G39" s="43">
        <f>Biweekly!G44-BiweeklySingle!H44</f>
        <v>-4</v>
      </c>
      <c r="H39" s="43">
        <f>Biweekly!H44-BiweeklySingle!I44</f>
        <v>-2</v>
      </c>
      <c r="I39" s="43">
        <f>Biweekly!I44-BiweeklySingle!J44</f>
        <v>-1</v>
      </c>
      <c r="J39" s="43">
        <f>Biweekly!J44-BiweeklySingle!K44</f>
        <v>0</v>
      </c>
      <c r="K39" s="43">
        <f>Biweekly!K44-BiweeklySingle!L44</f>
        <v>0</v>
      </c>
      <c r="L39" s="43">
        <f>Biweekly!L44-BiweeklySingle!M44</f>
        <v>0</v>
      </c>
      <c r="M39" s="43">
        <f>Biweekly!M44-BiweeklySingle!N44</f>
        <v>0</v>
      </c>
      <c r="O39" s="13">
        <f t="shared" si="1"/>
        <v>13780</v>
      </c>
      <c r="P39" s="43">
        <f t="shared" si="2"/>
        <v>134.42000000000004</v>
      </c>
      <c r="Q39" s="43">
        <f t="shared" si="3"/>
        <v>120.38000000000002</v>
      </c>
      <c r="R39" s="43">
        <f t="shared" si="4"/>
        <v>-182</v>
      </c>
      <c r="S39" s="43">
        <f t="shared" si="5"/>
        <v>-130</v>
      </c>
      <c r="T39" s="43">
        <f t="shared" si="6"/>
        <v>-104</v>
      </c>
      <c r="U39" s="43">
        <f t="shared" si="7"/>
        <v>-52</v>
      </c>
      <c r="V39" s="43">
        <f t="shared" si="8"/>
        <v>-26</v>
      </c>
      <c r="W39" s="43">
        <f t="shared" si="9"/>
        <v>0</v>
      </c>
      <c r="X39" s="43">
        <f t="shared" si="10"/>
        <v>0</v>
      </c>
      <c r="Y39" s="43">
        <f t="shared" si="11"/>
        <v>0</v>
      </c>
      <c r="Z39" s="43">
        <f t="shared" si="12"/>
        <v>0</v>
      </c>
      <c r="AA39" s="43">
        <f t="shared" si="13"/>
        <v>0</v>
      </c>
    </row>
    <row r="40" spans="1:27" x14ac:dyDescent="0.25">
      <c r="A40" s="35">
        <v>540</v>
      </c>
      <c r="B40" s="35">
        <v>550</v>
      </c>
      <c r="C40" s="43">
        <f>Biweekly!C45-BiweeklySingle!D45</f>
        <v>4.6499999999999986</v>
      </c>
      <c r="D40" s="43">
        <f>Biweekly!D45-BiweeklySingle!E45</f>
        <v>4.1099999999999994</v>
      </c>
      <c r="E40" s="43">
        <f>Biweekly!E45-BiweeklySingle!F45</f>
        <v>-7</v>
      </c>
      <c r="F40" s="43">
        <f>Biweekly!F45-BiweeklySingle!G45</f>
        <v>-6</v>
      </c>
      <c r="G40" s="43">
        <f>Biweekly!G45-BiweeklySingle!H45</f>
        <v>-4</v>
      </c>
      <c r="H40" s="43">
        <f>Biweekly!H45-BiweeklySingle!I45</f>
        <v>-3</v>
      </c>
      <c r="I40" s="43">
        <f>Biweekly!I45-BiweeklySingle!J45</f>
        <v>-1</v>
      </c>
      <c r="J40" s="43">
        <f>Biweekly!J45-BiweeklySingle!K45</f>
        <v>0</v>
      </c>
      <c r="K40" s="43">
        <f>Biweekly!K45-BiweeklySingle!L45</f>
        <v>0</v>
      </c>
      <c r="L40" s="43">
        <f>Biweekly!L45-BiweeklySingle!M45</f>
        <v>0</v>
      </c>
      <c r="M40" s="43">
        <f>Biweekly!M45-BiweeklySingle!N45</f>
        <v>0</v>
      </c>
      <c r="O40" s="13">
        <f t="shared" si="1"/>
        <v>14040</v>
      </c>
      <c r="P40" s="43">
        <f t="shared" si="2"/>
        <v>120.89999999999996</v>
      </c>
      <c r="Q40" s="43">
        <f t="shared" si="3"/>
        <v>106.85999999999999</v>
      </c>
      <c r="R40" s="43">
        <f t="shared" si="4"/>
        <v>-182</v>
      </c>
      <c r="S40" s="43">
        <f t="shared" si="5"/>
        <v>-156</v>
      </c>
      <c r="T40" s="43">
        <f t="shared" si="6"/>
        <v>-104</v>
      </c>
      <c r="U40" s="43">
        <f t="shared" si="7"/>
        <v>-78</v>
      </c>
      <c r="V40" s="43">
        <f t="shared" si="8"/>
        <v>-26</v>
      </c>
      <c r="W40" s="43">
        <f t="shared" si="9"/>
        <v>0</v>
      </c>
      <c r="X40" s="43">
        <f t="shared" si="10"/>
        <v>0</v>
      </c>
      <c r="Y40" s="43">
        <f t="shared" si="11"/>
        <v>0</v>
      </c>
      <c r="Z40" s="43">
        <f t="shared" si="12"/>
        <v>0</v>
      </c>
      <c r="AA40" s="43">
        <f t="shared" si="13"/>
        <v>0</v>
      </c>
    </row>
    <row r="41" spans="1:27" x14ac:dyDescent="0.25">
      <c r="A41" s="38">
        <v>550</v>
      </c>
      <c r="B41" s="38">
        <v>560</v>
      </c>
      <c r="C41" s="43">
        <f>Biweekly!C46-BiweeklySingle!D46</f>
        <v>5.129999999999999</v>
      </c>
      <c r="D41" s="43">
        <f>Biweekly!D46-BiweeklySingle!E46</f>
        <v>4.59</v>
      </c>
      <c r="E41" s="43">
        <f>Biweekly!E46-BiweeklySingle!F46</f>
        <v>-7</v>
      </c>
      <c r="F41" s="43">
        <f>Biweekly!F46-BiweeklySingle!G46</f>
        <v>-6</v>
      </c>
      <c r="G41" s="43">
        <f>Biweekly!G46-BiweeklySingle!H46</f>
        <v>-5</v>
      </c>
      <c r="H41" s="43">
        <f>Biweekly!H46-BiweeklySingle!I46</f>
        <v>-3</v>
      </c>
      <c r="I41" s="43">
        <f>Biweekly!I46-BiweeklySingle!J46</f>
        <v>-1</v>
      </c>
      <c r="J41" s="43">
        <f>Biweekly!J46-BiweeklySingle!K46</f>
        <v>0</v>
      </c>
      <c r="K41" s="43">
        <f>Biweekly!K46-BiweeklySingle!L46</f>
        <v>0</v>
      </c>
      <c r="L41" s="43">
        <f>Biweekly!L46-BiweeklySingle!M46</f>
        <v>0</v>
      </c>
      <c r="M41" s="43">
        <f>Biweekly!M46-BiweeklySingle!N46</f>
        <v>0</v>
      </c>
      <c r="O41" s="13">
        <f t="shared" si="1"/>
        <v>14300</v>
      </c>
      <c r="P41" s="43">
        <f t="shared" si="2"/>
        <v>133.37999999999997</v>
      </c>
      <c r="Q41" s="43">
        <f t="shared" si="3"/>
        <v>119.34</v>
      </c>
      <c r="R41" s="43">
        <f t="shared" si="4"/>
        <v>-182</v>
      </c>
      <c r="S41" s="43">
        <f t="shared" si="5"/>
        <v>-156</v>
      </c>
      <c r="T41" s="43">
        <f t="shared" si="6"/>
        <v>-130</v>
      </c>
      <c r="U41" s="43">
        <f t="shared" si="7"/>
        <v>-78</v>
      </c>
      <c r="V41" s="43">
        <f t="shared" si="8"/>
        <v>-26</v>
      </c>
      <c r="W41" s="43">
        <f t="shared" si="9"/>
        <v>0</v>
      </c>
      <c r="X41" s="43">
        <f t="shared" si="10"/>
        <v>0</v>
      </c>
      <c r="Y41" s="43">
        <f t="shared" si="11"/>
        <v>0</v>
      </c>
      <c r="Z41" s="43">
        <f t="shared" si="12"/>
        <v>0</v>
      </c>
      <c r="AA41" s="43">
        <f t="shared" si="13"/>
        <v>0</v>
      </c>
    </row>
    <row r="42" spans="1:27" x14ac:dyDescent="0.25">
      <c r="A42" s="35">
        <v>560</v>
      </c>
      <c r="B42" s="35">
        <v>570</v>
      </c>
      <c r="C42" s="43">
        <f>Biweekly!C47-BiweeklySingle!D47</f>
        <v>5.6099999999999994</v>
      </c>
      <c r="D42" s="43">
        <f>Biweekly!D47-BiweeklySingle!E47</f>
        <v>4.07</v>
      </c>
      <c r="E42" s="43">
        <f>Biweekly!E47-BiweeklySingle!F47</f>
        <v>-8</v>
      </c>
      <c r="F42" s="43">
        <f>Biweekly!F47-BiweeklySingle!G47</f>
        <v>-6</v>
      </c>
      <c r="G42" s="43">
        <f>Biweekly!G47-BiweeklySingle!H47</f>
        <v>-5</v>
      </c>
      <c r="H42" s="43">
        <f>Biweekly!H47-BiweeklySingle!I47</f>
        <v>-3</v>
      </c>
      <c r="I42" s="43">
        <f>Biweekly!I47-BiweeklySingle!J47</f>
        <v>-2</v>
      </c>
      <c r="J42" s="43">
        <f>Biweekly!J47-BiweeklySingle!K47</f>
        <v>0</v>
      </c>
      <c r="K42" s="43">
        <f>Biweekly!K47-BiweeklySingle!L47</f>
        <v>0</v>
      </c>
      <c r="L42" s="43">
        <f>Biweekly!L47-BiweeklySingle!M47</f>
        <v>0</v>
      </c>
      <c r="M42" s="43">
        <f>Biweekly!M47-BiweeklySingle!N47</f>
        <v>0</v>
      </c>
      <c r="O42" s="13">
        <f t="shared" si="1"/>
        <v>14560</v>
      </c>
      <c r="P42" s="43">
        <f t="shared" si="2"/>
        <v>145.85999999999999</v>
      </c>
      <c r="Q42" s="43">
        <f t="shared" si="3"/>
        <v>105.82000000000001</v>
      </c>
      <c r="R42" s="43">
        <f t="shared" si="4"/>
        <v>-208</v>
      </c>
      <c r="S42" s="43">
        <f t="shared" si="5"/>
        <v>-156</v>
      </c>
      <c r="T42" s="43">
        <f t="shared" si="6"/>
        <v>-130</v>
      </c>
      <c r="U42" s="43">
        <f t="shared" si="7"/>
        <v>-78</v>
      </c>
      <c r="V42" s="43">
        <f t="shared" si="8"/>
        <v>-52</v>
      </c>
      <c r="W42" s="43">
        <f t="shared" si="9"/>
        <v>0</v>
      </c>
      <c r="X42" s="43">
        <f t="shared" si="10"/>
        <v>0</v>
      </c>
      <c r="Y42" s="43">
        <f t="shared" si="11"/>
        <v>0</v>
      </c>
      <c r="Z42" s="43">
        <f t="shared" si="12"/>
        <v>0</v>
      </c>
      <c r="AA42" s="43">
        <f t="shared" si="13"/>
        <v>0</v>
      </c>
    </row>
    <row r="43" spans="1:27" x14ac:dyDescent="0.25">
      <c r="A43" s="35">
        <v>570</v>
      </c>
      <c r="B43" s="35">
        <v>580</v>
      </c>
      <c r="C43" s="43">
        <f>Biweekly!C48-BiweeklySingle!D48</f>
        <v>5.09</v>
      </c>
      <c r="D43" s="43">
        <f>Biweekly!D48-BiweeklySingle!E48</f>
        <v>4.5500000000000007</v>
      </c>
      <c r="E43" s="43">
        <f>Biweekly!E48-BiweeklySingle!F48</f>
        <v>-8</v>
      </c>
      <c r="F43" s="43">
        <f>Biweekly!F48-BiweeklySingle!G48</f>
        <v>-7</v>
      </c>
      <c r="G43" s="43">
        <f>Biweekly!G48-BiweeklySingle!H48</f>
        <v>-5</v>
      </c>
      <c r="H43" s="43">
        <f>Biweekly!H48-BiweeklySingle!I48</f>
        <v>-4</v>
      </c>
      <c r="I43" s="43">
        <f>Biweekly!I48-BiweeklySingle!J48</f>
        <v>-2</v>
      </c>
      <c r="J43" s="43">
        <f>Biweekly!J48-BiweeklySingle!K48</f>
        <v>-1</v>
      </c>
      <c r="K43" s="43">
        <f>Biweekly!K48-BiweeklySingle!L48</f>
        <v>0</v>
      </c>
      <c r="L43" s="43">
        <f>Biweekly!L48-BiweeklySingle!M48</f>
        <v>0</v>
      </c>
      <c r="M43" s="43">
        <f>Biweekly!M48-BiweeklySingle!N48</f>
        <v>0</v>
      </c>
      <c r="O43" s="13">
        <f t="shared" si="1"/>
        <v>14820</v>
      </c>
      <c r="P43" s="43">
        <f t="shared" si="2"/>
        <v>132.34</v>
      </c>
      <c r="Q43" s="43">
        <f t="shared" si="3"/>
        <v>118.30000000000001</v>
      </c>
      <c r="R43" s="43">
        <f t="shared" si="4"/>
        <v>-208</v>
      </c>
      <c r="S43" s="43">
        <f t="shared" si="5"/>
        <v>-182</v>
      </c>
      <c r="T43" s="43">
        <f t="shared" si="6"/>
        <v>-130</v>
      </c>
      <c r="U43" s="43">
        <f t="shared" si="7"/>
        <v>-104</v>
      </c>
      <c r="V43" s="43">
        <f t="shared" si="8"/>
        <v>-52</v>
      </c>
      <c r="W43" s="43">
        <f t="shared" si="9"/>
        <v>-26</v>
      </c>
      <c r="X43" s="43">
        <f t="shared" si="10"/>
        <v>0</v>
      </c>
      <c r="Y43" s="43">
        <f t="shared" si="11"/>
        <v>0</v>
      </c>
      <c r="Z43" s="43">
        <f t="shared" si="12"/>
        <v>0</v>
      </c>
      <c r="AA43" s="43">
        <f t="shared" si="13"/>
        <v>0</v>
      </c>
    </row>
    <row r="44" spans="1:27" x14ac:dyDescent="0.25">
      <c r="A44" s="35">
        <v>580</v>
      </c>
      <c r="B44" s="35">
        <v>590</v>
      </c>
      <c r="C44" s="43">
        <f>Biweekly!C49-BiweeklySingle!D49</f>
        <v>5.5799999999999983</v>
      </c>
      <c r="D44" s="43">
        <f>Biweekly!D49-BiweeklySingle!E49</f>
        <v>4.0399999999999991</v>
      </c>
      <c r="E44" s="43">
        <f>Biweekly!E49-BiweeklySingle!F49</f>
        <v>-8</v>
      </c>
      <c r="F44" s="43">
        <f>Biweekly!F49-BiweeklySingle!G49</f>
        <v>-7</v>
      </c>
      <c r="G44" s="43">
        <f>Biweekly!G49-BiweeklySingle!H49</f>
        <v>-6</v>
      </c>
      <c r="H44" s="43">
        <f>Biweekly!H49-BiweeklySingle!I49</f>
        <v>-4</v>
      </c>
      <c r="I44" s="43">
        <f>Biweekly!I49-BiweeklySingle!J49</f>
        <v>-3</v>
      </c>
      <c r="J44" s="43">
        <f>Biweekly!J49-BiweeklySingle!K49</f>
        <v>-1</v>
      </c>
      <c r="K44" s="43">
        <f>Biweekly!K49-BiweeklySingle!L49</f>
        <v>0</v>
      </c>
      <c r="L44" s="43">
        <f>Biweekly!L49-BiweeklySingle!M49</f>
        <v>0</v>
      </c>
      <c r="M44" s="43">
        <f>Biweekly!M49-BiweeklySingle!N49</f>
        <v>0</v>
      </c>
      <c r="O44" s="13">
        <f t="shared" si="1"/>
        <v>15080</v>
      </c>
      <c r="P44" s="43">
        <f t="shared" si="2"/>
        <v>145.07999999999996</v>
      </c>
      <c r="Q44" s="43">
        <f t="shared" si="3"/>
        <v>105.03999999999998</v>
      </c>
      <c r="R44" s="43">
        <f t="shared" si="4"/>
        <v>-208</v>
      </c>
      <c r="S44" s="43">
        <f t="shared" si="5"/>
        <v>-182</v>
      </c>
      <c r="T44" s="43">
        <f t="shared" si="6"/>
        <v>-156</v>
      </c>
      <c r="U44" s="43">
        <f t="shared" si="7"/>
        <v>-104</v>
      </c>
      <c r="V44" s="43">
        <f t="shared" si="8"/>
        <v>-78</v>
      </c>
      <c r="W44" s="43">
        <f t="shared" si="9"/>
        <v>-26</v>
      </c>
      <c r="X44" s="43">
        <f t="shared" si="10"/>
        <v>0</v>
      </c>
      <c r="Y44" s="43">
        <f t="shared" si="11"/>
        <v>0</v>
      </c>
      <c r="Z44" s="43">
        <f t="shared" si="12"/>
        <v>0</v>
      </c>
      <c r="AA44" s="43">
        <f t="shared" si="13"/>
        <v>0</v>
      </c>
    </row>
    <row r="45" spans="1:27" x14ac:dyDescent="0.25">
      <c r="A45" s="35">
        <v>590</v>
      </c>
      <c r="B45" s="35">
        <v>600</v>
      </c>
      <c r="C45" s="43">
        <f>Biweekly!C50-BiweeklySingle!D50</f>
        <v>5.0599999999999987</v>
      </c>
      <c r="D45" s="43">
        <f>Biweekly!D50-BiweeklySingle!E50</f>
        <v>4.5199999999999996</v>
      </c>
      <c r="E45" s="43">
        <f>Biweekly!E50-BiweeklySingle!F50</f>
        <v>-9</v>
      </c>
      <c r="F45" s="43">
        <f>Biweekly!F50-BiweeklySingle!G50</f>
        <v>-8</v>
      </c>
      <c r="G45" s="43">
        <f>Biweekly!G50-BiweeklySingle!H50</f>
        <v>-6</v>
      </c>
      <c r="H45" s="43">
        <f>Biweekly!H50-BiweeklySingle!I50</f>
        <v>-5</v>
      </c>
      <c r="I45" s="43">
        <f>Biweekly!I50-BiweeklySingle!J50</f>
        <v>-3</v>
      </c>
      <c r="J45" s="43">
        <f>Biweekly!J50-BiweeklySingle!K50</f>
        <v>-2</v>
      </c>
      <c r="K45" s="43">
        <f>Biweekly!K50-BiweeklySingle!L50</f>
        <v>0</v>
      </c>
      <c r="L45" s="43">
        <f>Biweekly!L50-BiweeklySingle!M50</f>
        <v>0</v>
      </c>
      <c r="M45" s="43">
        <f>Biweekly!M50-BiweeklySingle!N50</f>
        <v>0</v>
      </c>
      <c r="O45" s="13">
        <f t="shared" si="1"/>
        <v>15340</v>
      </c>
      <c r="P45" s="43">
        <f t="shared" si="2"/>
        <v>131.55999999999997</v>
      </c>
      <c r="Q45" s="43">
        <f t="shared" si="3"/>
        <v>117.51999999999998</v>
      </c>
      <c r="R45" s="43">
        <f t="shared" si="4"/>
        <v>-234</v>
      </c>
      <c r="S45" s="43">
        <f t="shared" si="5"/>
        <v>-208</v>
      </c>
      <c r="T45" s="43">
        <f t="shared" si="6"/>
        <v>-156</v>
      </c>
      <c r="U45" s="43">
        <f t="shared" si="7"/>
        <v>-130</v>
      </c>
      <c r="V45" s="43">
        <f t="shared" si="8"/>
        <v>-78</v>
      </c>
      <c r="W45" s="43">
        <f t="shared" si="9"/>
        <v>-52</v>
      </c>
      <c r="X45" s="43">
        <f t="shared" si="10"/>
        <v>0</v>
      </c>
      <c r="Y45" s="43">
        <f t="shared" si="11"/>
        <v>0</v>
      </c>
      <c r="Z45" s="43">
        <f t="shared" si="12"/>
        <v>0</v>
      </c>
      <c r="AA45" s="43">
        <f t="shared" si="13"/>
        <v>0</v>
      </c>
    </row>
    <row r="46" spans="1:27" x14ac:dyDescent="0.25">
      <c r="A46" s="38">
        <v>600</v>
      </c>
      <c r="B46" s="38">
        <v>610</v>
      </c>
      <c r="C46" s="43">
        <f>Biweekly!C51-BiweeklySingle!D51</f>
        <v>5.5399999999999991</v>
      </c>
      <c r="D46" s="43">
        <f>Biweekly!D51-BiweeklySingle!E51</f>
        <v>4</v>
      </c>
      <c r="E46" s="43">
        <f>Biweekly!E51-BiweeklySingle!F51</f>
        <v>-9</v>
      </c>
      <c r="F46" s="43">
        <f>Biweekly!F51-BiweeklySingle!G51</f>
        <v>-8</v>
      </c>
      <c r="G46" s="43">
        <f>Biweekly!G51-BiweeklySingle!H51</f>
        <v>-7</v>
      </c>
      <c r="H46" s="43">
        <f>Biweekly!H51-BiweeklySingle!I51</f>
        <v>-5</v>
      </c>
      <c r="I46" s="43">
        <f>Biweekly!I51-BiweeklySingle!J51</f>
        <v>-4</v>
      </c>
      <c r="J46" s="43">
        <f>Biweekly!J51-BiweeklySingle!K51</f>
        <v>-2</v>
      </c>
      <c r="K46" s="43">
        <f>Biweekly!K51-BiweeklySingle!L51</f>
        <v>0</v>
      </c>
      <c r="L46" s="43">
        <f>Biweekly!L51-BiweeklySingle!M51</f>
        <v>0</v>
      </c>
      <c r="M46" s="43">
        <f>Biweekly!M51-BiweeklySingle!N51</f>
        <v>0</v>
      </c>
      <c r="O46" s="13">
        <f t="shared" si="1"/>
        <v>15600</v>
      </c>
      <c r="P46" s="43">
        <f t="shared" si="2"/>
        <v>144.03999999999996</v>
      </c>
      <c r="Q46" s="43">
        <f t="shared" si="3"/>
        <v>104</v>
      </c>
      <c r="R46" s="43">
        <f t="shared" si="4"/>
        <v>-234</v>
      </c>
      <c r="S46" s="43">
        <f t="shared" si="5"/>
        <v>-208</v>
      </c>
      <c r="T46" s="43">
        <f t="shared" si="6"/>
        <v>-182</v>
      </c>
      <c r="U46" s="43">
        <f t="shared" si="7"/>
        <v>-130</v>
      </c>
      <c r="V46" s="43">
        <f t="shared" si="8"/>
        <v>-104</v>
      </c>
      <c r="W46" s="43">
        <f t="shared" si="9"/>
        <v>-52</v>
      </c>
      <c r="X46" s="43">
        <f t="shared" si="10"/>
        <v>0</v>
      </c>
      <c r="Y46" s="43">
        <f t="shared" si="11"/>
        <v>0</v>
      </c>
      <c r="Z46" s="43">
        <f t="shared" si="12"/>
        <v>0</v>
      </c>
      <c r="AA46" s="43">
        <f t="shared" si="13"/>
        <v>0</v>
      </c>
    </row>
    <row r="47" spans="1:27" x14ac:dyDescent="0.25">
      <c r="A47" s="35">
        <v>610</v>
      </c>
      <c r="B47" s="35">
        <v>620</v>
      </c>
      <c r="C47" s="43">
        <f>Biweekly!C52-BiweeklySingle!D52</f>
        <v>5.0199999999999996</v>
      </c>
      <c r="D47" s="43">
        <f>Biweekly!D52-BiweeklySingle!E52</f>
        <v>4.4800000000000004</v>
      </c>
      <c r="E47" s="43">
        <f>Biweekly!E52-BiweeklySingle!F52</f>
        <v>-9</v>
      </c>
      <c r="F47" s="43">
        <f>Biweekly!F52-BiweeklySingle!G52</f>
        <v>-9</v>
      </c>
      <c r="G47" s="43">
        <f>Biweekly!G52-BiweeklySingle!H52</f>
        <v>-7</v>
      </c>
      <c r="H47" s="43">
        <f>Biweekly!H52-BiweeklySingle!I52</f>
        <v>-5</v>
      </c>
      <c r="I47" s="43">
        <f>Biweekly!I52-BiweeklySingle!J52</f>
        <v>-4</v>
      </c>
      <c r="J47" s="43">
        <f>Biweekly!J52-BiweeklySingle!K52</f>
        <v>-2</v>
      </c>
      <c r="K47" s="43">
        <f>Biweekly!K52-BiweeklySingle!L52</f>
        <v>-1</v>
      </c>
      <c r="L47" s="43">
        <f>Biweekly!L52-BiweeklySingle!M52</f>
        <v>0</v>
      </c>
      <c r="M47" s="43">
        <f>Biweekly!M52-BiweeklySingle!N52</f>
        <v>0</v>
      </c>
      <c r="O47" s="13">
        <f t="shared" si="1"/>
        <v>15860</v>
      </c>
      <c r="P47" s="43">
        <f t="shared" si="2"/>
        <v>130.51999999999998</v>
      </c>
      <c r="Q47" s="43">
        <f t="shared" si="3"/>
        <v>116.48000000000002</v>
      </c>
      <c r="R47" s="43">
        <f t="shared" si="4"/>
        <v>-234</v>
      </c>
      <c r="S47" s="43">
        <f t="shared" si="5"/>
        <v>-234</v>
      </c>
      <c r="T47" s="43">
        <f t="shared" si="6"/>
        <v>-182</v>
      </c>
      <c r="U47" s="43">
        <f t="shared" si="7"/>
        <v>-130</v>
      </c>
      <c r="V47" s="43">
        <f t="shared" si="8"/>
        <v>-104</v>
      </c>
      <c r="W47" s="43">
        <f t="shared" si="9"/>
        <v>-52</v>
      </c>
      <c r="X47" s="43">
        <f t="shared" si="10"/>
        <v>-26</v>
      </c>
      <c r="Y47" s="43">
        <f t="shared" si="11"/>
        <v>0</v>
      </c>
      <c r="Z47" s="43">
        <f t="shared" si="12"/>
        <v>0</v>
      </c>
      <c r="AA47" s="43">
        <f t="shared" si="13"/>
        <v>0</v>
      </c>
    </row>
    <row r="48" spans="1:27" x14ac:dyDescent="0.25">
      <c r="A48" s="35">
        <v>620</v>
      </c>
      <c r="B48" s="35">
        <v>630</v>
      </c>
      <c r="C48" s="43">
        <f>Biweekly!C53-BiweeklySingle!D53</f>
        <v>5.5</v>
      </c>
      <c r="D48" s="43">
        <f>Biweekly!D53-BiweeklySingle!E53</f>
        <v>3.9600000000000009</v>
      </c>
      <c r="E48" s="43">
        <f>Biweekly!E53-BiweeklySingle!F53</f>
        <v>-10</v>
      </c>
      <c r="F48" s="43">
        <f>Biweekly!F53-BiweeklySingle!G53</f>
        <v>-9</v>
      </c>
      <c r="G48" s="43">
        <f>Biweekly!G53-BiweeklySingle!H53</f>
        <v>-7</v>
      </c>
      <c r="H48" s="43">
        <f>Biweekly!H53-BiweeklySingle!I53</f>
        <v>-6</v>
      </c>
      <c r="I48" s="43">
        <f>Biweekly!I53-BiweeklySingle!J53</f>
        <v>-4</v>
      </c>
      <c r="J48" s="43">
        <f>Biweekly!J53-BiweeklySingle!K53</f>
        <v>-3</v>
      </c>
      <c r="K48" s="43">
        <f>Biweekly!K53-BiweeklySingle!L53</f>
        <v>-1</v>
      </c>
      <c r="L48" s="43">
        <f>Biweekly!L53-BiweeklySingle!M53</f>
        <v>0</v>
      </c>
      <c r="M48" s="43">
        <f>Biweekly!M53-BiweeklySingle!N53</f>
        <v>0</v>
      </c>
      <c r="O48" s="13">
        <f t="shared" si="1"/>
        <v>16120</v>
      </c>
      <c r="P48" s="43">
        <f t="shared" si="2"/>
        <v>143</v>
      </c>
      <c r="Q48" s="43">
        <f t="shared" si="3"/>
        <v>102.96000000000002</v>
      </c>
      <c r="R48" s="43">
        <f t="shared" si="4"/>
        <v>-260</v>
      </c>
      <c r="S48" s="43">
        <f t="shared" si="5"/>
        <v>-234</v>
      </c>
      <c r="T48" s="43">
        <f t="shared" si="6"/>
        <v>-182</v>
      </c>
      <c r="U48" s="43">
        <f t="shared" si="7"/>
        <v>-156</v>
      </c>
      <c r="V48" s="43">
        <f t="shared" si="8"/>
        <v>-104</v>
      </c>
      <c r="W48" s="43">
        <f t="shared" si="9"/>
        <v>-78</v>
      </c>
      <c r="X48" s="43">
        <f t="shared" si="10"/>
        <v>-26</v>
      </c>
      <c r="Y48" s="43">
        <f t="shared" si="11"/>
        <v>0</v>
      </c>
      <c r="Z48" s="43">
        <f t="shared" si="12"/>
        <v>0</v>
      </c>
      <c r="AA48" s="43">
        <f t="shared" si="13"/>
        <v>0</v>
      </c>
    </row>
    <row r="49" spans="1:27" x14ac:dyDescent="0.25">
      <c r="A49" s="35">
        <v>630</v>
      </c>
      <c r="B49" s="35">
        <v>640</v>
      </c>
      <c r="C49" s="43">
        <f>Biweekly!C54-BiweeklySingle!D54</f>
        <v>4.9899999999999984</v>
      </c>
      <c r="D49" s="43">
        <f>Biweekly!D54-BiweeklySingle!E54</f>
        <v>4.4499999999999993</v>
      </c>
      <c r="E49" s="43">
        <f>Biweekly!E54-BiweeklySingle!F54</f>
        <v>-10</v>
      </c>
      <c r="F49" s="43">
        <f>Biweekly!F54-BiweeklySingle!G54</f>
        <v>-10</v>
      </c>
      <c r="G49" s="43">
        <f>Biweekly!G54-BiweeklySingle!H54</f>
        <v>-8</v>
      </c>
      <c r="H49" s="43">
        <f>Biweekly!H54-BiweeklySingle!I54</f>
        <v>-7</v>
      </c>
      <c r="I49" s="43">
        <f>Biweekly!I54-BiweeklySingle!J54</f>
        <v>-5</v>
      </c>
      <c r="J49" s="43">
        <f>Biweekly!J54-BiweeklySingle!K54</f>
        <v>-3</v>
      </c>
      <c r="K49" s="43">
        <f>Biweekly!K54-BiweeklySingle!L54</f>
        <v>-2</v>
      </c>
      <c r="L49" s="43">
        <f>Biweekly!L54-BiweeklySingle!M54</f>
        <v>0</v>
      </c>
      <c r="M49" s="43">
        <f>Biweekly!M54-BiweeklySingle!N54</f>
        <v>0</v>
      </c>
      <c r="O49" s="13">
        <f t="shared" si="1"/>
        <v>16380</v>
      </c>
      <c r="P49" s="43">
        <f t="shared" si="2"/>
        <v>129.73999999999995</v>
      </c>
      <c r="Q49" s="43">
        <f t="shared" si="3"/>
        <v>115.69999999999999</v>
      </c>
      <c r="R49" s="43">
        <f t="shared" si="4"/>
        <v>-260</v>
      </c>
      <c r="S49" s="43">
        <f t="shared" si="5"/>
        <v>-260</v>
      </c>
      <c r="T49" s="43">
        <f t="shared" si="6"/>
        <v>-208</v>
      </c>
      <c r="U49" s="43">
        <f t="shared" si="7"/>
        <v>-182</v>
      </c>
      <c r="V49" s="43">
        <f t="shared" si="8"/>
        <v>-130</v>
      </c>
      <c r="W49" s="43">
        <f t="shared" si="9"/>
        <v>-78</v>
      </c>
      <c r="X49" s="43">
        <f t="shared" si="10"/>
        <v>-52</v>
      </c>
      <c r="Y49" s="43">
        <f t="shared" si="11"/>
        <v>0</v>
      </c>
      <c r="Z49" s="43">
        <f t="shared" si="12"/>
        <v>0</v>
      </c>
      <c r="AA49" s="43">
        <f t="shared" si="13"/>
        <v>0</v>
      </c>
    </row>
    <row r="50" spans="1:27" x14ac:dyDescent="0.25">
      <c r="A50" s="35">
        <v>640</v>
      </c>
      <c r="B50" s="35">
        <v>650</v>
      </c>
      <c r="C50" s="43">
        <f>Biweekly!C55-BiweeklySingle!D55</f>
        <v>5.4699999999999989</v>
      </c>
      <c r="D50" s="43">
        <f>Biweekly!D55-BiweeklySingle!E55</f>
        <v>3.9299999999999997</v>
      </c>
      <c r="E50" s="43">
        <f>Biweekly!E55-BiweeklySingle!F55</f>
        <v>-11</v>
      </c>
      <c r="F50" s="43">
        <f>Biweekly!F55-BiweeklySingle!G55</f>
        <v>-10</v>
      </c>
      <c r="G50" s="43">
        <f>Biweekly!G55-BiweeklySingle!H55</f>
        <v>-9</v>
      </c>
      <c r="H50" s="43">
        <f>Biweekly!H55-BiweeklySingle!I55</f>
        <v>-7</v>
      </c>
      <c r="I50" s="43">
        <f>Biweekly!I55-BiweeklySingle!J55</f>
        <v>-6</v>
      </c>
      <c r="J50" s="43">
        <f>Biweekly!J55-BiweeklySingle!K55</f>
        <v>-4</v>
      </c>
      <c r="K50" s="43">
        <f>Biweekly!K55-BiweeklySingle!L55</f>
        <v>-2</v>
      </c>
      <c r="L50" s="43">
        <f>Biweekly!L55-BiweeklySingle!M55</f>
        <v>-1</v>
      </c>
      <c r="M50" s="43">
        <f>Biweekly!M55-BiweeklySingle!N55</f>
        <v>0</v>
      </c>
      <c r="O50" s="13">
        <f t="shared" si="1"/>
        <v>16640</v>
      </c>
      <c r="P50" s="43">
        <f t="shared" si="2"/>
        <v>142.21999999999997</v>
      </c>
      <c r="Q50" s="43">
        <f t="shared" si="3"/>
        <v>102.17999999999999</v>
      </c>
      <c r="R50" s="43">
        <f t="shared" si="4"/>
        <v>-286</v>
      </c>
      <c r="S50" s="43">
        <f t="shared" si="5"/>
        <v>-260</v>
      </c>
      <c r="T50" s="43">
        <f t="shared" si="6"/>
        <v>-234</v>
      </c>
      <c r="U50" s="43">
        <f t="shared" si="7"/>
        <v>-182</v>
      </c>
      <c r="V50" s="43">
        <f t="shared" si="8"/>
        <v>-156</v>
      </c>
      <c r="W50" s="43">
        <f t="shared" si="9"/>
        <v>-104</v>
      </c>
      <c r="X50" s="43">
        <f t="shared" si="10"/>
        <v>-52</v>
      </c>
      <c r="Y50" s="43">
        <f t="shared" si="11"/>
        <v>-26</v>
      </c>
      <c r="Z50" s="43">
        <f t="shared" si="12"/>
        <v>0</v>
      </c>
      <c r="AA50" s="43">
        <f t="shared" si="13"/>
        <v>0</v>
      </c>
    </row>
    <row r="51" spans="1:27" x14ac:dyDescent="0.25">
      <c r="A51" s="38">
        <v>650</v>
      </c>
      <c r="B51" s="38">
        <v>660</v>
      </c>
      <c r="C51" s="43">
        <f>Biweekly!C56-BiweeklySingle!D56</f>
        <v>4.9499999999999993</v>
      </c>
      <c r="D51" s="43">
        <f>Biweekly!D56-BiweeklySingle!E56</f>
        <v>4.41</v>
      </c>
      <c r="E51" s="43">
        <f>Biweekly!E56-BiweeklySingle!F56</f>
        <v>-11</v>
      </c>
      <c r="F51" s="43">
        <f>Biweekly!F56-BiweeklySingle!G56</f>
        <v>-11</v>
      </c>
      <c r="G51" s="43">
        <f>Biweekly!G56-BiweeklySingle!H56</f>
        <v>-9</v>
      </c>
      <c r="H51" s="43">
        <f>Biweekly!H56-BiweeklySingle!I56</f>
        <v>-8</v>
      </c>
      <c r="I51" s="43">
        <f>Biweekly!I56-BiweeklySingle!J56</f>
        <v>-6</v>
      </c>
      <c r="J51" s="43">
        <f>Biweekly!J56-BiweeklySingle!K56</f>
        <v>-5</v>
      </c>
      <c r="K51" s="43">
        <f>Biweekly!K56-BiweeklySingle!L56</f>
        <v>-3</v>
      </c>
      <c r="L51" s="43">
        <f>Biweekly!L56-BiweeklySingle!M56</f>
        <v>-1</v>
      </c>
      <c r="M51" s="43">
        <f>Biweekly!M56-BiweeklySingle!N56</f>
        <v>0</v>
      </c>
      <c r="O51" s="13">
        <f t="shared" si="1"/>
        <v>16900</v>
      </c>
      <c r="P51" s="43">
        <f t="shared" si="2"/>
        <v>128.69999999999999</v>
      </c>
      <c r="Q51" s="43">
        <f t="shared" si="3"/>
        <v>114.66</v>
      </c>
      <c r="R51" s="43">
        <f t="shared" si="4"/>
        <v>-286</v>
      </c>
      <c r="S51" s="43">
        <f t="shared" si="5"/>
        <v>-286</v>
      </c>
      <c r="T51" s="43">
        <f t="shared" si="6"/>
        <v>-234</v>
      </c>
      <c r="U51" s="43">
        <f t="shared" si="7"/>
        <v>-208</v>
      </c>
      <c r="V51" s="43">
        <f t="shared" si="8"/>
        <v>-156</v>
      </c>
      <c r="W51" s="43">
        <f t="shared" si="9"/>
        <v>-130</v>
      </c>
      <c r="X51" s="43">
        <f t="shared" si="10"/>
        <v>-78</v>
      </c>
      <c r="Y51" s="43">
        <f t="shared" si="11"/>
        <v>-26</v>
      </c>
      <c r="Z51" s="43">
        <f t="shared" si="12"/>
        <v>0</v>
      </c>
      <c r="AA51" s="43">
        <f t="shared" si="13"/>
        <v>0</v>
      </c>
    </row>
    <row r="52" spans="1:27" x14ac:dyDescent="0.25">
      <c r="A52" s="35">
        <v>660</v>
      </c>
      <c r="B52" s="35">
        <v>670</v>
      </c>
      <c r="C52" s="43">
        <f>Biweekly!C57-BiweeklySingle!D57</f>
        <v>5.43</v>
      </c>
      <c r="D52" s="43">
        <f>Biweekly!D57-BiweeklySingle!E57</f>
        <v>3.8900000000000006</v>
      </c>
      <c r="E52" s="43">
        <f>Biweekly!E57-BiweeklySingle!F57</f>
        <v>-12</v>
      </c>
      <c r="F52" s="43">
        <f>Biweekly!F57-BiweeklySingle!G57</f>
        <v>-11</v>
      </c>
      <c r="G52" s="43">
        <f>Biweekly!G57-BiweeklySingle!H57</f>
        <v>-10</v>
      </c>
      <c r="H52" s="43">
        <f>Biweekly!H57-BiweeklySingle!I57</f>
        <v>-8</v>
      </c>
      <c r="I52" s="43">
        <f>Biweekly!I57-BiweeklySingle!J57</f>
        <v>-7</v>
      </c>
      <c r="J52" s="43">
        <f>Biweekly!J57-BiweeklySingle!K57</f>
        <v>-5</v>
      </c>
      <c r="K52" s="43">
        <f>Biweekly!K57-BiweeklySingle!L57</f>
        <v>-4</v>
      </c>
      <c r="L52" s="43">
        <f>Biweekly!L57-BiweeklySingle!M57</f>
        <v>-2</v>
      </c>
      <c r="M52" s="43">
        <f>Biweekly!M57-BiweeklySingle!N57</f>
        <v>-1</v>
      </c>
      <c r="O52" s="13">
        <f t="shared" si="1"/>
        <v>17160</v>
      </c>
      <c r="P52" s="43">
        <f t="shared" si="2"/>
        <v>141.18</v>
      </c>
      <c r="Q52" s="43">
        <f t="shared" si="3"/>
        <v>101.14000000000001</v>
      </c>
      <c r="R52" s="43">
        <f t="shared" si="4"/>
        <v>-312</v>
      </c>
      <c r="S52" s="43">
        <f t="shared" si="5"/>
        <v>-286</v>
      </c>
      <c r="T52" s="43">
        <f t="shared" si="6"/>
        <v>-260</v>
      </c>
      <c r="U52" s="43">
        <f t="shared" si="7"/>
        <v>-208</v>
      </c>
      <c r="V52" s="43">
        <f t="shared" si="8"/>
        <v>-182</v>
      </c>
      <c r="W52" s="43">
        <f t="shared" si="9"/>
        <v>-130</v>
      </c>
      <c r="X52" s="43">
        <f t="shared" si="10"/>
        <v>-104</v>
      </c>
      <c r="Y52" s="43">
        <f t="shared" si="11"/>
        <v>-52</v>
      </c>
      <c r="Z52" s="43">
        <f t="shared" si="12"/>
        <v>-26</v>
      </c>
      <c r="AA52" s="43">
        <f t="shared" si="13"/>
        <v>0</v>
      </c>
    </row>
    <row r="53" spans="1:27" x14ac:dyDescent="0.25">
      <c r="A53" s="35">
        <v>670</v>
      </c>
      <c r="B53" s="35">
        <v>680</v>
      </c>
      <c r="C53" s="43">
        <f>Biweekly!C58-BiweeklySingle!D58</f>
        <v>4.91</v>
      </c>
      <c r="D53" s="43">
        <f>Biweekly!D58-BiweeklySingle!E58</f>
        <v>4.370000000000001</v>
      </c>
      <c r="E53" s="43">
        <f>Biweekly!E58-BiweeklySingle!F58</f>
        <v>-12</v>
      </c>
      <c r="F53" s="43">
        <f>Biweekly!F58-BiweeklySingle!G58</f>
        <v>-12</v>
      </c>
      <c r="G53" s="43">
        <f>Biweekly!G58-BiweeklySingle!H58</f>
        <v>-10</v>
      </c>
      <c r="H53" s="43">
        <f>Biweekly!H58-BiweeklySingle!I58</f>
        <v>-9</v>
      </c>
      <c r="I53" s="43">
        <f>Biweekly!I58-BiweeklySingle!J58</f>
        <v>-7</v>
      </c>
      <c r="J53" s="43">
        <f>Biweekly!J58-BiweeklySingle!K58</f>
        <v>-6</v>
      </c>
      <c r="K53" s="43">
        <f>Biweekly!K58-BiweeklySingle!L58</f>
        <v>-4</v>
      </c>
      <c r="L53" s="43">
        <f>Biweekly!L58-BiweeklySingle!M58</f>
        <v>-3</v>
      </c>
      <c r="M53" s="43">
        <f>Biweekly!M58-BiweeklySingle!N58</f>
        <v>-1</v>
      </c>
      <c r="O53" s="13">
        <f t="shared" si="1"/>
        <v>17420</v>
      </c>
      <c r="P53" s="43">
        <f t="shared" si="2"/>
        <v>127.66</v>
      </c>
      <c r="Q53" s="43">
        <f t="shared" si="3"/>
        <v>113.62000000000003</v>
      </c>
      <c r="R53" s="43">
        <f t="shared" si="4"/>
        <v>-312</v>
      </c>
      <c r="S53" s="43">
        <f t="shared" si="5"/>
        <v>-312</v>
      </c>
      <c r="T53" s="43">
        <f t="shared" si="6"/>
        <v>-260</v>
      </c>
      <c r="U53" s="43">
        <f t="shared" si="7"/>
        <v>-234</v>
      </c>
      <c r="V53" s="43">
        <f t="shared" si="8"/>
        <v>-182</v>
      </c>
      <c r="W53" s="43">
        <f t="shared" si="9"/>
        <v>-156</v>
      </c>
      <c r="X53" s="43">
        <f t="shared" si="10"/>
        <v>-104</v>
      </c>
      <c r="Y53" s="43">
        <f t="shared" si="11"/>
        <v>-78</v>
      </c>
      <c r="Z53" s="43">
        <f t="shared" si="12"/>
        <v>-26</v>
      </c>
      <c r="AA53" s="43">
        <f t="shared" si="13"/>
        <v>0</v>
      </c>
    </row>
    <row r="54" spans="1:27" x14ac:dyDescent="0.25">
      <c r="A54" s="35">
        <v>680</v>
      </c>
      <c r="B54" s="35">
        <v>690</v>
      </c>
      <c r="C54" s="43">
        <f>Biweekly!C59-BiweeklySingle!D59</f>
        <v>5.3999999999999986</v>
      </c>
      <c r="D54" s="43">
        <f>Biweekly!D59-BiweeklySingle!E59</f>
        <v>3.8599999999999994</v>
      </c>
      <c r="E54" s="43">
        <f>Biweekly!E59-BiweeklySingle!F59</f>
        <v>-13</v>
      </c>
      <c r="F54" s="43">
        <f>Biweekly!F59-BiweeklySingle!G59</f>
        <v>-12</v>
      </c>
      <c r="G54" s="43">
        <f>Biweekly!G59-BiweeklySingle!H59</f>
        <v>-11</v>
      </c>
      <c r="H54" s="43">
        <f>Biweekly!H59-BiweeklySingle!I59</f>
        <v>-9</v>
      </c>
      <c r="I54" s="43">
        <f>Biweekly!I59-BiweeklySingle!J59</f>
        <v>-8</v>
      </c>
      <c r="J54" s="43">
        <f>Biweekly!J59-BiweeklySingle!K59</f>
        <v>-6</v>
      </c>
      <c r="K54" s="43">
        <f>Biweekly!K59-BiweeklySingle!L59</f>
        <v>-5</v>
      </c>
      <c r="L54" s="43">
        <f>Biweekly!L59-BiweeklySingle!M59</f>
        <v>-3</v>
      </c>
      <c r="M54" s="43">
        <f>Biweekly!M59-BiweeklySingle!N59</f>
        <v>-2</v>
      </c>
      <c r="O54" s="13">
        <f t="shared" si="1"/>
        <v>17680</v>
      </c>
      <c r="P54" s="43">
        <f t="shared" si="2"/>
        <v>140.39999999999998</v>
      </c>
      <c r="Q54" s="43">
        <f t="shared" si="3"/>
        <v>100.35999999999999</v>
      </c>
      <c r="R54" s="43">
        <f t="shared" si="4"/>
        <v>-338</v>
      </c>
      <c r="S54" s="43">
        <f t="shared" si="5"/>
        <v>-312</v>
      </c>
      <c r="T54" s="43">
        <f t="shared" si="6"/>
        <v>-286</v>
      </c>
      <c r="U54" s="43">
        <f t="shared" si="7"/>
        <v>-234</v>
      </c>
      <c r="V54" s="43">
        <f t="shared" si="8"/>
        <v>-208</v>
      </c>
      <c r="W54" s="43">
        <f t="shared" si="9"/>
        <v>-156</v>
      </c>
      <c r="X54" s="43">
        <f t="shared" si="10"/>
        <v>-130</v>
      </c>
      <c r="Y54" s="43">
        <f t="shared" si="11"/>
        <v>-78</v>
      </c>
      <c r="Z54" s="43">
        <f t="shared" si="12"/>
        <v>-52</v>
      </c>
      <c r="AA54" s="43">
        <f t="shared" si="13"/>
        <v>0</v>
      </c>
    </row>
    <row r="55" spans="1:27" x14ac:dyDescent="0.25">
      <c r="A55" s="35">
        <v>690</v>
      </c>
      <c r="B55" s="35">
        <v>700</v>
      </c>
      <c r="C55" s="43">
        <f>Biweekly!C60-BiweeklySingle!D60</f>
        <v>4.879999999999999</v>
      </c>
      <c r="D55" s="43">
        <f>Biweekly!D60-BiweeklySingle!E60</f>
        <v>4.34</v>
      </c>
      <c r="E55" s="43">
        <f>Biweekly!E60-BiweeklySingle!F60</f>
        <v>-13</v>
      </c>
      <c r="F55" s="43">
        <f>Biweekly!F60-BiweeklySingle!G60</f>
        <v>-13</v>
      </c>
      <c r="G55" s="43">
        <f>Biweekly!G60-BiweeklySingle!H60</f>
        <v>-11</v>
      </c>
      <c r="H55" s="43">
        <f>Biweekly!H60-BiweeklySingle!I60</f>
        <v>-10</v>
      </c>
      <c r="I55" s="43">
        <f>Biweekly!I60-BiweeklySingle!J60</f>
        <v>-8</v>
      </c>
      <c r="J55" s="43">
        <f>Biweekly!J60-BiweeklySingle!K60</f>
        <v>-7</v>
      </c>
      <c r="K55" s="43">
        <f>Biweekly!K60-BiweeklySingle!L60</f>
        <v>-5</v>
      </c>
      <c r="L55" s="43">
        <f>Biweekly!L60-BiweeklySingle!M60</f>
        <v>-4</v>
      </c>
      <c r="M55" s="43">
        <f>Biweekly!M60-BiweeklySingle!N60</f>
        <v>-2</v>
      </c>
      <c r="O55" s="13">
        <f t="shared" si="1"/>
        <v>17940</v>
      </c>
      <c r="P55" s="43">
        <f t="shared" si="2"/>
        <v>126.87999999999997</v>
      </c>
      <c r="Q55" s="43">
        <f t="shared" si="3"/>
        <v>112.84</v>
      </c>
      <c r="R55" s="43">
        <f t="shared" si="4"/>
        <v>-338</v>
      </c>
      <c r="S55" s="43">
        <f t="shared" si="5"/>
        <v>-338</v>
      </c>
      <c r="T55" s="43">
        <f t="shared" si="6"/>
        <v>-286</v>
      </c>
      <c r="U55" s="43">
        <f t="shared" si="7"/>
        <v>-260</v>
      </c>
      <c r="V55" s="43">
        <f t="shared" si="8"/>
        <v>-208</v>
      </c>
      <c r="W55" s="43">
        <f t="shared" si="9"/>
        <v>-182</v>
      </c>
      <c r="X55" s="43">
        <f t="shared" si="10"/>
        <v>-130</v>
      </c>
      <c r="Y55" s="43">
        <f t="shared" si="11"/>
        <v>-104</v>
      </c>
      <c r="Z55" s="43">
        <f t="shared" si="12"/>
        <v>-52</v>
      </c>
      <c r="AA55" s="43">
        <f t="shared" si="13"/>
        <v>0</v>
      </c>
    </row>
    <row r="56" spans="1:27" x14ac:dyDescent="0.25">
      <c r="A56" s="38">
        <v>700</v>
      </c>
      <c r="B56" s="38">
        <v>710</v>
      </c>
      <c r="C56" s="43">
        <f>Biweekly!C61-BiweeklySingle!D61</f>
        <v>5.3599999999999994</v>
      </c>
      <c r="D56" s="43">
        <f>Biweekly!D61-BiweeklySingle!E61</f>
        <v>3.8200000000000003</v>
      </c>
      <c r="E56" s="43">
        <f>Biweekly!E61-BiweeklySingle!F61</f>
        <v>-14</v>
      </c>
      <c r="F56" s="43">
        <f>Biweekly!F61-BiweeklySingle!G61</f>
        <v>-13</v>
      </c>
      <c r="G56" s="43">
        <f>Biweekly!G61-BiweeklySingle!H61</f>
        <v>-12</v>
      </c>
      <c r="H56" s="43">
        <f>Biweekly!H61-BiweeklySingle!I61</f>
        <v>-10</v>
      </c>
      <c r="I56" s="43">
        <f>Biweekly!I61-BiweeklySingle!J61</f>
        <v>-9</v>
      </c>
      <c r="J56" s="43">
        <f>Biweekly!J61-BiweeklySingle!K61</f>
        <v>-7</v>
      </c>
      <c r="K56" s="43">
        <f>Biweekly!K61-BiweeklySingle!L61</f>
        <v>-6</v>
      </c>
      <c r="L56" s="43">
        <f>Biweekly!L61-BiweeklySingle!M61</f>
        <v>-4</v>
      </c>
      <c r="M56" s="43">
        <f>Biweekly!M61-BiweeklySingle!N61</f>
        <v>-3</v>
      </c>
      <c r="O56" s="13">
        <f t="shared" si="1"/>
        <v>18200</v>
      </c>
      <c r="P56" s="43">
        <f t="shared" si="2"/>
        <v>139.35999999999999</v>
      </c>
      <c r="Q56" s="43">
        <f t="shared" si="3"/>
        <v>99.320000000000007</v>
      </c>
      <c r="R56" s="43">
        <f t="shared" si="4"/>
        <v>-364</v>
      </c>
      <c r="S56" s="43">
        <f t="shared" si="5"/>
        <v>-338</v>
      </c>
      <c r="T56" s="43">
        <f t="shared" si="6"/>
        <v>-312</v>
      </c>
      <c r="U56" s="43">
        <f t="shared" si="7"/>
        <v>-260</v>
      </c>
      <c r="V56" s="43">
        <f t="shared" si="8"/>
        <v>-234</v>
      </c>
      <c r="W56" s="43">
        <f t="shared" si="9"/>
        <v>-182</v>
      </c>
      <c r="X56" s="43">
        <f t="shared" si="10"/>
        <v>-156</v>
      </c>
      <c r="Y56" s="43">
        <f t="shared" si="11"/>
        <v>-104</v>
      </c>
      <c r="Z56" s="43">
        <f t="shared" si="12"/>
        <v>-78</v>
      </c>
      <c r="AA56" s="43">
        <f t="shared" si="13"/>
        <v>0</v>
      </c>
    </row>
    <row r="57" spans="1:27" x14ac:dyDescent="0.25">
      <c r="A57" s="35">
        <v>710</v>
      </c>
      <c r="B57" s="35">
        <v>720</v>
      </c>
      <c r="C57" s="43">
        <f>Biweekly!C62-BiweeklySingle!D62</f>
        <v>4.84</v>
      </c>
      <c r="D57" s="43">
        <f>Biweekly!D62-BiweeklySingle!E62</f>
        <v>4.3000000000000007</v>
      </c>
      <c r="E57" s="43">
        <f>Biweekly!E62-BiweeklySingle!F62</f>
        <v>-14</v>
      </c>
      <c r="F57" s="43">
        <f>Biweekly!F62-BiweeklySingle!G62</f>
        <v>-14</v>
      </c>
      <c r="G57" s="43">
        <f>Biweekly!G62-BiweeklySingle!H62</f>
        <v>-13</v>
      </c>
      <c r="H57" s="43">
        <f>Biweekly!H62-BiweeklySingle!I62</f>
        <v>-11</v>
      </c>
      <c r="I57" s="43">
        <f>Biweekly!I62-BiweeklySingle!J62</f>
        <v>-9</v>
      </c>
      <c r="J57" s="43">
        <f>Biweekly!J62-BiweeklySingle!K62</f>
        <v>-8</v>
      </c>
      <c r="K57" s="43">
        <f>Biweekly!K62-BiweeklySingle!L62</f>
        <v>-6</v>
      </c>
      <c r="L57" s="43">
        <f>Biweekly!L62-BiweeklySingle!M62</f>
        <v>-5</v>
      </c>
      <c r="M57" s="43">
        <f>Biweekly!M62-BiweeklySingle!N62</f>
        <v>-3</v>
      </c>
      <c r="O57" s="13">
        <f t="shared" si="1"/>
        <v>18460</v>
      </c>
      <c r="P57" s="43">
        <f t="shared" si="2"/>
        <v>125.84</v>
      </c>
      <c r="Q57" s="43">
        <f t="shared" si="3"/>
        <v>111.80000000000001</v>
      </c>
      <c r="R57" s="43">
        <f t="shared" si="4"/>
        <v>-364</v>
      </c>
      <c r="S57" s="43">
        <f t="shared" si="5"/>
        <v>-364</v>
      </c>
      <c r="T57" s="43">
        <f t="shared" si="6"/>
        <v>-338</v>
      </c>
      <c r="U57" s="43">
        <f t="shared" si="7"/>
        <v>-286</v>
      </c>
      <c r="V57" s="43">
        <f t="shared" si="8"/>
        <v>-234</v>
      </c>
      <c r="W57" s="43">
        <f t="shared" si="9"/>
        <v>-208</v>
      </c>
      <c r="X57" s="43">
        <f t="shared" si="10"/>
        <v>-156</v>
      </c>
      <c r="Y57" s="43">
        <f t="shared" si="11"/>
        <v>-130</v>
      </c>
      <c r="Z57" s="43">
        <f t="shared" si="12"/>
        <v>-78</v>
      </c>
      <c r="AA57" s="43">
        <f t="shared" si="13"/>
        <v>0</v>
      </c>
    </row>
    <row r="58" spans="1:27" x14ac:dyDescent="0.25">
      <c r="A58" s="35">
        <v>720</v>
      </c>
      <c r="B58" s="35">
        <v>730</v>
      </c>
      <c r="C58" s="43">
        <f>Biweekly!C63-BiweeklySingle!D63</f>
        <v>5.32</v>
      </c>
      <c r="D58" s="43">
        <f>Biweekly!D63-BiweeklySingle!E63</f>
        <v>3.7800000000000011</v>
      </c>
      <c r="E58" s="43">
        <f>Biweekly!E63-BiweeklySingle!F63</f>
        <v>-15</v>
      </c>
      <c r="F58" s="43">
        <f>Biweekly!F63-BiweeklySingle!G63</f>
        <v>-14</v>
      </c>
      <c r="G58" s="43">
        <f>Biweekly!G63-BiweeklySingle!H63</f>
        <v>-13</v>
      </c>
      <c r="H58" s="43">
        <f>Biweekly!H63-BiweeklySingle!I63</f>
        <v>-12</v>
      </c>
      <c r="I58" s="43">
        <f>Biweekly!I63-BiweeklySingle!J63</f>
        <v>-10</v>
      </c>
      <c r="J58" s="43">
        <f>Biweekly!J63-BiweeklySingle!K63</f>
        <v>-9</v>
      </c>
      <c r="K58" s="43">
        <f>Biweekly!K63-BiweeklySingle!L63</f>
        <v>-7</v>
      </c>
      <c r="L58" s="43">
        <f>Biweekly!L63-BiweeklySingle!M63</f>
        <v>-5</v>
      </c>
      <c r="M58" s="43">
        <f>Biweekly!M63-BiweeklySingle!N63</f>
        <v>-4</v>
      </c>
      <c r="O58" s="13">
        <f t="shared" si="1"/>
        <v>18720</v>
      </c>
      <c r="P58" s="43">
        <f t="shared" si="2"/>
        <v>138.32</v>
      </c>
      <c r="Q58" s="43">
        <f t="shared" si="3"/>
        <v>98.28000000000003</v>
      </c>
      <c r="R58" s="43">
        <f t="shared" si="4"/>
        <v>-390</v>
      </c>
      <c r="S58" s="43">
        <f t="shared" si="5"/>
        <v>-364</v>
      </c>
      <c r="T58" s="43">
        <f t="shared" si="6"/>
        <v>-338</v>
      </c>
      <c r="U58" s="43">
        <f t="shared" si="7"/>
        <v>-312</v>
      </c>
      <c r="V58" s="43">
        <f t="shared" si="8"/>
        <v>-260</v>
      </c>
      <c r="W58" s="43">
        <f t="shared" si="9"/>
        <v>-234</v>
      </c>
      <c r="X58" s="43">
        <f t="shared" si="10"/>
        <v>-182</v>
      </c>
      <c r="Y58" s="43">
        <f t="shared" si="11"/>
        <v>-130</v>
      </c>
      <c r="Z58" s="43">
        <f t="shared" si="12"/>
        <v>-104</v>
      </c>
      <c r="AA58" s="43">
        <f t="shared" si="13"/>
        <v>0</v>
      </c>
    </row>
    <row r="59" spans="1:27" x14ac:dyDescent="0.25">
      <c r="A59" s="35">
        <v>730</v>
      </c>
      <c r="B59" s="35">
        <v>740</v>
      </c>
      <c r="C59" s="43">
        <f>Biweekly!C64-BiweeklySingle!D64</f>
        <v>4.8099999999999987</v>
      </c>
      <c r="D59" s="43">
        <f>Biweekly!D64-BiweeklySingle!E64</f>
        <v>4.2699999999999996</v>
      </c>
      <c r="E59" s="43">
        <f>Biweekly!E64-BiweeklySingle!F64</f>
        <v>-15</v>
      </c>
      <c r="F59" s="43">
        <f>Biweekly!F64-BiweeklySingle!G64</f>
        <v>-15</v>
      </c>
      <c r="G59" s="43">
        <f>Biweekly!G64-BiweeklySingle!H64</f>
        <v>-14</v>
      </c>
      <c r="H59" s="43">
        <f>Biweekly!H64-BiweeklySingle!I64</f>
        <v>-12</v>
      </c>
      <c r="I59" s="43">
        <f>Biweekly!I64-BiweeklySingle!J64</f>
        <v>-11</v>
      </c>
      <c r="J59" s="43">
        <f>Biweekly!J64-BiweeklySingle!K64</f>
        <v>-9</v>
      </c>
      <c r="K59" s="43">
        <f>Biweekly!K64-BiweeklySingle!L64</f>
        <v>-8</v>
      </c>
      <c r="L59" s="43">
        <f>Biweekly!L64-BiweeklySingle!M64</f>
        <v>-6</v>
      </c>
      <c r="M59" s="43">
        <f>Biweekly!M64-BiweeklySingle!N64</f>
        <v>-4</v>
      </c>
      <c r="O59" s="13">
        <f t="shared" si="1"/>
        <v>18980</v>
      </c>
      <c r="P59" s="43">
        <f t="shared" si="2"/>
        <v>125.05999999999997</v>
      </c>
      <c r="Q59" s="43">
        <f t="shared" si="3"/>
        <v>111.01999999999998</v>
      </c>
      <c r="R59" s="43">
        <f t="shared" si="4"/>
        <v>-390</v>
      </c>
      <c r="S59" s="43">
        <f t="shared" si="5"/>
        <v>-390</v>
      </c>
      <c r="T59" s="43">
        <f t="shared" si="6"/>
        <v>-364</v>
      </c>
      <c r="U59" s="43">
        <f t="shared" si="7"/>
        <v>-312</v>
      </c>
      <c r="V59" s="43">
        <f t="shared" si="8"/>
        <v>-286</v>
      </c>
      <c r="W59" s="43">
        <f t="shared" si="9"/>
        <v>-234</v>
      </c>
      <c r="X59" s="43">
        <f t="shared" si="10"/>
        <v>-208</v>
      </c>
      <c r="Y59" s="43">
        <f t="shared" si="11"/>
        <v>-156</v>
      </c>
      <c r="Z59" s="43">
        <f t="shared" si="12"/>
        <v>-104</v>
      </c>
      <c r="AA59" s="43">
        <f t="shared" si="13"/>
        <v>0</v>
      </c>
    </row>
    <row r="60" spans="1:27" x14ac:dyDescent="0.25">
      <c r="A60" s="35">
        <v>740</v>
      </c>
      <c r="B60" s="35">
        <v>750</v>
      </c>
      <c r="C60" s="43">
        <f>Biweekly!C65-BiweeklySingle!D65</f>
        <v>5.2899999999999991</v>
      </c>
      <c r="D60" s="43">
        <f>Biweekly!D65-BiweeklySingle!E65</f>
        <v>3.75</v>
      </c>
      <c r="E60" s="43">
        <f>Biweekly!E65-BiweeklySingle!F65</f>
        <v>-16</v>
      </c>
      <c r="F60" s="43">
        <f>Biweekly!F65-BiweeklySingle!G65</f>
        <v>-15</v>
      </c>
      <c r="G60" s="43">
        <f>Biweekly!G65-BiweeklySingle!H65</f>
        <v>-14</v>
      </c>
      <c r="H60" s="43">
        <f>Biweekly!H65-BiweeklySingle!I65</f>
        <v>-13</v>
      </c>
      <c r="I60" s="43">
        <f>Biweekly!I65-BiweeklySingle!J65</f>
        <v>-11</v>
      </c>
      <c r="J60" s="43">
        <f>Biweekly!J65-BiweeklySingle!K65</f>
        <v>-10</v>
      </c>
      <c r="K60" s="43">
        <f>Biweekly!K65-BiweeklySingle!L65</f>
        <v>-8</v>
      </c>
      <c r="L60" s="43">
        <f>Biweekly!L65-BiweeklySingle!M65</f>
        <v>-7</v>
      </c>
      <c r="M60" s="43">
        <f>Biweekly!M65-BiweeklySingle!N65</f>
        <v>-5</v>
      </c>
      <c r="O60" s="13">
        <f t="shared" si="1"/>
        <v>19240</v>
      </c>
      <c r="P60" s="43">
        <f t="shared" si="2"/>
        <v>137.53999999999996</v>
      </c>
      <c r="Q60" s="43">
        <f t="shared" si="3"/>
        <v>97.5</v>
      </c>
      <c r="R60" s="43">
        <f t="shared" si="4"/>
        <v>-416</v>
      </c>
      <c r="S60" s="43">
        <f t="shared" si="5"/>
        <v>-390</v>
      </c>
      <c r="T60" s="43">
        <f t="shared" si="6"/>
        <v>-364</v>
      </c>
      <c r="U60" s="43">
        <f t="shared" si="7"/>
        <v>-338</v>
      </c>
      <c r="V60" s="43">
        <f t="shared" si="8"/>
        <v>-286</v>
      </c>
      <c r="W60" s="43">
        <f t="shared" si="9"/>
        <v>-260</v>
      </c>
      <c r="X60" s="43">
        <f t="shared" si="10"/>
        <v>-208</v>
      </c>
      <c r="Y60" s="43">
        <f t="shared" si="11"/>
        <v>-182</v>
      </c>
      <c r="Z60" s="43">
        <f t="shared" si="12"/>
        <v>-130</v>
      </c>
      <c r="AA60" s="43">
        <f t="shared" si="13"/>
        <v>0</v>
      </c>
    </row>
    <row r="61" spans="1:27" x14ac:dyDescent="0.25">
      <c r="A61" s="38">
        <v>750</v>
      </c>
      <c r="B61" s="38">
        <v>760</v>
      </c>
      <c r="C61" s="43">
        <f>Biweekly!C66-BiweeklySingle!D66</f>
        <v>4.7699999999999996</v>
      </c>
      <c r="D61" s="43">
        <f>Biweekly!D66-BiweeklySingle!E66</f>
        <v>4.2300000000000004</v>
      </c>
      <c r="E61" s="43">
        <f>Biweekly!E66-BiweeklySingle!F66</f>
        <v>-16</v>
      </c>
      <c r="F61" s="43">
        <f>Biweekly!F66-BiweeklySingle!G66</f>
        <v>-16</v>
      </c>
      <c r="G61" s="43">
        <f>Biweekly!G66-BiweeklySingle!H66</f>
        <v>-15</v>
      </c>
      <c r="H61" s="43">
        <f>Biweekly!H66-BiweeklySingle!I66</f>
        <v>-13</v>
      </c>
      <c r="I61" s="43">
        <f>Biweekly!I66-BiweeklySingle!J66</f>
        <v>-12</v>
      </c>
      <c r="J61" s="43">
        <f>Biweekly!J66-BiweeklySingle!K66</f>
        <v>-10</v>
      </c>
      <c r="K61" s="43">
        <f>Biweekly!K66-BiweeklySingle!L66</f>
        <v>-9</v>
      </c>
      <c r="L61" s="43">
        <f>Biweekly!L66-BiweeklySingle!M66</f>
        <v>-7</v>
      </c>
      <c r="M61" s="43">
        <f>Biweekly!M66-BiweeklySingle!N66</f>
        <v>-6</v>
      </c>
      <c r="O61" s="13">
        <f t="shared" si="1"/>
        <v>19500</v>
      </c>
      <c r="P61" s="43">
        <f t="shared" si="2"/>
        <v>124.01999999999998</v>
      </c>
      <c r="Q61" s="43">
        <f t="shared" si="3"/>
        <v>109.98000000000002</v>
      </c>
      <c r="R61" s="43">
        <f t="shared" si="4"/>
        <v>-416</v>
      </c>
      <c r="S61" s="43">
        <f t="shared" si="5"/>
        <v>-416</v>
      </c>
      <c r="T61" s="43">
        <f t="shared" si="6"/>
        <v>-390</v>
      </c>
      <c r="U61" s="43">
        <f t="shared" si="7"/>
        <v>-338</v>
      </c>
      <c r="V61" s="43">
        <f t="shared" si="8"/>
        <v>-312</v>
      </c>
      <c r="W61" s="43">
        <f t="shared" si="9"/>
        <v>-260</v>
      </c>
      <c r="X61" s="43">
        <f t="shared" si="10"/>
        <v>-234</v>
      </c>
      <c r="Y61" s="43">
        <f t="shared" si="11"/>
        <v>-182</v>
      </c>
      <c r="Z61" s="43">
        <f t="shared" si="12"/>
        <v>-156</v>
      </c>
      <c r="AA61" s="43">
        <f t="shared" si="13"/>
        <v>0</v>
      </c>
    </row>
    <row r="62" spans="1:27" x14ac:dyDescent="0.25">
      <c r="A62" s="35">
        <v>760</v>
      </c>
      <c r="B62" s="35">
        <v>770</v>
      </c>
      <c r="C62" s="43">
        <f>Biweekly!C67-BiweeklySingle!D67</f>
        <v>5.25</v>
      </c>
      <c r="D62" s="43">
        <f>Biweekly!D67-BiweeklySingle!E67</f>
        <v>3.7100000000000009</v>
      </c>
      <c r="E62" s="43">
        <f>Biweekly!E67-BiweeklySingle!F67</f>
        <v>-17</v>
      </c>
      <c r="F62" s="43">
        <f>Biweekly!F67-BiweeklySingle!G67</f>
        <v>-16</v>
      </c>
      <c r="G62" s="43">
        <f>Biweekly!G67-BiweeklySingle!H67</f>
        <v>-15</v>
      </c>
      <c r="H62" s="43">
        <f>Biweekly!H67-BiweeklySingle!I67</f>
        <v>-14</v>
      </c>
      <c r="I62" s="43">
        <f>Biweekly!I67-BiweeklySingle!J67</f>
        <v>-12</v>
      </c>
      <c r="J62" s="43">
        <f>Biweekly!J67-BiweeklySingle!K67</f>
        <v>-11</v>
      </c>
      <c r="K62" s="43">
        <f>Biweekly!K67-BiweeklySingle!L67</f>
        <v>-9</v>
      </c>
      <c r="L62" s="43">
        <f>Biweekly!L67-BiweeklySingle!M67</f>
        <v>-8</v>
      </c>
      <c r="M62" s="43">
        <f>Biweekly!M67-BiweeklySingle!N67</f>
        <v>-6</v>
      </c>
      <c r="O62" s="13">
        <f t="shared" si="1"/>
        <v>19760</v>
      </c>
      <c r="P62" s="43">
        <f t="shared" si="2"/>
        <v>136.5</v>
      </c>
      <c r="Q62" s="43">
        <f t="shared" si="3"/>
        <v>96.460000000000022</v>
      </c>
      <c r="R62" s="43">
        <f t="shared" si="4"/>
        <v>-442</v>
      </c>
      <c r="S62" s="43">
        <f t="shared" si="5"/>
        <v>-416</v>
      </c>
      <c r="T62" s="43">
        <f t="shared" si="6"/>
        <v>-390</v>
      </c>
      <c r="U62" s="43">
        <f t="shared" si="7"/>
        <v>-364</v>
      </c>
      <c r="V62" s="43">
        <f t="shared" si="8"/>
        <v>-312</v>
      </c>
      <c r="W62" s="43">
        <f t="shared" si="9"/>
        <v>-286</v>
      </c>
      <c r="X62" s="43">
        <f t="shared" si="10"/>
        <v>-234</v>
      </c>
      <c r="Y62" s="43">
        <f t="shared" si="11"/>
        <v>-208</v>
      </c>
      <c r="Z62" s="43">
        <f t="shared" si="12"/>
        <v>-156</v>
      </c>
      <c r="AA62" s="43">
        <f t="shared" si="13"/>
        <v>0</v>
      </c>
    </row>
    <row r="63" spans="1:27" x14ac:dyDescent="0.25">
      <c r="A63" s="35">
        <v>770</v>
      </c>
      <c r="B63" s="35">
        <v>780</v>
      </c>
      <c r="C63" s="43">
        <f>Biweekly!C68-BiweeklySingle!D68</f>
        <v>4.7300000000000004</v>
      </c>
      <c r="D63" s="43">
        <f>Biweekly!D68-BiweeklySingle!E68</f>
        <v>4.1900000000000013</v>
      </c>
      <c r="E63" s="43">
        <f>Biweekly!E68-BiweeklySingle!F68</f>
        <v>-16.579999999999998</v>
      </c>
      <c r="F63" s="43">
        <f>Biweekly!F68-BiweeklySingle!G68</f>
        <v>-17</v>
      </c>
      <c r="G63" s="43">
        <f>Biweekly!G68-BiweeklySingle!H68</f>
        <v>-16</v>
      </c>
      <c r="H63" s="43">
        <f>Biweekly!H68-BiweeklySingle!I68</f>
        <v>-14</v>
      </c>
      <c r="I63" s="43">
        <f>Biweekly!I68-BiweeklySingle!J68</f>
        <v>-13</v>
      </c>
      <c r="J63" s="43">
        <f>Biweekly!J68-BiweeklySingle!K68</f>
        <v>-11</v>
      </c>
      <c r="K63" s="43">
        <f>Biweekly!K68-BiweeklySingle!L68</f>
        <v>-10</v>
      </c>
      <c r="L63" s="43">
        <f>Biweekly!L68-BiweeklySingle!M68</f>
        <v>-8</v>
      </c>
      <c r="M63" s="43">
        <f>Biweekly!M68-BiweeklySingle!N68</f>
        <v>-7</v>
      </c>
      <c r="O63" s="13">
        <f t="shared" si="1"/>
        <v>20020</v>
      </c>
      <c r="P63" s="43">
        <f t="shared" si="2"/>
        <v>122.98000000000002</v>
      </c>
      <c r="Q63" s="43">
        <f t="shared" si="3"/>
        <v>108.94000000000003</v>
      </c>
      <c r="R63" s="43">
        <f t="shared" si="4"/>
        <v>-431.07999999999993</v>
      </c>
      <c r="S63" s="43">
        <f t="shared" si="5"/>
        <v>-442</v>
      </c>
      <c r="T63" s="43">
        <f t="shared" si="6"/>
        <v>-416</v>
      </c>
      <c r="U63" s="43">
        <f t="shared" si="7"/>
        <v>-364</v>
      </c>
      <c r="V63" s="43">
        <f t="shared" si="8"/>
        <v>-338</v>
      </c>
      <c r="W63" s="43">
        <f t="shared" si="9"/>
        <v>-286</v>
      </c>
      <c r="X63" s="43">
        <f t="shared" si="10"/>
        <v>-260</v>
      </c>
      <c r="Y63" s="43">
        <f t="shared" si="11"/>
        <v>-208</v>
      </c>
      <c r="Z63" s="43">
        <f t="shared" si="12"/>
        <v>-182</v>
      </c>
      <c r="AA63" s="43">
        <f t="shared" si="13"/>
        <v>0</v>
      </c>
    </row>
    <row r="64" spans="1:27" x14ac:dyDescent="0.25">
      <c r="A64" s="35">
        <v>780</v>
      </c>
      <c r="B64" s="35">
        <v>790</v>
      </c>
      <c r="C64" s="43">
        <f>Biweekly!C69-BiweeklySingle!D69</f>
        <v>5.2199999999999989</v>
      </c>
      <c r="D64" s="43">
        <f>Biweekly!D69-BiweeklySingle!E69</f>
        <v>3.6799999999999997</v>
      </c>
      <c r="E64" s="43">
        <f>Biweekly!E69-BiweeklySingle!F69</f>
        <v>-17.14</v>
      </c>
      <c r="F64" s="43">
        <f>Biweekly!F69-BiweeklySingle!G69</f>
        <v>-17</v>
      </c>
      <c r="G64" s="43">
        <f>Biweekly!G69-BiweeklySingle!H69</f>
        <v>-16</v>
      </c>
      <c r="H64" s="43">
        <f>Biweekly!H69-BiweeklySingle!I69</f>
        <v>-15</v>
      </c>
      <c r="I64" s="43">
        <f>Biweekly!I69-BiweeklySingle!J69</f>
        <v>-13</v>
      </c>
      <c r="J64" s="43">
        <f>Biweekly!J69-BiweeklySingle!K69</f>
        <v>-12</v>
      </c>
      <c r="K64" s="43">
        <f>Biweekly!K69-BiweeklySingle!L69</f>
        <v>-10</v>
      </c>
      <c r="L64" s="43">
        <f>Biweekly!L69-BiweeklySingle!M69</f>
        <v>-9</v>
      </c>
      <c r="M64" s="43">
        <f>Biweekly!M69-BiweeklySingle!N69</f>
        <v>-7</v>
      </c>
      <c r="O64" s="13">
        <f t="shared" si="1"/>
        <v>20280</v>
      </c>
      <c r="P64" s="43">
        <f t="shared" si="2"/>
        <v>135.71999999999997</v>
      </c>
      <c r="Q64" s="43">
        <f t="shared" si="3"/>
        <v>95.679999999999993</v>
      </c>
      <c r="R64" s="43">
        <f t="shared" si="4"/>
        <v>-445.64</v>
      </c>
      <c r="S64" s="43">
        <f t="shared" si="5"/>
        <v>-442</v>
      </c>
      <c r="T64" s="43">
        <f t="shared" si="6"/>
        <v>-416</v>
      </c>
      <c r="U64" s="43">
        <f t="shared" si="7"/>
        <v>-390</v>
      </c>
      <c r="V64" s="43">
        <f t="shared" si="8"/>
        <v>-338</v>
      </c>
      <c r="W64" s="43">
        <f t="shared" si="9"/>
        <v>-312</v>
      </c>
      <c r="X64" s="43">
        <f t="shared" si="10"/>
        <v>-260</v>
      </c>
      <c r="Y64" s="43">
        <f t="shared" si="11"/>
        <v>-234</v>
      </c>
      <c r="Z64" s="43">
        <f t="shared" si="12"/>
        <v>-182</v>
      </c>
      <c r="AA64" s="43">
        <f t="shared" si="13"/>
        <v>0</v>
      </c>
    </row>
    <row r="65" spans="1:27" x14ac:dyDescent="0.25">
      <c r="A65" s="35">
        <v>790</v>
      </c>
      <c r="B65" s="35">
        <v>800</v>
      </c>
      <c r="C65" s="43">
        <f>Biweekly!C70-BiweeklySingle!D70</f>
        <v>4.6999999999999993</v>
      </c>
      <c r="D65" s="43">
        <f>Biweekly!D70-BiweeklySingle!E70</f>
        <v>4.16</v>
      </c>
      <c r="E65" s="43">
        <f>Biweekly!E70-BiweeklySingle!F70</f>
        <v>-16.7</v>
      </c>
      <c r="F65" s="43">
        <f>Biweekly!F70-BiweeklySingle!G70</f>
        <v>-18</v>
      </c>
      <c r="G65" s="43">
        <f>Biweekly!G70-BiweeklySingle!H70</f>
        <v>-17</v>
      </c>
      <c r="H65" s="43">
        <f>Biweekly!H70-BiweeklySingle!I70</f>
        <v>-16</v>
      </c>
      <c r="I65" s="43">
        <f>Biweekly!I70-BiweeklySingle!J70</f>
        <v>-14</v>
      </c>
      <c r="J65" s="43">
        <f>Biweekly!J70-BiweeklySingle!K70</f>
        <v>-12</v>
      </c>
      <c r="K65" s="43">
        <f>Biweekly!K70-BiweeklySingle!L70</f>
        <v>-11</v>
      </c>
      <c r="L65" s="43">
        <f>Biweekly!L70-BiweeklySingle!M70</f>
        <v>-9</v>
      </c>
      <c r="M65" s="43">
        <f>Biweekly!M70-BiweeklySingle!N70</f>
        <v>-8</v>
      </c>
      <c r="O65" s="13">
        <f t="shared" si="1"/>
        <v>20540</v>
      </c>
      <c r="P65" s="43">
        <f t="shared" si="2"/>
        <v>122.19999999999999</v>
      </c>
      <c r="Q65" s="43">
        <f t="shared" si="3"/>
        <v>108.16</v>
      </c>
      <c r="R65" s="43">
        <f t="shared" si="4"/>
        <v>-434.2</v>
      </c>
      <c r="S65" s="43">
        <f t="shared" si="5"/>
        <v>-468</v>
      </c>
      <c r="T65" s="43">
        <f t="shared" si="6"/>
        <v>-442</v>
      </c>
      <c r="U65" s="43">
        <f t="shared" si="7"/>
        <v>-416</v>
      </c>
      <c r="V65" s="43">
        <f t="shared" si="8"/>
        <v>-364</v>
      </c>
      <c r="W65" s="43">
        <f t="shared" si="9"/>
        <v>-312</v>
      </c>
      <c r="X65" s="43">
        <f t="shared" si="10"/>
        <v>-286</v>
      </c>
      <c r="Y65" s="43">
        <f t="shared" si="11"/>
        <v>-234</v>
      </c>
      <c r="Z65" s="43">
        <f t="shared" si="12"/>
        <v>-208</v>
      </c>
      <c r="AA65" s="43">
        <f t="shared" si="13"/>
        <v>0</v>
      </c>
    </row>
    <row r="66" spans="1:27" x14ac:dyDescent="0.25">
      <c r="A66" s="38">
        <v>800</v>
      </c>
      <c r="B66" s="38">
        <v>810</v>
      </c>
      <c r="C66" s="43">
        <f>Biweekly!C71-BiweeklySingle!D71</f>
        <v>5.18</v>
      </c>
      <c r="D66" s="43">
        <f>Biweekly!D71-BiweeklySingle!E71</f>
        <v>3.6400000000000006</v>
      </c>
      <c r="E66" s="43">
        <f>Biweekly!E71-BiweeklySingle!F71</f>
        <v>-17.260000000000002</v>
      </c>
      <c r="F66" s="43">
        <f>Biweekly!F71-BiweeklySingle!G71</f>
        <v>-17.8</v>
      </c>
      <c r="G66" s="43">
        <f>Biweekly!G71-BiweeklySingle!H71</f>
        <v>-18</v>
      </c>
      <c r="H66" s="43">
        <f>Biweekly!H71-BiweeklySingle!I71</f>
        <v>-16</v>
      </c>
      <c r="I66" s="43">
        <f>Biweekly!I71-BiweeklySingle!J71</f>
        <v>-15</v>
      </c>
      <c r="J66" s="43">
        <f>Biweekly!J71-BiweeklySingle!K71</f>
        <v>-13</v>
      </c>
      <c r="K66" s="43">
        <f>Biweekly!K71-BiweeklySingle!L71</f>
        <v>-11</v>
      </c>
      <c r="L66" s="43">
        <f>Biweekly!L71-BiweeklySingle!M71</f>
        <v>-10</v>
      </c>
      <c r="M66" s="43">
        <f>Biweekly!M71-BiweeklySingle!N71</f>
        <v>-8</v>
      </c>
      <c r="O66" s="13">
        <f t="shared" si="1"/>
        <v>20800</v>
      </c>
      <c r="P66" s="43">
        <f t="shared" si="2"/>
        <v>134.68</v>
      </c>
      <c r="Q66" s="43">
        <f t="shared" si="3"/>
        <v>94.640000000000015</v>
      </c>
      <c r="R66" s="43">
        <f t="shared" si="4"/>
        <v>-448.76000000000005</v>
      </c>
      <c r="S66" s="43">
        <f t="shared" si="5"/>
        <v>-462.8</v>
      </c>
      <c r="T66" s="43">
        <f t="shared" si="6"/>
        <v>-468</v>
      </c>
      <c r="U66" s="43">
        <f t="shared" si="7"/>
        <v>-416</v>
      </c>
      <c r="V66" s="43">
        <f t="shared" si="8"/>
        <v>-390</v>
      </c>
      <c r="W66" s="43">
        <f t="shared" si="9"/>
        <v>-338</v>
      </c>
      <c r="X66" s="43">
        <f t="shared" si="10"/>
        <v>-286</v>
      </c>
      <c r="Y66" s="43">
        <f t="shared" si="11"/>
        <v>-260</v>
      </c>
      <c r="Z66" s="43">
        <f t="shared" si="12"/>
        <v>-208</v>
      </c>
      <c r="AA66" s="43">
        <f t="shared" si="13"/>
        <v>0</v>
      </c>
    </row>
    <row r="67" spans="1:27" x14ac:dyDescent="0.25">
      <c r="A67" s="35">
        <v>810</v>
      </c>
      <c r="B67" s="35">
        <v>820</v>
      </c>
      <c r="C67" s="43">
        <f>Biweekly!C72-BiweeklySingle!D72</f>
        <v>4.66</v>
      </c>
      <c r="D67" s="43">
        <f>Biweekly!D72-BiweeklySingle!E72</f>
        <v>4.120000000000001</v>
      </c>
      <c r="E67" s="43">
        <f>Biweekly!E72-BiweeklySingle!F72</f>
        <v>-16.82</v>
      </c>
      <c r="F67" s="43">
        <f>Biweekly!F72-BiweeklySingle!G72</f>
        <v>-18.36</v>
      </c>
      <c r="G67" s="43">
        <f>Biweekly!G72-BiweeklySingle!H72</f>
        <v>-18</v>
      </c>
      <c r="H67" s="43">
        <f>Biweekly!H72-BiweeklySingle!I72</f>
        <v>-17</v>
      </c>
      <c r="I67" s="43">
        <f>Biweekly!I72-BiweeklySingle!J72</f>
        <v>-15</v>
      </c>
      <c r="J67" s="43">
        <f>Biweekly!J72-BiweeklySingle!K72</f>
        <v>-14</v>
      </c>
      <c r="K67" s="43">
        <f>Biweekly!K72-BiweeklySingle!L72</f>
        <v>-12</v>
      </c>
      <c r="L67" s="43">
        <f>Biweekly!L72-BiweeklySingle!M72</f>
        <v>-10</v>
      </c>
      <c r="M67" s="43">
        <f>Biweekly!M72-BiweeklySingle!N72</f>
        <v>-9</v>
      </c>
      <c r="O67" s="13">
        <f t="shared" ref="O67:O130" si="14">A67*26</f>
        <v>21060</v>
      </c>
      <c r="P67" s="43">
        <f t="shared" ref="P67:P130" si="15">C67*26</f>
        <v>121.16</v>
      </c>
      <c r="Q67" s="43">
        <f t="shared" si="3"/>
        <v>107.12000000000003</v>
      </c>
      <c r="R67" s="43">
        <f t="shared" si="4"/>
        <v>-437.32</v>
      </c>
      <c r="S67" s="43">
        <f t="shared" si="5"/>
        <v>-477.36</v>
      </c>
      <c r="T67" s="43">
        <f t="shared" si="6"/>
        <v>-468</v>
      </c>
      <c r="U67" s="43">
        <f t="shared" si="7"/>
        <v>-442</v>
      </c>
      <c r="V67" s="43">
        <f t="shared" si="8"/>
        <v>-390</v>
      </c>
      <c r="W67" s="43">
        <f t="shared" si="9"/>
        <v>-364</v>
      </c>
      <c r="X67" s="43">
        <f t="shared" si="10"/>
        <v>-312</v>
      </c>
      <c r="Y67" s="43">
        <f t="shared" si="11"/>
        <v>-260</v>
      </c>
      <c r="Z67" s="43">
        <f t="shared" si="12"/>
        <v>-234</v>
      </c>
      <c r="AA67" s="43">
        <f t="shared" si="13"/>
        <v>0</v>
      </c>
    </row>
    <row r="68" spans="1:27" x14ac:dyDescent="0.25">
      <c r="A68" s="35">
        <v>820</v>
      </c>
      <c r="B68" s="35">
        <v>830</v>
      </c>
      <c r="C68" s="43">
        <f>Biweekly!C73-BiweeklySingle!D73</f>
        <v>5.1400000000000006</v>
      </c>
      <c r="D68" s="43">
        <f>Biweekly!D73-BiweeklySingle!E73</f>
        <v>3.6000000000000014</v>
      </c>
      <c r="E68" s="43">
        <f>Biweekly!E73-BiweeklySingle!F73</f>
        <v>-17.38</v>
      </c>
      <c r="F68" s="43">
        <f>Biweekly!F73-BiweeklySingle!G73</f>
        <v>-17.920000000000002</v>
      </c>
      <c r="G68" s="43">
        <f>Biweekly!G73-BiweeklySingle!H73</f>
        <v>-19</v>
      </c>
      <c r="H68" s="43">
        <f>Biweekly!H73-BiweeklySingle!I73</f>
        <v>-17</v>
      </c>
      <c r="I68" s="43">
        <f>Biweekly!I73-BiweeklySingle!J73</f>
        <v>-16</v>
      </c>
      <c r="J68" s="43">
        <f>Biweekly!J73-BiweeklySingle!K73</f>
        <v>-14</v>
      </c>
      <c r="K68" s="43">
        <f>Biweekly!K73-BiweeklySingle!L73</f>
        <v>-13</v>
      </c>
      <c r="L68" s="43">
        <f>Biweekly!L73-BiweeklySingle!M73</f>
        <v>-11</v>
      </c>
      <c r="M68" s="43">
        <f>Biweekly!M73-BiweeklySingle!N73</f>
        <v>-10</v>
      </c>
      <c r="O68" s="13">
        <f t="shared" si="14"/>
        <v>21320</v>
      </c>
      <c r="P68" s="43">
        <f t="shared" si="15"/>
        <v>133.64000000000001</v>
      </c>
      <c r="Q68" s="43">
        <f t="shared" si="3"/>
        <v>93.600000000000037</v>
      </c>
      <c r="R68" s="43">
        <f t="shared" si="4"/>
        <v>-451.88</v>
      </c>
      <c r="S68" s="43">
        <f t="shared" si="5"/>
        <v>-465.92000000000007</v>
      </c>
      <c r="T68" s="43">
        <f t="shared" si="6"/>
        <v>-494</v>
      </c>
      <c r="U68" s="43">
        <f t="shared" si="7"/>
        <v>-442</v>
      </c>
      <c r="V68" s="43">
        <f t="shared" si="8"/>
        <v>-416</v>
      </c>
      <c r="W68" s="43">
        <f t="shared" si="9"/>
        <v>-364</v>
      </c>
      <c r="X68" s="43">
        <f t="shared" si="10"/>
        <v>-338</v>
      </c>
      <c r="Y68" s="43">
        <f t="shared" si="11"/>
        <v>-286</v>
      </c>
      <c r="Z68" s="43">
        <f t="shared" si="12"/>
        <v>-260</v>
      </c>
      <c r="AA68" s="43">
        <f t="shared" si="13"/>
        <v>0</v>
      </c>
    </row>
    <row r="69" spans="1:27" x14ac:dyDescent="0.25">
      <c r="A69" s="35">
        <v>830</v>
      </c>
      <c r="B69" s="35">
        <v>840</v>
      </c>
      <c r="C69" s="43">
        <f>Biweekly!C74-BiweeklySingle!D74</f>
        <v>4.870000000000001</v>
      </c>
      <c r="D69" s="43">
        <f>Biweekly!D74-BiweeklySingle!E74</f>
        <v>4.3299999999999983</v>
      </c>
      <c r="E69" s="43">
        <f>Biweekly!E74-BiweeklySingle!F74</f>
        <v>-16.72</v>
      </c>
      <c r="F69" s="43">
        <f>Biweekly!F74-BiweeklySingle!G74</f>
        <v>-18.260000000000002</v>
      </c>
      <c r="G69" s="43">
        <f>Biweekly!G74-BiweeklySingle!H74</f>
        <v>-18.8</v>
      </c>
      <c r="H69" s="43">
        <f>Biweekly!H74-BiweeklySingle!I74</f>
        <v>-18</v>
      </c>
      <c r="I69" s="43">
        <f>Biweekly!I74-BiweeklySingle!J74</f>
        <v>-16</v>
      </c>
      <c r="J69" s="43">
        <f>Biweekly!J74-BiweeklySingle!K74</f>
        <v>-15</v>
      </c>
      <c r="K69" s="43">
        <f>Biweekly!K74-BiweeklySingle!L74</f>
        <v>-13</v>
      </c>
      <c r="L69" s="43">
        <f>Biweekly!L74-BiweeklySingle!M74</f>
        <v>-12</v>
      </c>
      <c r="M69" s="43">
        <f>Biweekly!M74-BiweeklySingle!N74</f>
        <v>-10</v>
      </c>
      <c r="O69" s="13">
        <f t="shared" si="14"/>
        <v>21580</v>
      </c>
      <c r="P69" s="43">
        <f t="shared" si="15"/>
        <v>126.62000000000003</v>
      </c>
      <c r="Q69" s="43">
        <f t="shared" si="3"/>
        <v>112.57999999999996</v>
      </c>
      <c r="R69" s="43">
        <f t="shared" si="4"/>
        <v>-434.71999999999997</v>
      </c>
      <c r="S69" s="43">
        <f t="shared" si="5"/>
        <v>-474.76000000000005</v>
      </c>
      <c r="T69" s="43">
        <f t="shared" si="6"/>
        <v>-488.8</v>
      </c>
      <c r="U69" s="43">
        <f t="shared" si="7"/>
        <v>-468</v>
      </c>
      <c r="V69" s="43">
        <f t="shared" si="8"/>
        <v>-416</v>
      </c>
      <c r="W69" s="43">
        <f t="shared" si="9"/>
        <v>-390</v>
      </c>
      <c r="X69" s="43">
        <f t="shared" si="10"/>
        <v>-338</v>
      </c>
      <c r="Y69" s="43">
        <f t="shared" si="11"/>
        <v>-312</v>
      </c>
      <c r="Z69" s="43">
        <f t="shared" si="12"/>
        <v>-260</v>
      </c>
      <c r="AA69" s="43">
        <f t="shared" si="13"/>
        <v>0</v>
      </c>
    </row>
    <row r="70" spans="1:27" x14ac:dyDescent="0.25">
      <c r="A70" s="35">
        <v>840</v>
      </c>
      <c r="B70" s="35">
        <v>850</v>
      </c>
      <c r="C70" s="43">
        <f>Biweekly!C75-BiweeklySingle!D75</f>
        <v>5.8299999999999983</v>
      </c>
      <c r="D70" s="43">
        <f>Biweekly!D75-BiweeklySingle!E75</f>
        <v>4.2899999999999991</v>
      </c>
      <c r="E70" s="43">
        <f>Biweekly!E75-BiweeklySingle!F75</f>
        <v>-16.84</v>
      </c>
      <c r="F70" s="43">
        <f>Biweekly!F75-BiweeklySingle!G75</f>
        <v>-17.38</v>
      </c>
      <c r="G70" s="43">
        <f>Biweekly!G75-BiweeklySingle!H75</f>
        <v>-18.920000000000002</v>
      </c>
      <c r="H70" s="43">
        <f>Biweekly!H75-BiweeklySingle!I75</f>
        <v>-18</v>
      </c>
      <c r="I70" s="43">
        <f>Biweekly!I75-BiweeklySingle!J75</f>
        <v>-17</v>
      </c>
      <c r="J70" s="43">
        <f>Biweekly!J75-BiweeklySingle!K75</f>
        <v>-15</v>
      </c>
      <c r="K70" s="43">
        <f>Biweekly!K75-BiweeklySingle!L75</f>
        <v>-14</v>
      </c>
      <c r="L70" s="43">
        <f>Biweekly!L75-BiweeklySingle!M75</f>
        <v>-12</v>
      </c>
      <c r="M70" s="43">
        <f>Biweekly!M75-BiweeklySingle!N75</f>
        <v>-11</v>
      </c>
      <c r="O70" s="13">
        <f t="shared" si="14"/>
        <v>21840</v>
      </c>
      <c r="P70" s="43">
        <f t="shared" si="15"/>
        <v>151.57999999999996</v>
      </c>
      <c r="Q70" s="43">
        <f t="shared" si="3"/>
        <v>111.53999999999998</v>
      </c>
      <c r="R70" s="43">
        <f t="shared" si="4"/>
        <v>-437.84</v>
      </c>
      <c r="S70" s="43">
        <f t="shared" si="5"/>
        <v>-451.88</v>
      </c>
      <c r="T70" s="43">
        <f t="shared" si="6"/>
        <v>-491.92000000000007</v>
      </c>
      <c r="U70" s="43">
        <f t="shared" si="7"/>
        <v>-468</v>
      </c>
      <c r="V70" s="43">
        <f t="shared" si="8"/>
        <v>-442</v>
      </c>
      <c r="W70" s="43">
        <f t="shared" si="9"/>
        <v>-390</v>
      </c>
      <c r="X70" s="43">
        <f t="shared" si="10"/>
        <v>-364</v>
      </c>
      <c r="Y70" s="43">
        <f t="shared" si="11"/>
        <v>-312</v>
      </c>
      <c r="Z70" s="43">
        <f t="shared" si="12"/>
        <v>-286</v>
      </c>
      <c r="AA70" s="43">
        <f t="shared" si="13"/>
        <v>0</v>
      </c>
    </row>
    <row r="71" spans="1:27" x14ac:dyDescent="0.25">
      <c r="A71" s="38">
        <v>850</v>
      </c>
      <c r="B71" s="38">
        <v>860</v>
      </c>
      <c r="C71" s="43">
        <f>Biweekly!C76-BiweeklySingle!D76</f>
        <v>5.7999999999999972</v>
      </c>
      <c r="D71" s="43">
        <f>Biweekly!D76-BiweeklySingle!E76</f>
        <v>5.259999999999998</v>
      </c>
      <c r="E71" s="43">
        <f>Biweekly!E76-BiweeklySingle!F76</f>
        <v>-15.96</v>
      </c>
      <c r="F71" s="43">
        <f>Biweekly!F76-BiweeklySingle!G76</f>
        <v>-17.5</v>
      </c>
      <c r="G71" s="43">
        <f>Biweekly!G76-BiweeklySingle!H76</f>
        <v>-18.04</v>
      </c>
      <c r="H71" s="43">
        <f>Biweekly!H76-BiweeklySingle!I76</f>
        <v>-18.579999999999998</v>
      </c>
      <c r="I71" s="43">
        <f>Biweekly!I76-BiweeklySingle!J76</f>
        <v>-17</v>
      </c>
      <c r="J71" s="43">
        <f>Biweekly!J76-BiweeklySingle!K76</f>
        <v>-16</v>
      </c>
      <c r="K71" s="43">
        <f>Biweekly!K76-BiweeklySingle!L76</f>
        <v>-14</v>
      </c>
      <c r="L71" s="43">
        <f>Biweekly!L76-BiweeklySingle!M76</f>
        <v>-13</v>
      </c>
      <c r="M71" s="43">
        <f>Biweekly!M76-BiweeklySingle!N76</f>
        <v>-11</v>
      </c>
      <c r="O71" s="13">
        <f t="shared" si="14"/>
        <v>22100</v>
      </c>
      <c r="P71" s="43">
        <f t="shared" si="15"/>
        <v>150.79999999999993</v>
      </c>
      <c r="Q71" s="43">
        <f t="shared" si="3"/>
        <v>136.75999999999993</v>
      </c>
      <c r="R71" s="43">
        <f t="shared" si="4"/>
        <v>-414.96000000000004</v>
      </c>
      <c r="S71" s="43">
        <f t="shared" si="5"/>
        <v>-455</v>
      </c>
      <c r="T71" s="43">
        <f t="shared" si="6"/>
        <v>-469.03999999999996</v>
      </c>
      <c r="U71" s="43">
        <f t="shared" si="7"/>
        <v>-483.07999999999993</v>
      </c>
      <c r="V71" s="43">
        <f t="shared" si="8"/>
        <v>-442</v>
      </c>
      <c r="W71" s="43">
        <f t="shared" si="9"/>
        <v>-416</v>
      </c>
      <c r="X71" s="43">
        <f t="shared" si="10"/>
        <v>-364</v>
      </c>
      <c r="Y71" s="43">
        <f t="shared" si="11"/>
        <v>-338</v>
      </c>
      <c r="Z71" s="43">
        <f t="shared" si="12"/>
        <v>-286</v>
      </c>
      <c r="AA71" s="43">
        <f t="shared" si="13"/>
        <v>0</v>
      </c>
    </row>
    <row r="72" spans="1:27" x14ac:dyDescent="0.25">
      <c r="A72" s="35">
        <v>860</v>
      </c>
      <c r="B72" s="35">
        <v>870</v>
      </c>
      <c r="C72" s="43">
        <f>Biweekly!C77-BiweeklySingle!D77</f>
        <v>6.759999999999998</v>
      </c>
      <c r="D72" s="43">
        <f>Biweekly!D77-BiweeklySingle!E77</f>
        <v>5.2199999999999989</v>
      </c>
      <c r="E72" s="43">
        <f>Biweekly!E77-BiweeklySingle!F77</f>
        <v>-16</v>
      </c>
      <c r="F72" s="43">
        <f>Biweekly!F77-BiweeklySingle!G77</f>
        <v>-16.54</v>
      </c>
      <c r="G72" s="43">
        <f>Biweekly!G77-BiweeklySingle!H77</f>
        <v>-18.079999999999998</v>
      </c>
      <c r="H72" s="43">
        <f>Biweekly!H77-BiweeklySingle!I77</f>
        <v>-17.62</v>
      </c>
      <c r="I72" s="43">
        <f>Biweekly!I77-BiweeklySingle!J77</f>
        <v>-18</v>
      </c>
      <c r="J72" s="43">
        <f>Biweekly!J77-BiweeklySingle!K77</f>
        <v>-16</v>
      </c>
      <c r="K72" s="43">
        <f>Biweekly!K77-BiweeklySingle!L77</f>
        <v>-15</v>
      </c>
      <c r="L72" s="43">
        <f>Biweekly!L77-BiweeklySingle!M77</f>
        <v>-13</v>
      </c>
      <c r="M72" s="43">
        <f>Biweekly!M77-BiweeklySingle!N77</f>
        <v>-12</v>
      </c>
      <c r="O72" s="13">
        <f t="shared" si="14"/>
        <v>22360</v>
      </c>
      <c r="P72" s="43">
        <f t="shared" si="15"/>
        <v>175.75999999999993</v>
      </c>
      <c r="Q72" s="43">
        <f t="shared" si="3"/>
        <v>135.71999999999997</v>
      </c>
      <c r="R72" s="43">
        <f t="shared" si="4"/>
        <v>-416</v>
      </c>
      <c r="S72" s="43">
        <f t="shared" si="5"/>
        <v>-430.03999999999996</v>
      </c>
      <c r="T72" s="43">
        <f t="shared" si="6"/>
        <v>-470.07999999999993</v>
      </c>
      <c r="U72" s="43">
        <f t="shared" si="7"/>
        <v>-458.12</v>
      </c>
      <c r="V72" s="43">
        <f t="shared" si="8"/>
        <v>-468</v>
      </c>
      <c r="W72" s="43">
        <f t="shared" si="9"/>
        <v>-416</v>
      </c>
      <c r="X72" s="43">
        <f t="shared" si="10"/>
        <v>-390</v>
      </c>
      <c r="Y72" s="43">
        <f t="shared" si="11"/>
        <v>-338</v>
      </c>
      <c r="Z72" s="43">
        <f t="shared" si="12"/>
        <v>-312</v>
      </c>
      <c r="AA72" s="43">
        <f t="shared" si="13"/>
        <v>0</v>
      </c>
    </row>
    <row r="73" spans="1:27" x14ac:dyDescent="0.25">
      <c r="A73" s="35">
        <v>870</v>
      </c>
      <c r="B73" s="35">
        <v>880</v>
      </c>
      <c r="C73" s="43">
        <f>Biweekly!C78-BiweeklySingle!D78</f>
        <v>6.7199999999999989</v>
      </c>
      <c r="D73" s="43">
        <f>Biweekly!D78-BiweeklySingle!E78</f>
        <v>6.18</v>
      </c>
      <c r="E73" s="43">
        <f>Biweekly!E78-BiweeklySingle!F78</f>
        <v>-15.030000000000001</v>
      </c>
      <c r="F73" s="43">
        <f>Biweekly!F78-BiweeklySingle!G78</f>
        <v>-16.57</v>
      </c>
      <c r="G73" s="43">
        <f>Biweekly!G78-BiweeklySingle!H78</f>
        <v>-17.11</v>
      </c>
      <c r="H73" s="43">
        <f>Biweekly!H78-BiweeklySingle!I78</f>
        <v>-17.649999999999999</v>
      </c>
      <c r="I73" s="43">
        <f>Biweekly!I78-BiweeklySingle!J78</f>
        <v>-17.190000000000001</v>
      </c>
      <c r="J73" s="43">
        <f>Biweekly!J78-BiweeklySingle!K78</f>
        <v>-17</v>
      </c>
      <c r="K73" s="43">
        <f>Biweekly!K78-BiweeklySingle!L78</f>
        <v>-15</v>
      </c>
      <c r="L73" s="43">
        <f>Biweekly!L78-BiweeklySingle!M78</f>
        <v>-14</v>
      </c>
      <c r="M73" s="43">
        <f>Biweekly!M78-BiweeklySingle!N78</f>
        <v>-12</v>
      </c>
      <c r="O73" s="13">
        <f t="shared" si="14"/>
        <v>22620</v>
      </c>
      <c r="P73" s="43">
        <f t="shared" si="15"/>
        <v>174.71999999999997</v>
      </c>
      <c r="Q73" s="43">
        <f t="shared" si="3"/>
        <v>160.68</v>
      </c>
      <c r="R73" s="43">
        <f t="shared" si="4"/>
        <v>-390.78000000000003</v>
      </c>
      <c r="S73" s="43">
        <f t="shared" si="5"/>
        <v>-430.82</v>
      </c>
      <c r="T73" s="43">
        <f t="shared" si="6"/>
        <v>-444.86</v>
      </c>
      <c r="U73" s="43">
        <f t="shared" si="7"/>
        <v>-458.9</v>
      </c>
      <c r="V73" s="43">
        <f t="shared" si="8"/>
        <v>-446.94000000000005</v>
      </c>
      <c r="W73" s="43">
        <f t="shared" si="9"/>
        <v>-442</v>
      </c>
      <c r="X73" s="43">
        <f t="shared" si="10"/>
        <v>-390</v>
      </c>
      <c r="Y73" s="43">
        <f t="shared" si="11"/>
        <v>-364</v>
      </c>
      <c r="Z73" s="43">
        <f t="shared" si="12"/>
        <v>-312</v>
      </c>
      <c r="AA73" s="43">
        <f t="shared" si="13"/>
        <v>0</v>
      </c>
    </row>
    <row r="74" spans="1:27" x14ac:dyDescent="0.25">
      <c r="A74" s="35">
        <v>880</v>
      </c>
      <c r="B74" s="35">
        <v>890</v>
      </c>
      <c r="C74" s="43">
        <f>Biweekly!C79-BiweeklySingle!D79</f>
        <v>7.6899999999999977</v>
      </c>
      <c r="D74" s="43">
        <f>Biweekly!D79-BiweeklySingle!E79</f>
        <v>6.1499999999999986</v>
      </c>
      <c r="E74" s="43">
        <f>Biweekly!E79-BiweeklySingle!F79</f>
        <v>-15.07</v>
      </c>
      <c r="F74" s="43">
        <f>Biweekly!F79-BiweeklySingle!G79</f>
        <v>-15.61</v>
      </c>
      <c r="G74" s="43">
        <f>Biweekly!G79-BiweeklySingle!H79</f>
        <v>-17.149999999999999</v>
      </c>
      <c r="H74" s="43">
        <f>Biweekly!H79-BiweeklySingle!I79</f>
        <v>-17.690000000000001</v>
      </c>
      <c r="I74" s="43">
        <f>Biweekly!I79-BiweeklySingle!J79</f>
        <v>-17.23</v>
      </c>
      <c r="J74" s="43">
        <f>Biweekly!J79-BiweeklySingle!K79</f>
        <v>-17.77</v>
      </c>
      <c r="K74" s="43">
        <f>Biweekly!K79-BiweeklySingle!L79</f>
        <v>-16</v>
      </c>
      <c r="L74" s="43">
        <f>Biweekly!L79-BiweeklySingle!M79</f>
        <v>-14</v>
      </c>
      <c r="M74" s="43">
        <f>Biweekly!M79-BiweeklySingle!N79</f>
        <v>-13</v>
      </c>
      <c r="O74" s="13">
        <f t="shared" si="14"/>
        <v>22880</v>
      </c>
      <c r="P74" s="43">
        <f t="shared" si="15"/>
        <v>199.93999999999994</v>
      </c>
      <c r="Q74" s="43">
        <f t="shared" si="3"/>
        <v>159.89999999999998</v>
      </c>
      <c r="R74" s="43">
        <f t="shared" si="4"/>
        <v>-391.82</v>
      </c>
      <c r="S74" s="43">
        <f t="shared" si="5"/>
        <v>-405.86</v>
      </c>
      <c r="T74" s="43">
        <f t="shared" si="6"/>
        <v>-445.9</v>
      </c>
      <c r="U74" s="43">
        <f t="shared" si="7"/>
        <v>-459.94000000000005</v>
      </c>
      <c r="V74" s="43">
        <f t="shared" si="8"/>
        <v>-447.98</v>
      </c>
      <c r="W74" s="43">
        <f t="shared" si="9"/>
        <v>-462.02</v>
      </c>
      <c r="X74" s="43">
        <f t="shared" si="10"/>
        <v>-416</v>
      </c>
      <c r="Y74" s="43">
        <f t="shared" si="11"/>
        <v>-364</v>
      </c>
      <c r="Z74" s="43">
        <f t="shared" si="12"/>
        <v>-338</v>
      </c>
      <c r="AA74" s="43">
        <f t="shared" si="13"/>
        <v>0</v>
      </c>
    </row>
    <row r="75" spans="1:27" x14ac:dyDescent="0.25">
      <c r="A75" s="35">
        <v>890</v>
      </c>
      <c r="B75" s="35">
        <v>900</v>
      </c>
      <c r="C75" s="43">
        <f>Biweekly!C80-BiweeklySingle!D80</f>
        <v>7.6499999999999986</v>
      </c>
      <c r="D75" s="43">
        <f>Biweekly!D80-BiweeklySingle!E80</f>
        <v>7.1099999999999994</v>
      </c>
      <c r="E75" s="43">
        <f>Biweekly!E80-BiweeklySingle!F80</f>
        <v>-14.1</v>
      </c>
      <c r="F75" s="43">
        <f>Biweekly!F80-BiweeklySingle!G80</f>
        <v>-15.64</v>
      </c>
      <c r="G75" s="43">
        <f>Biweekly!G80-BiweeklySingle!H80</f>
        <v>-16.18</v>
      </c>
      <c r="H75" s="43">
        <f>Biweekly!H80-BiweeklySingle!I80</f>
        <v>-16.72</v>
      </c>
      <c r="I75" s="43">
        <f>Biweekly!I80-BiweeklySingle!J80</f>
        <v>-17.259999999999998</v>
      </c>
      <c r="J75" s="43">
        <f>Biweekly!J80-BiweeklySingle!K80</f>
        <v>-16.8</v>
      </c>
      <c r="K75" s="43">
        <f>Biweekly!K80-BiweeklySingle!L80</f>
        <v>-17</v>
      </c>
      <c r="L75" s="43">
        <f>Biweekly!L80-BiweeklySingle!M80</f>
        <v>-15</v>
      </c>
      <c r="M75" s="43">
        <f>Biweekly!M80-BiweeklySingle!N80</f>
        <v>-13</v>
      </c>
      <c r="O75" s="13">
        <f t="shared" si="14"/>
        <v>23140</v>
      </c>
      <c r="P75" s="43">
        <f t="shared" si="15"/>
        <v>198.89999999999998</v>
      </c>
      <c r="Q75" s="43">
        <f t="shared" si="3"/>
        <v>184.85999999999999</v>
      </c>
      <c r="R75" s="43">
        <f t="shared" si="4"/>
        <v>-366.59999999999997</v>
      </c>
      <c r="S75" s="43">
        <f t="shared" si="5"/>
        <v>-406.64</v>
      </c>
      <c r="T75" s="43">
        <f t="shared" si="6"/>
        <v>-420.68</v>
      </c>
      <c r="U75" s="43">
        <f t="shared" si="7"/>
        <v>-434.71999999999997</v>
      </c>
      <c r="V75" s="43">
        <f t="shared" si="8"/>
        <v>-448.75999999999993</v>
      </c>
      <c r="W75" s="43">
        <f t="shared" si="9"/>
        <v>-436.8</v>
      </c>
      <c r="X75" s="43">
        <f t="shared" si="10"/>
        <v>-442</v>
      </c>
      <c r="Y75" s="43">
        <f t="shared" si="11"/>
        <v>-390</v>
      </c>
      <c r="Z75" s="43">
        <f t="shared" si="12"/>
        <v>-338</v>
      </c>
      <c r="AA75" s="43">
        <f t="shared" si="13"/>
        <v>0</v>
      </c>
    </row>
    <row r="76" spans="1:27" x14ac:dyDescent="0.25">
      <c r="A76" s="38">
        <v>900</v>
      </c>
      <c r="B76" s="38">
        <v>910</v>
      </c>
      <c r="C76" s="43">
        <f>Biweekly!C81-BiweeklySingle!D81</f>
        <v>8.6199999999999974</v>
      </c>
      <c r="D76" s="43">
        <f>Biweekly!D81-BiweeklySingle!E81</f>
        <v>7.0799999999999983</v>
      </c>
      <c r="E76" s="43">
        <f>Biweekly!E81-BiweeklySingle!F81</f>
        <v>-14.14</v>
      </c>
      <c r="F76" s="43">
        <f>Biweekly!F81-BiweeklySingle!G81</f>
        <v>-14.68</v>
      </c>
      <c r="G76" s="43">
        <f>Biweekly!G81-BiweeklySingle!H81</f>
        <v>-16.22</v>
      </c>
      <c r="H76" s="43">
        <f>Biweekly!H81-BiweeklySingle!I81</f>
        <v>-16.759999999999998</v>
      </c>
      <c r="I76" s="43">
        <f>Biweekly!I81-BiweeklySingle!J81</f>
        <v>-16.3</v>
      </c>
      <c r="J76" s="43">
        <f>Biweekly!J81-BiweeklySingle!K81</f>
        <v>-16.84</v>
      </c>
      <c r="K76" s="43">
        <f>Biweekly!K81-BiweeklySingle!L81</f>
        <v>-16.38</v>
      </c>
      <c r="L76" s="43">
        <f>Biweekly!L81-BiweeklySingle!M81</f>
        <v>-16</v>
      </c>
      <c r="M76" s="43">
        <f>Biweekly!M81-BiweeklySingle!N81</f>
        <v>-14</v>
      </c>
      <c r="O76" s="13">
        <f t="shared" si="14"/>
        <v>23400</v>
      </c>
      <c r="P76" s="43">
        <f t="shared" si="15"/>
        <v>224.11999999999995</v>
      </c>
      <c r="Q76" s="43">
        <f t="shared" si="3"/>
        <v>184.07999999999996</v>
      </c>
      <c r="R76" s="43">
        <f t="shared" si="4"/>
        <v>-367.64</v>
      </c>
      <c r="S76" s="43">
        <f t="shared" si="5"/>
        <v>-381.68</v>
      </c>
      <c r="T76" s="43">
        <f t="shared" si="6"/>
        <v>-421.71999999999997</v>
      </c>
      <c r="U76" s="43">
        <f t="shared" si="7"/>
        <v>-435.75999999999993</v>
      </c>
      <c r="V76" s="43">
        <f t="shared" si="8"/>
        <v>-423.8</v>
      </c>
      <c r="W76" s="43">
        <f t="shared" si="9"/>
        <v>-437.84</v>
      </c>
      <c r="X76" s="43">
        <f t="shared" si="10"/>
        <v>-425.88</v>
      </c>
      <c r="Y76" s="43">
        <f t="shared" si="11"/>
        <v>-416</v>
      </c>
      <c r="Z76" s="43">
        <f t="shared" si="12"/>
        <v>-364</v>
      </c>
      <c r="AA76" s="43">
        <f t="shared" si="13"/>
        <v>0</v>
      </c>
    </row>
    <row r="77" spans="1:27" x14ac:dyDescent="0.25">
      <c r="A77" s="35">
        <v>910</v>
      </c>
      <c r="B77" s="35">
        <v>920</v>
      </c>
      <c r="C77" s="43">
        <f>Biweekly!C82-BiweeklySingle!D82</f>
        <v>8.5799999999999983</v>
      </c>
      <c r="D77" s="43">
        <f>Biweekly!D82-BiweeklySingle!E82</f>
        <v>8.0399999999999991</v>
      </c>
      <c r="E77" s="43">
        <f>Biweekly!E82-BiweeklySingle!F82</f>
        <v>-13.18</v>
      </c>
      <c r="F77" s="43">
        <f>Biweekly!F82-BiweeklySingle!G82</f>
        <v>-14.72</v>
      </c>
      <c r="G77" s="43">
        <f>Biweekly!G82-BiweeklySingle!H82</f>
        <v>-15.26</v>
      </c>
      <c r="H77" s="43">
        <f>Biweekly!H82-BiweeklySingle!I82</f>
        <v>-15.8</v>
      </c>
      <c r="I77" s="43">
        <f>Biweekly!I82-BiweeklySingle!J82</f>
        <v>-16.34</v>
      </c>
      <c r="J77" s="43">
        <f>Biweekly!J82-BiweeklySingle!K82</f>
        <v>-15.879999999999999</v>
      </c>
      <c r="K77" s="43">
        <f>Biweekly!K82-BiweeklySingle!L82</f>
        <v>-16.420000000000002</v>
      </c>
      <c r="L77" s="43">
        <f>Biweekly!L82-BiweeklySingle!M82</f>
        <v>-15.96</v>
      </c>
      <c r="M77" s="43">
        <f>Biweekly!M82-BiweeklySingle!N82</f>
        <v>-15</v>
      </c>
      <c r="O77" s="13">
        <f t="shared" si="14"/>
        <v>23660</v>
      </c>
      <c r="P77" s="43">
        <f t="shared" si="15"/>
        <v>223.07999999999996</v>
      </c>
      <c r="Q77" s="43">
        <f t="shared" si="3"/>
        <v>209.03999999999996</v>
      </c>
      <c r="R77" s="43">
        <f t="shared" si="4"/>
        <v>-342.68</v>
      </c>
      <c r="S77" s="43">
        <f t="shared" si="5"/>
        <v>-382.72</v>
      </c>
      <c r="T77" s="43">
        <f t="shared" si="6"/>
        <v>-396.76</v>
      </c>
      <c r="U77" s="43">
        <f t="shared" si="7"/>
        <v>-410.8</v>
      </c>
      <c r="V77" s="43">
        <f t="shared" si="8"/>
        <v>-424.84</v>
      </c>
      <c r="W77" s="43">
        <f t="shared" si="9"/>
        <v>-412.88</v>
      </c>
      <c r="X77" s="43">
        <f t="shared" si="10"/>
        <v>-426.92000000000007</v>
      </c>
      <c r="Y77" s="43">
        <f t="shared" si="11"/>
        <v>-414.96000000000004</v>
      </c>
      <c r="Z77" s="43">
        <f t="shared" si="12"/>
        <v>-390</v>
      </c>
      <c r="AA77" s="43">
        <f t="shared" si="13"/>
        <v>0</v>
      </c>
    </row>
    <row r="78" spans="1:27" x14ac:dyDescent="0.25">
      <c r="A78" s="35">
        <v>920</v>
      </c>
      <c r="B78" s="35">
        <v>930</v>
      </c>
      <c r="C78" s="43">
        <f>Biweekly!C83-BiweeklySingle!D83</f>
        <v>9.5399999999999991</v>
      </c>
      <c r="D78" s="43">
        <f>Biweekly!D83-BiweeklySingle!E83</f>
        <v>8</v>
      </c>
      <c r="E78" s="43">
        <f>Biweekly!E83-BiweeklySingle!F83</f>
        <v>-13.21</v>
      </c>
      <c r="F78" s="43">
        <f>Biweekly!F83-BiweeklySingle!G83</f>
        <v>-13.75</v>
      </c>
      <c r="G78" s="43">
        <f>Biweekly!G83-BiweeklySingle!H83</f>
        <v>-15.29</v>
      </c>
      <c r="H78" s="43">
        <f>Biweekly!H83-BiweeklySingle!I83</f>
        <v>-15.83</v>
      </c>
      <c r="I78" s="43">
        <f>Biweekly!I83-BiweeklySingle!J83</f>
        <v>-15.370000000000001</v>
      </c>
      <c r="J78" s="43">
        <f>Biweekly!J83-BiweeklySingle!K83</f>
        <v>-15.91</v>
      </c>
      <c r="K78" s="43">
        <f>Biweekly!K83-BiweeklySingle!L83</f>
        <v>-15.45</v>
      </c>
      <c r="L78" s="43">
        <f>Biweekly!L83-BiweeklySingle!M83</f>
        <v>-15.99</v>
      </c>
      <c r="M78" s="43">
        <f>Biweekly!M83-BiweeklySingle!N83</f>
        <v>-15</v>
      </c>
      <c r="O78" s="13">
        <f t="shared" si="14"/>
        <v>23920</v>
      </c>
      <c r="P78" s="43">
        <f t="shared" si="15"/>
        <v>248.03999999999996</v>
      </c>
      <c r="Q78" s="43">
        <f t="shared" si="3"/>
        <v>208</v>
      </c>
      <c r="R78" s="43">
        <f t="shared" si="4"/>
        <v>-343.46000000000004</v>
      </c>
      <c r="S78" s="43">
        <f t="shared" si="5"/>
        <v>-357.5</v>
      </c>
      <c r="T78" s="43">
        <f t="shared" si="6"/>
        <v>-397.53999999999996</v>
      </c>
      <c r="U78" s="43">
        <f t="shared" si="7"/>
        <v>-411.58</v>
      </c>
      <c r="V78" s="43">
        <f t="shared" si="8"/>
        <v>-399.62</v>
      </c>
      <c r="W78" s="43">
        <f t="shared" si="9"/>
        <v>-413.66</v>
      </c>
      <c r="X78" s="43">
        <f t="shared" si="10"/>
        <v>-401.7</v>
      </c>
      <c r="Y78" s="43">
        <f t="shared" si="11"/>
        <v>-415.74</v>
      </c>
      <c r="Z78" s="43">
        <f t="shared" si="12"/>
        <v>-390</v>
      </c>
      <c r="AA78" s="43">
        <f t="shared" si="13"/>
        <v>0</v>
      </c>
    </row>
    <row r="79" spans="1:27" x14ac:dyDescent="0.25">
      <c r="A79" s="35">
        <v>930</v>
      </c>
      <c r="B79" s="35">
        <v>940</v>
      </c>
      <c r="C79" s="43">
        <f>Biweekly!C84-BiweeklySingle!D84</f>
        <v>9.509999999999998</v>
      </c>
      <c r="D79" s="43">
        <f>Biweekly!D84-BiweeklySingle!E84</f>
        <v>8.9699999999999989</v>
      </c>
      <c r="E79" s="43">
        <f>Biweekly!E84-BiweeklySingle!F84</f>
        <v>-12.25</v>
      </c>
      <c r="F79" s="43">
        <f>Biweekly!F84-BiweeklySingle!G84</f>
        <v>-13.79</v>
      </c>
      <c r="G79" s="43">
        <f>Biweekly!G84-BiweeklySingle!H84</f>
        <v>-14.33</v>
      </c>
      <c r="H79" s="43">
        <f>Biweekly!H84-BiweeklySingle!I84</f>
        <v>-14.87</v>
      </c>
      <c r="I79" s="43">
        <f>Biweekly!I84-BiweeklySingle!J84</f>
        <v>-15.41</v>
      </c>
      <c r="J79" s="43">
        <f>Biweekly!J84-BiweeklySingle!K84</f>
        <v>-14.95</v>
      </c>
      <c r="K79" s="43">
        <f>Biweekly!K84-BiweeklySingle!L84</f>
        <v>-15.49</v>
      </c>
      <c r="L79" s="43">
        <f>Biweekly!L84-BiweeklySingle!M84</f>
        <v>-15.03</v>
      </c>
      <c r="M79" s="43">
        <f>Biweekly!M84-BiweeklySingle!N84</f>
        <v>-15.57</v>
      </c>
      <c r="O79" s="13">
        <f t="shared" si="14"/>
        <v>24180</v>
      </c>
      <c r="P79" s="43">
        <f t="shared" si="15"/>
        <v>247.25999999999993</v>
      </c>
      <c r="Q79" s="43">
        <f t="shared" si="3"/>
        <v>233.21999999999997</v>
      </c>
      <c r="R79" s="43">
        <f t="shared" si="4"/>
        <v>-318.5</v>
      </c>
      <c r="S79" s="43">
        <f t="shared" si="5"/>
        <v>-358.53999999999996</v>
      </c>
      <c r="T79" s="43">
        <f t="shared" si="6"/>
        <v>-372.58</v>
      </c>
      <c r="U79" s="43">
        <f t="shared" si="7"/>
        <v>-386.62</v>
      </c>
      <c r="V79" s="43">
        <f t="shared" si="8"/>
        <v>-400.66</v>
      </c>
      <c r="W79" s="43">
        <f t="shared" si="9"/>
        <v>-388.7</v>
      </c>
      <c r="X79" s="43">
        <f t="shared" si="10"/>
        <v>-402.74</v>
      </c>
      <c r="Y79" s="43">
        <f t="shared" si="11"/>
        <v>-390.78</v>
      </c>
      <c r="Z79" s="43">
        <f t="shared" si="12"/>
        <v>-404.82</v>
      </c>
      <c r="AA79" s="43">
        <f t="shared" si="13"/>
        <v>0</v>
      </c>
    </row>
    <row r="80" spans="1:27" x14ac:dyDescent="0.25">
      <c r="A80" s="35">
        <v>940</v>
      </c>
      <c r="B80" s="35">
        <v>950</v>
      </c>
      <c r="C80" s="43">
        <f>Biweekly!C85-BiweeklySingle!D85</f>
        <v>10.469999999999999</v>
      </c>
      <c r="D80" s="43">
        <f>Biweekly!D85-BiweeklySingle!E85</f>
        <v>8.93</v>
      </c>
      <c r="E80" s="43">
        <f>Biweekly!E85-BiweeklySingle!F85</f>
        <v>-12.28</v>
      </c>
      <c r="F80" s="43">
        <f>Biweekly!F85-BiweeklySingle!G85</f>
        <v>-12.82</v>
      </c>
      <c r="G80" s="43">
        <f>Biweekly!G85-BiweeklySingle!H85</f>
        <v>-14.36</v>
      </c>
      <c r="H80" s="43">
        <f>Biweekly!H85-BiweeklySingle!I85</f>
        <v>-14.9</v>
      </c>
      <c r="I80" s="43">
        <f>Biweekly!I85-BiweeklySingle!J85</f>
        <v>-14.440000000000001</v>
      </c>
      <c r="J80" s="43">
        <f>Biweekly!J85-BiweeklySingle!K85</f>
        <v>-14.98</v>
      </c>
      <c r="K80" s="43">
        <f>Biweekly!K85-BiweeklySingle!L85</f>
        <v>-14.52</v>
      </c>
      <c r="L80" s="43">
        <f>Biweekly!L85-BiweeklySingle!M85</f>
        <v>-15.06</v>
      </c>
      <c r="M80" s="43">
        <f>Biweekly!M85-BiweeklySingle!N85</f>
        <v>-14.6</v>
      </c>
      <c r="O80" s="13">
        <f t="shared" si="14"/>
        <v>24440</v>
      </c>
      <c r="P80" s="43">
        <f t="shared" si="15"/>
        <v>272.21999999999997</v>
      </c>
      <c r="Q80" s="43">
        <f t="shared" si="3"/>
        <v>232.18</v>
      </c>
      <c r="R80" s="43">
        <f t="shared" si="4"/>
        <v>-319.27999999999997</v>
      </c>
      <c r="S80" s="43">
        <f t="shared" si="5"/>
        <v>-333.32</v>
      </c>
      <c r="T80" s="43">
        <f t="shared" si="6"/>
        <v>-373.36</v>
      </c>
      <c r="U80" s="43">
        <f t="shared" si="7"/>
        <v>-387.40000000000003</v>
      </c>
      <c r="V80" s="43">
        <f t="shared" si="8"/>
        <v>-375.44000000000005</v>
      </c>
      <c r="W80" s="43">
        <f t="shared" si="9"/>
        <v>-389.48</v>
      </c>
      <c r="X80" s="43">
        <f t="shared" si="10"/>
        <v>-377.52</v>
      </c>
      <c r="Y80" s="43">
        <f t="shared" si="11"/>
        <v>-391.56</v>
      </c>
      <c r="Z80" s="43">
        <f t="shared" si="12"/>
        <v>-379.59999999999997</v>
      </c>
      <c r="AA80" s="43">
        <f t="shared" si="13"/>
        <v>0</v>
      </c>
    </row>
    <row r="81" spans="1:27" x14ac:dyDescent="0.25">
      <c r="A81" s="38">
        <v>950</v>
      </c>
      <c r="B81" s="38">
        <v>960</v>
      </c>
      <c r="C81" s="43">
        <f>Biweekly!C86-BiweeklySingle!D86</f>
        <v>10.439999999999998</v>
      </c>
      <c r="D81" s="43">
        <f>Biweekly!D86-BiweeklySingle!E86</f>
        <v>9.8999999999999986</v>
      </c>
      <c r="E81" s="43">
        <f>Biweekly!E86-BiweeklySingle!F86</f>
        <v>-11.32</v>
      </c>
      <c r="F81" s="43">
        <f>Biweekly!F86-BiweeklySingle!G86</f>
        <v>-12.86</v>
      </c>
      <c r="G81" s="43">
        <f>Biweekly!G86-BiweeklySingle!H86</f>
        <v>-13.4</v>
      </c>
      <c r="H81" s="43">
        <f>Biweekly!H86-BiweeklySingle!I86</f>
        <v>-14.94</v>
      </c>
      <c r="I81" s="43">
        <f>Biweekly!I86-BiweeklySingle!J86</f>
        <v>-14.48</v>
      </c>
      <c r="J81" s="43">
        <f>Biweekly!J86-BiweeklySingle!K86</f>
        <v>-15.02</v>
      </c>
      <c r="K81" s="43">
        <f>Biweekly!K86-BiweeklySingle!L86</f>
        <v>-14.559999999999999</v>
      </c>
      <c r="L81" s="43">
        <f>Biweekly!L86-BiweeklySingle!M86</f>
        <v>-14.1</v>
      </c>
      <c r="M81" s="43">
        <f>Biweekly!M86-BiweeklySingle!N86</f>
        <v>-14.64</v>
      </c>
      <c r="O81" s="13">
        <f t="shared" si="14"/>
        <v>24700</v>
      </c>
      <c r="P81" s="43">
        <f t="shared" si="15"/>
        <v>271.43999999999994</v>
      </c>
      <c r="Q81" s="43">
        <f t="shared" si="3"/>
        <v>257.39999999999998</v>
      </c>
      <c r="R81" s="43">
        <f t="shared" si="4"/>
        <v>-294.32</v>
      </c>
      <c r="S81" s="43">
        <f t="shared" si="5"/>
        <v>-334.36</v>
      </c>
      <c r="T81" s="43">
        <f t="shared" si="6"/>
        <v>-348.40000000000003</v>
      </c>
      <c r="U81" s="43">
        <f t="shared" si="7"/>
        <v>-388.44</v>
      </c>
      <c r="V81" s="43">
        <f t="shared" si="8"/>
        <v>-376.48</v>
      </c>
      <c r="W81" s="43">
        <f t="shared" si="9"/>
        <v>-390.52</v>
      </c>
      <c r="X81" s="43">
        <f t="shared" si="10"/>
        <v>-378.55999999999995</v>
      </c>
      <c r="Y81" s="43">
        <f t="shared" si="11"/>
        <v>-366.59999999999997</v>
      </c>
      <c r="Z81" s="43">
        <f t="shared" si="12"/>
        <v>-380.64</v>
      </c>
      <c r="AA81" s="43">
        <f t="shared" si="13"/>
        <v>0</v>
      </c>
    </row>
    <row r="82" spans="1:27" x14ac:dyDescent="0.25">
      <c r="A82" s="35">
        <v>960</v>
      </c>
      <c r="B82" s="35">
        <v>970</v>
      </c>
      <c r="C82" s="43">
        <f>Biweekly!C87-BiweeklySingle!D87</f>
        <v>11.520000000000003</v>
      </c>
      <c r="D82" s="43">
        <f>Biweekly!D87-BiweeklySingle!E87</f>
        <v>9.9799999999999969</v>
      </c>
      <c r="E82" s="43">
        <f>Biweekly!E87-BiweeklySingle!F87</f>
        <v>-11.36</v>
      </c>
      <c r="F82" s="43">
        <f>Biweekly!F87-BiweeklySingle!G87</f>
        <v>-11.9</v>
      </c>
      <c r="G82" s="43">
        <f>Biweekly!G87-BiweeklySingle!H87</f>
        <v>-13.44</v>
      </c>
      <c r="H82" s="43">
        <f>Biweekly!H87-BiweeklySingle!I87</f>
        <v>-13.98</v>
      </c>
      <c r="I82" s="43">
        <f>Biweekly!I87-BiweeklySingle!J87</f>
        <v>-14.52</v>
      </c>
      <c r="J82" s="43">
        <f>Biweekly!J87-BiweeklySingle!K87</f>
        <v>-14.059999999999999</v>
      </c>
      <c r="K82" s="43">
        <f>Biweekly!K87-BiweeklySingle!L87</f>
        <v>-14.6</v>
      </c>
      <c r="L82" s="43">
        <f>Biweekly!L87-BiweeklySingle!M87</f>
        <v>-14.14</v>
      </c>
      <c r="M82" s="43">
        <f>Biweekly!M87-BiweeklySingle!N87</f>
        <v>-14.68</v>
      </c>
      <c r="O82" s="13">
        <f t="shared" si="14"/>
        <v>24960</v>
      </c>
      <c r="P82" s="43">
        <f t="shared" si="15"/>
        <v>299.5200000000001</v>
      </c>
      <c r="Q82" s="43">
        <f t="shared" ref="Q82:Q145" si="16">D82*26</f>
        <v>259.4799999999999</v>
      </c>
      <c r="R82" s="43">
        <f t="shared" ref="R82:R145" si="17">E82*26</f>
        <v>-295.36</v>
      </c>
      <c r="S82" s="43">
        <f t="shared" ref="S82:S145" si="18">F82*26</f>
        <v>-309.40000000000003</v>
      </c>
      <c r="T82" s="43">
        <f t="shared" ref="T82:T145" si="19">G82*26</f>
        <v>-349.44</v>
      </c>
      <c r="U82" s="43">
        <f t="shared" ref="U82:U145" si="20">H82*26</f>
        <v>-363.48</v>
      </c>
      <c r="V82" s="43">
        <f t="shared" ref="V82:V145" si="21">I82*26</f>
        <v>-377.52</v>
      </c>
      <c r="W82" s="43">
        <f t="shared" ref="W82:W145" si="22">J82*26</f>
        <v>-365.55999999999995</v>
      </c>
      <c r="X82" s="43">
        <f t="shared" ref="X82:X145" si="23">K82*26</f>
        <v>-379.59999999999997</v>
      </c>
      <c r="Y82" s="43">
        <f t="shared" ref="Y82:Y145" si="24">L82*26</f>
        <v>-367.64</v>
      </c>
      <c r="Z82" s="43">
        <f t="shared" ref="Z82:Z145" si="25">M82*26</f>
        <v>-381.68</v>
      </c>
      <c r="AA82" s="43">
        <f t="shared" ref="AA82:AA145" si="26">N82*26</f>
        <v>0</v>
      </c>
    </row>
    <row r="83" spans="1:27" x14ac:dyDescent="0.25">
      <c r="A83" s="35">
        <v>970</v>
      </c>
      <c r="B83" s="35">
        <v>980</v>
      </c>
      <c r="C83" s="43">
        <f>Biweekly!C88-BiweeklySingle!D88</f>
        <v>11.659999999999997</v>
      </c>
      <c r="D83" s="43">
        <f>Biweekly!D88-BiweeklySingle!E88</f>
        <v>11.119999999999997</v>
      </c>
      <c r="E83" s="43">
        <f>Biweekly!E88-BiweeklySingle!F88</f>
        <v>-10.39</v>
      </c>
      <c r="F83" s="43">
        <f>Biweekly!F88-BiweeklySingle!G88</f>
        <v>-11.93</v>
      </c>
      <c r="G83" s="43">
        <f>Biweekly!G88-BiweeklySingle!H88</f>
        <v>-12.47</v>
      </c>
      <c r="H83" s="43">
        <f>Biweekly!H88-BiweeklySingle!I88</f>
        <v>-14.01</v>
      </c>
      <c r="I83" s="43">
        <f>Biweekly!I88-BiweeklySingle!J88</f>
        <v>-13.55</v>
      </c>
      <c r="J83" s="43">
        <f>Biweekly!J88-BiweeklySingle!K88</f>
        <v>-14.09</v>
      </c>
      <c r="K83" s="43">
        <f>Biweekly!K88-BiweeklySingle!L88</f>
        <v>-13.629999999999999</v>
      </c>
      <c r="L83" s="43">
        <f>Biweekly!L88-BiweeklySingle!M88</f>
        <v>-14.17</v>
      </c>
      <c r="M83" s="43">
        <f>Biweekly!M88-BiweeklySingle!N88</f>
        <v>-13.71</v>
      </c>
      <c r="O83" s="13">
        <f t="shared" si="14"/>
        <v>25220</v>
      </c>
      <c r="P83" s="43">
        <f t="shared" si="15"/>
        <v>303.15999999999991</v>
      </c>
      <c r="Q83" s="43">
        <f t="shared" si="16"/>
        <v>289.11999999999995</v>
      </c>
      <c r="R83" s="43">
        <f t="shared" si="17"/>
        <v>-270.14</v>
      </c>
      <c r="S83" s="43">
        <f t="shared" si="18"/>
        <v>-310.18</v>
      </c>
      <c r="T83" s="43">
        <f t="shared" si="19"/>
        <v>-324.22000000000003</v>
      </c>
      <c r="U83" s="43">
        <f t="shared" si="20"/>
        <v>-364.26</v>
      </c>
      <c r="V83" s="43">
        <f t="shared" si="21"/>
        <v>-352.3</v>
      </c>
      <c r="W83" s="43">
        <f t="shared" si="22"/>
        <v>-366.34</v>
      </c>
      <c r="X83" s="43">
        <f t="shared" si="23"/>
        <v>-354.38</v>
      </c>
      <c r="Y83" s="43">
        <f t="shared" si="24"/>
        <v>-368.42</v>
      </c>
      <c r="Z83" s="43">
        <f t="shared" si="25"/>
        <v>-356.46000000000004</v>
      </c>
      <c r="AA83" s="43">
        <f t="shared" si="26"/>
        <v>0</v>
      </c>
    </row>
    <row r="84" spans="1:27" x14ac:dyDescent="0.25">
      <c r="A84" s="35">
        <v>980</v>
      </c>
      <c r="B84" s="35">
        <v>990</v>
      </c>
      <c r="C84" s="43">
        <f>Biweekly!C89-BiweeklySingle!D89</f>
        <v>12.799999999999997</v>
      </c>
      <c r="D84" s="43">
        <f>Biweekly!D89-BiweeklySingle!E89</f>
        <v>11.259999999999998</v>
      </c>
      <c r="E84" s="43">
        <f>Biweekly!E89-BiweeklySingle!F89</f>
        <v>-10.43</v>
      </c>
      <c r="F84" s="43">
        <f>Biweekly!F89-BiweeklySingle!G89</f>
        <v>-10.969999999999999</v>
      </c>
      <c r="G84" s="43">
        <f>Biweekly!G89-BiweeklySingle!H89</f>
        <v>-12.51</v>
      </c>
      <c r="H84" s="43">
        <f>Biweekly!H89-BiweeklySingle!I89</f>
        <v>-13.05</v>
      </c>
      <c r="I84" s="43">
        <f>Biweekly!I89-BiweeklySingle!J89</f>
        <v>-13.59</v>
      </c>
      <c r="J84" s="43">
        <f>Biweekly!J89-BiweeklySingle!K89</f>
        <v>-13.13</v>
      </c>
      <c r="K84" s="43">
        <f>Biweekly!K89-BiweeklySingle!L89</f>
        <v>-13.67</v>
      </c>
      <c r="L84" s="43">
        <f>Biweekly!L89-BiweeklySingle!M89</f>
        <v>-13.21</v>
      </c>
      <c r="M84" s="43">
        <f>Biweekly!M89-BiweeklySingle!N89</f>
        <v>-13.75</v>
      </c>
      <c r="O84" s="13">
        <f t="shared" si="14"/>
        <v>25480</v>
      </c>
      <c r="P84" s="43">
        <f t="shared" si="15"/>
        <v>332.79999999999995</v>
      </c>
      <c r="Q84" s="43">
        <f t="shared" si="16"/>
        <v>292.75999999999993</v>
      </c>
      <c r="R84" s="43">
        <f t="shared" si="17"/>
        <v>-271.18</v>
      </c>
      <c r="S84" s="43">
        <f t="shared" si="18"/>
        <v>-285.21999999999997</v>
      </c>
      <c r="T84" s="43">
        <f t="shared" si="19"/>
        <v>-325.26</v>
      </c>
      <c r="U84" s="43">
        <f t="shared" si="20"/>
        <v>-339.3</v>
      </c>
      <c r="V84" s="43">
        <f t="shared" si="21"/>
        <v>-353.34</v>
      </c>
      <c r="W84" s="43">
        <f t="shared" si="22"/>
        <v>-341.38</v>
      </c>
      <c r="X84" s="43">
        <f t="shared" si="23"/>
        <v>-355.42</v>
      </c>
      <c r="Y84" s="43">
        <f t="shared" si="24"/>
        <v>-343.46000000000004</v>
      </c>
      <c r="Z84" s="43">
        <f t="shared" si="25"/>
        <v>-357.5</v>
      </c>
      <c r="AA84" s="43">
        <f t="shared" si="26"/>
        <v>0</v>
      </c>
    </row>
    <row r="85" spans="1:27" x14ac:dyDescent="0.25">
      <c r="A85" s="35">
        <v>990</v>
      </c>
      <c r="B85" s="35">
        <v>1000</v>
      </c>
      <c r="C85" s="43">
        <f>Biweekly!C90-BiweeklySingle!D90</f>
        <v>12.939999999999998</v>
      </c>
      <c r="D85" s="43">
        <f>Biweekly!D90-BiweeklySingle!E90</f>
        <v>12.399999999999999</v>
      </c>
      <c r="E85" s="43">
        <f>Biweekly!E90-BiweeklySingle!F90</f>
        <v>-9.4600000000000009</v>
      </c>
      <c r="F85" s="43">
        <f>Biweekly!F90-BiweeklySingle!G90</f>
        <v>-11</v>
      </c>
      <c r="G85" s="43">
        <f>Biweekly!G90-BiweeklySingle!H90</f>
        <v>-11.54</v>
      </c>
      <c r="H85" s="43">
        <f>Biweekly!H90-BiweeklySingle!I90</f>
        <v>-13.08</v>
      </c>
      <c r="I85" s="43">
        <f>Biweekly!I90-BiweeklySingle!J90</f>
        <v>-12.62</v>
      </c>
      <c r="J85" s="43">
        <f>Biweekly!J90-BiweeklySingle!K90</f>
        <v>-13.16</v>
      </c>
      <c r="K85" s="43">
        <f>Biweekly!K90-BiweeklySingle!L90</f>
        <v>-12.7</v>
      </c>
      <c r="L85" s="43">
        <f>Biweekly!L90-BiweeklySingle!M90</f>
        <v>-13.24</v>
      </c>
      <c r="M85" s="43">
        <f>Biweekly!M90-BiweeklySingle!N90</f>
        <v>-12.780000000000001</v>
      </c>
      <c r="O85" s="13">
        <f t="shared" si="14"/>
        <v>25740</v>
      </c>
      <c r="P85" s="43">
        <f t="shared" si="15"/>
        <v>336.43999999999994</v>
      </c>
      <c r="Q85" s="43">
        <f t="shared" si="16"/>
        <v>322.39999999999998</v>
      </c>
      <c r="R85" s="43">
        <f t="shared" si="17"/>
        <v>-245.96000000000004</v>
      </c>
      <c r="S85" s="43">
        <f t="shared" si="18"/>
        <v>-286</v>
      </c>
      <c r="T85" s="43">
        <f t="shared" si="19"/>
        <v>-300.03999999999996</v>
      </c>
      <c r="U85" s="43">
        <f t="shared" si="20"/>
        <v>-340.08</v>
      </c>
      <c r="V85" s="43">
        <f t="shared" si="21"/>
        <v>-328.12</v>
      </c>
      <c r="W85" s="43">
        <f t="shared" si="22"/>
        <v>-342.16</v>
      </c>
      <c r="X85" s="43">
        <f t="shared" si="23"/>
        <v>-330.2</v>
      </c>
      <c r="Y85" s="43">
        <f t="shared" si="24"/>
        <v>-344.24</v>
      </c>
      <c r="Z85" s="43">
        <f t="shared" si="25"/>
        <v>-332.28000000000003</v>
      </c>
      <c r="AA85" s="43">
        <f t="shared" si="26"/>
        <v>0</v>
      </c>
    </row>
    <row r="86" spans="1:27" x14ac:dyDescent="0.25">
      <c r="A86" s="38">
        <v>1000</v>
      </c>
      <c r="B86" s="38">
        <v>1010</v>
      </c>
      <c r="C86" s="43">
        <f>Biweekly!C91-BiweeklySingle!D91</f>
        <v>14.079999999999998</v>
      </c>
      <c r="D86" s="43">
        <f>Biweekly!D91-BiweeklySingle!E91</f>
        <v>12.54</v>
      </c>
      <c r="E86" s="43">
        <f>Biweekly!E91-BiweeklySingle!F91</f>
        <v>-9.5</v>
      </c>
      <c r="F86" s="43">
        <f>Biweekly!F91-BiweeklySingle!G91</f>
        <v>-10.039999999999999</v>
      </c>
      <c r="G86" s="43">
        <f>Biweekly!G91-BiweeklySingle!H91</f>
        <v>-11.579999999999998</v>
      </c>
      <c r="H86" s="43">
        <f>Biweekly!H91-BiweeklySingle!I91</f>
        <v>-12.12</v>
      </c>
      <c r="I86" s="43">
        <f>Biweekly!I91-BiweeklySingle!J91</f>
        <v>-12.66</v>
      </c>
      <c r="J86" s="43">
        <f>Biweekly!J91-BiweeklySingle!K91</f>
        <v>-13.2</v>
      </c>
      <c r="K86" s="43">
        <f>Biweekly!K91-BiweeklySingle!L91</f>
        <v>-12.74</v>
      </c>
      <c r="L86" s="43">
        <f>Biweekly!L91-BiweeklySingle!M91</f>
        <v>-12.28</v>
      </c>
      <c r="M86" s="43">
        <f>Biweekly!M91-BiweeklySingle!N91</f>
        <v>-12.82</v>
      </c>
      <c r="O86" s="13">
        <f t="shared" si="14"/>
        <v>26000</v>
      </c>
      <c r="P86" s="43">
        <f t="shared" si="15"/>
        <v>366.07999999999993</v>
      </c>
      <c r="Q86" s="43">
        <f t="shared" si="16"/>
        <v>326.03999999999996</v>
      </c>
      <c r="R86" s="43">
        <f t="shared" si="17"/>
        <v>-247</v>
      </c>
      <c r="S86" s="43">
        <f t="shared" si="18"/>
        <v>-261.03999999999996</v>
      </c>
      <c r="T86" s="43">
        <f t="shared" si="19"/>
        <v>-301.07999999999993</v>
      </c>
      <c r="U86" s="43">
        <f t="shared" si="20"/>
        <v>-315.12</v>
      </c>
      <c r="V86" s="43">
        <f t="shared" si="21"/>
        <v>-329.16</v>
      </c>
      <c r="W86" s="43">
        <f t="shared" si="22"/>
        <v>-343.2</v>
      </c>
      <c r="X86" s="43">
        <f t="shared" si="23"/>
        <v>-331.24</v>
      </c>
      <c r="Y86" s="43">
        <f t="shared" si="24"/>
        <v>-319.27999999999997</v>
      </c>
      <c r="Z86" s="43">
        <f t="shared" si="25"/>
        <v>-333.32</v>
      </c>
      <c r="AA86" s="43">
        <f t="shared" si="26"/>
        <v>0</v>
      </c>
    </row>
    <row r="87" spans="1:27" x14ac:dyDescent="0.25">
      <c r="A87" s="35">
        <v>1010</v>
      </c>
      <c r="B87" s="35">
        <v>1020</v>
      </c>
      <c r="C87" s="43">
        <f>Biweekly!C92-BiweeklySingle!D92</f>
        <v>14.219999999999999</v>
      </c>
      <c r="D87" s="43">
        <f>Biweekly!D92-BiweeklySingle!E92</f>
        <v>13.68</v>
      </c>
      <c r="E87" s="43">
        <f>Biweekly!E92-BiweeklySingle!F92</f>
        <v>-8.5399999999999991</v>
      </c>
      <c r="F87" s="43">
        <f>Biweekly!F92-BiweeklySingle!G92</f>
        <v>-10.079999999999998</v>
      </c>
      <c r="G87" s="43">
        <f>Biweekly!G92-BiweeklySingle!H92</f>
        <v>-10.620000000000001</v>
      </c>
      <c r="H87" s="43">
        <f>Biweekly!H92-BiweeklySingle!I92</f>
        <v>-12.16</v>
      </c>
      <c r="I87" s="43">
        <f>Biweekly!I92-BiweeklySingle!J92</f>
        <v>-12.7</v>
      </c>
      <c r="J87" s="43">
        <f>Biweekly!J92-BiweeklySingle!K92</f>
        <v>-12.24</v>
      </c>
      <c r="K87" s="43">
        <f>Biweekly!K92-BiweeklySingle!L92</f>
        <v>-12.78</v>
      </c>
      <c r="L87" s="43">
        <f>Biweekly!L92-BiweeklySingle!M92</f>
        <v>-12.32</v>
      </c>
      <c r="M87" s="43">
        <f>Biweekly!M92-BiweeklySingle!N92</f>
        <v>-12.86</v>
      </c>
      <c r="O87" s="13">
        <f t="shared" si="14"/>
        <v>26260</v>
      </c>
      <c r="P87" s="43">
        <f t="shared" si="15"/>
        <v>369.71999999999997</v>
      </c>
      <c r="Q87" s="43">
        <f t="shared" si="16"/>
        <v>355.68</v>
      </c>
      <c r="R87" s="43">
        <f t="shared" si="17"/>
        <v>-222.03999999999996</v>
      </c>
      <c r="S87" s="43">
        <f t="shared" si="18"/>
        <v>-262.07999999999993</v>
      </c>
      <c r="T87" s="43">
        <f t="shared" si="19"/>
        <v>-276.12</v>
      </c>
      <c r="U87" s="43">
        <f t="shared" si="20"/>
        <v>-316.16000000000003</v>
      </c>
      <c r="V87" s="43">
        <f t="shared" si="21"/>
        <v>-330.2</v>
      </c>
      <c r="W87" s="43">
        <f t="shared" si="22"/>
        <v>-318.24</v>
      </c>
      <c r="X87" s="43">
        <f t="shared" si="23"/>
        <v>-332.28</v>
      </c>
      <c r="Y87" s="43">
        <f t="shared" si="24"/>
        <v>-320.32</v>
      </c>
      <c r="Z87" s="43">
        <f t="shared" si="25"/>
        <v>-334.36</v>
      </c>
      <c r="AA87" s="43">
        <f t="shared" si="26"/>
        <v>0</v>
      </c>
    </row>
    <row r="88" spans="1:27" x14ac:dyDescent="0.25">
      <c r="A88" s="35">
        <v>1020</v>
      </c>
      <c r="B88" s="35">
        <v>1030</v>
      </c>
      <c r="C88" s="43">
        <f>Biweekly!C93-BiweeklySingle!D93</f>
        <v>15.36</v>
      </c>
      <c r="D88" s="43">
        <f>Biweekly!D93-BiweeklySingle!E93</f>
        <v>13.82</v>
      </c>
      <c r="E88" s="43">
        <f>Biweekly!E93-BiweeklySingle!F93</f>
        <v>-8.57</v>
      </c>
      <c r="F88" s="43">
        <f>Biweekly!F93-BiweeklySingle!G93</f>
        <v>-9.11</v>
      </c>
      <c r="G88" s="43">
        <f>Biweekly!G93-BiweeklySingle!H93</f>
        <v>-10.649999999999999</v>
      </c>
      <c r="H88" s="43">
        <f>Biweekly!H93-BiweeklySingle!I93</f>
        <v>-11.190000000000001</v>
      </c>
      <c r="I88" s="43">
        <f>Biweekly!I93-BiweeklySingle!J93</f>
        <v>-11.73</v>
      </c>
      <c r="J88" s="43">
        <f>Biweekly!J93-BiweeklySingle!K93</f>
        <v>-12.27</v>
      </c>
      <c r="K88" s="43">
        <f>Biweekly!K93-BiweeklySingle!L93</f>
        <v>-11.81</v>
      </c>
      <c r="L88" s="43">
        <f>Biweekly!L93-BiweeklySingle!M93</f>
        <v>-12.35</v>
      </c>
      <c r="M88" s="43">
        <f>Biweekly!M93-BiweeklySingle!N93</f>
        <v>-11.89</v>
      </c>
      <c r="O88" s="13">
        <f t="shared" si="14"/>
        <v>26520</v>
      </c>
      <c r="P88" s="43">
        <f t="shared" si="15"/>
        <v>399.36</v>
      </c>
      <c r="Q88" s="43">
        <f t="shared" si="16"/>
        <v>359.32</v>
      </c>
      <c r="R88" s="43">
        <f t="shared" si="17"/>
        <v>-222.82</v>
      </c>
      <c r="S88" s="43">
        <f t="shared" si="18"/>
        <v>-236.85999999999999</v>
      </c>
      <c r="T88" s="43">
        <f t="shared" si="19"/>
        <v>-276.89999999999998</v>
      </c>
      <c r="U88" s="43">
        <f t="shared" si="20"/>
        <v>-290.94000000000005</v>
      </c>
      <c r="V88" s="43">
        <f t="shared" si="21"/>
        <v>-304.98</v>
      </c>
      <c r="W88" s="43">
        <f t="shared" si="22"/>
        <v>-319.02</v>
      </c>
      <c r="X88" s="43">
        <f t="shared" si="23"/>
        <v>-307.06</v>
      </c>
      <c r="Y88" s="43">
        <f t="shared" si="24"/>
        <v>-321.09999999999997</v>
      </c>
      <c r="Z88" s="43">
        <f t="shared" si="25"/>
        <v>-309.14</v>
      </c>
      <c r="AA88" s="43">
        <f t="shared" si="26"/>
        <v>0</v>
      </c>
    </row>
    <row r="89" spans="1:27" x14ac:dyDescent="0.25">
      <c r="A89" s="35">
        <v>1030</v>
      </c>
      <c r="B89" s="35">
        <v>1040</v>
      </c>
      <c r="C89" s="43">
        <f>Biweekly!C94-BiweeklySingle!D94</f>
        <v>15.5</v>
      </c>
      <c r="D89" s="43">
        <f>Biweekly!D94-BiweeklySingle!E94</f>
        <v>14.96</v>
      </c>
      <c r="E89" s="43">
        <f>Biweekly!E94-BiweeklySingle!F94</f>
        <v>-7.6099999999999994</v>
      </c>
      <c r="F89" s="43">
        <f>Biweekly!F94-BiweeklySingle!G94</f>
        <v>-9.1499999999999986</v>
      </c>
      <c r="G89" s="43">
        <f>Biweekly!G94-BiweeklySingle!H94</f>
        <v>-9.6900000000000013</v>
      </c>
      <c r="H89" s="43">
        <f>Biweekly!H94-BiweeklySingle!I94</f>
        <v>-11.23</v>
      </c>
      <c r="I89" s="43">
        <f>Biweekly!I94-BiweeklySingle!J94</f>
        <v>-11.77</v>
      </c>
      <c r="J89" s="43">
        <f>Biweekly!J94-BiweeklySingle!K94</f>
        <v>-11.31</v>
      </c>
      <c r="K89" s="43">
        <f>Biweekly!K94-BiweeklySingle!L94</f>
        <v>-11.85</v>
      </c>
      <c r="L89" s="43">
        <f>Biweekly!L94-BiweeklySingle!M94</f>
        <v>-11.39</v>
      </c>
      <c r="M89" s="43">
        <f>Biweekly!M94-BiweeklySingle!N94</f>
        <v>-11.93</v>
      </c>
      <c r="O89" s="13">
        <f t="shared" si="14"/>
        <v>26780</v>
      </c>
      <c r="P89" s="43">
        <f t="shared" si="15"/>
        <v>403</v>
      </c>
      <c r="Q89" s="43">
        <f t="shared" si="16"/>
        <v>388.96000000000004</v>
      </c>
      <c r="R89" s="43">
        <f t="shared" si="17"/>
        <v>-197.85999999999999</v>
      </c>
      <c r="S89" s="43">
        <f t="shared" si="18"/>
        <v>-237.89999999999998</v>
      </c>
      <c r="T89" s="43">
        <f t="shared" si="19"/>
        <v>-251.94000000000003</v>
      </c>
      <c r="U89" s="43">
        <f t="shared" si="20"/>
        <v>-291.98</v>
      </c>
      <c r="V89" s="43">
        <f t="shared" si="21"/>
        <v>-306.02</v>
      </c>
      <c r="W89" s="43">
        <f t="shared" si="22"/>
        <v>-294.06</v>
      </c>
      <c r="X89" s="43">
        <f t="shared" si="23"/>
        <v>-308.09999999999997</v>
      </c>
      <c r="Y89" s="43">
        <f t="shared" si="24"/>
        <v>-296.14</v>
      </c>
      <c r="Z89" s="43">
        <f t="shared" si="25"/>
        <v>-310.18</v>
      </c>
      <c r="AA89" s="43">
        <f t="shared" si="26"/>
        <v>0</v>
      </c>
    </row>
    <row r="90" spans="1:27" x14ac:dyDescent="0.25">
      <c r="A90" s="35">
        <v>1040</v>
      </c>
      <c r="B90" s="35">
        <v>1050</v>
      </c>
      <c r="C90" s="43">
        <f>Biweekly!C95-BiweeklySingle!D95</f>
        <v>16.64</v>
      </c>
      <c r="D90" s="43">
        <f>Biweekly!D95-BiweeklySingle!E95</f>
        <v>15.100000000000001</v>
      </c>
      <c r="E90" s="43">
        <f>Biweekly!E95-BiweeklySingle!F95</f>
        <v>-7.6400000000000006</v>
      </c>
      <c r="F90" s="43">
        <f>Biweekly!F95-BiweeklySingle!G95</f>
        <v>-9.18</v>
      </c>
      <c r="G90" s="43">
        <f>Biweekly!G95-BiweeklySingle!H95</f>
        <v>-9.7199999999999989</v>
      </c>
      <c r="H90" s="43">
        <f>Biweekly!H95-BiweeklySingle!I95</f>
        <v>-10.260000000000002</v>
      </c>
      <c r="I90" s="43">
        <f>Biweekly!I95-BiweeklySingle!J95</f>
        <v>-10.8</v>
      </c>
      <c r="J90" s="43">
        <f>Biweekly!J95-BiweeklySingle!K95</f>
        <v>-11.34</v>
      </c>
      <c r="K90" s="43">
        <f>Biweekly!K95-BiweeklySingle!L95</f>
        <v>-10.88</v>
      </c>
      <c r="L90" s="43">
        <f>Biweekly!L95-BiweeklySingle!M95</f>
        <v>-11.42</v>
      </c>
      <c r="M90" s="43">
        <f>Biweekly!M95-BiweeklySingle!N95</f>
        <v>-10.96</v>
      </c>
      <c r="O90" s="13">
        <f t="shared" si="14"/>
        <v>27040</v>
      </c>
      <c r="P90" s="43">
        <f t="shared" si="15"/>
        <v>432.64</v>
      </c>
      <c r="Q90" s="43">
        <f t="shared" si="16"/>
        <v>392.6</v>
      </c>
      <c r="R90" s="43">
        <f t="shared" si="17"/>
        <v>-198.64000000000001</v>
      </c>
      <c r="S90" s="43">
        <f t="shared" si="18"/>
        <v>-238.68</v>
      </c>
      <c r="T90" s="43">
        <f t="shared" si="19"/>
        <v>-252.71999999999997</v>
      </c>
      <c r="U90" s="43">
        <f t="shared" si="20"/>
        <v>-266.76000000000005</v>
      </c>
      <c r="V90" s="43">
        <f t="shared" si="21"/>
        <v>-280.8</v>
      </c>
      <c r="W90" s="43">
        <f t="shared" si="22"/>
        <v>-294.83999999999997</v>
      </c>
      <c r="X90" s="43">
        <f t="shared" si="23"/>
        <v>-282.88</v>
      </c>
      <c r="Y90" s="43">
        <f t="shared" si="24"/>
        <v>-296.92</v>
      </c>
      <c r="Z90" s="43">
        <f t="shared" si="25"/>
        <v>-284.96000000000004</v>
      </c>
      <c r="AA90" s="43">
        <f t="shared" si="26"/>
        <v>0</v>
      </c>
    </row>
    <row r="91" spans="1:27" x14ac:dyDescent="0.25">
      <c r="A91" s="38">
        <v>1050</v>
      </c>
      <c r="B91" s="38">
        <v>1060</v>
      </c>
      <c r="C91" s="43">
        <f>Biweekly!C96-BiweeklySingle!D96</f>
        <v>16.78</v>
      </c>
      <c r="D91" s="43">
        <f>Biweekly!D96-BiweeklySingle!E96</f>
        <v>16.240000000000002</v>
      </c>
      <c r="E91" s="43">
        <f>Biweekly!E96-BiweeklySingle!F96</f>
        <v>-6.68</v>
      </c>
      <c r="F91" s="43">
        <f>Biweekly!F96-BiweeklySingle!G96</f>
        <v>-8.2199999999999989</v>
      </c>
      <c r="G91" s="43">
        <f>Biweekly!G96-BiweeklySingle!H96</f>
        <v>-9.7600000000000016</v>
      </c>
      <c r="H91" s="43">
        <f>Biweekly!H96-BiweeklySingle!I96</f>
        <v>-10.3</v>
      </c>
      <c r="I91" s="43">
        <f>Biweekly!I96-BiweeklySingle!J96</f>
        <v>-10.84</v>
      </c>
      <c r="J91" s="43">
        <f>Biweekly!J96-BiweeklySingle!K96</f>
        <v>-10.379999999999999</v>
      </c>
      <c r="K91" s="43">
        <f>Biweekly!K96-BiweeklySingle!L96</f>
        <v>-10.92</v>
      </c>
      <c r="L91" s="43">
        <f>Biweekly!L96-BiweeklySingle!M96</f>
        <v>-10.46</v>
      </c>
      <c r="M91" s="43">
        <f>Biweekly!M96-BiweeklySingle!N96</f>
        <v>-11</v>
      </c>
      <c r="O91" s="13">
        <f t="shared" si="14"/>
        <v>27300</v>
      </c>
      <c r="P91" s="43">
        <f t="shared" si="15"/>
        <v>436.28000000000003</v>
      </c>
      <c r="Q91" s="43">
        <f t="shared" si="16"/>
        <v>422.24000000000007</v>
      </c>
      <c r="R91" s="43">
        <f t="shared" si="17"/>
        <v>-173.68</v>
      </c>
      <c r="S91" s="43">
        <f t="shared" si="18"/>
        <v>-213.71999999999997</v>
      </c>
      <c r="T91" s="43">
        <f t="shared" si="19"/>
        <v>-253.76000000000005</v>
      </c>
      <c r="U91" s="43">
        <f t="shared" si="20"/>
        <v>-267.8</v>
      </c>
      <c r="V91" s="43">
        <f t="shared" si="21"/>
        <v>-281.83999999999997</v>
      </c>
      <c r="W91" s="43">
        <f t="shared" si="22"/>
        <v>-269.88</v>
      </c>
      <c r="X91" s="43">
        <f t="shared" si="23"/>
        <v>-283.92</v>
      </c>
      <c r="Y91" s="43">
        <f t="shared" si="24"/>
        <v>-271.96000000000004</v>
      </c>
      <c r="Z91" s="43">
        <f t="shared" si="25"/>
        <v>-286</v>
      </c>
      <c r="AA91" s="43">
        <f t="shared" si="26"/>
        <v>0</v>
      </c>
    </row>
    <row r="92" spans="1:27" x14ac:dyDescent="0.25">
      <c r="A92" s="35">
        <v>1060</v>
      </c>
      <c r="B92" s="35">
        <v>1070</v>
      </c>
      <c r="C92" s="43">
        <f>Biweekly!C97-BiweeklySingle!D97</f>
        <v>17.920000000000002</v>
      </c>
      <c r="D92" s="43">
        <f>Biweekly!D97-BiweeklySingle!E97</f>
        <v>16.380000000000003</v>
      </c>
      <c r="E92" s="43">
        <f>Biweekly!E97-BiweeklySingle!F97</f>
        <v>-6.7199999999999989</v>
      </c>
      <c r="F92" s="43">
        <f>Biweekly!F97-BiweeklySingle!G97</f>
        <v>-8.2600000000000016</v>
      </c>
      <c r="G92" s="43">
        <f>Biweekly!G97-BiweeklySingle!H97</f>
        <v>-8.8000000000000007</v>
      </c>
      <c r="H92" s="43">
        <f>Biweekly!H97-BiweeklySingle!I97</f>
        <v>-10.34</v>
      </c>
      <c r="I92" s="43">
        <f>Biweekly!I97-BiweeklySingle!J97</f>
        <v>-10.879999999999999</v>
      </c>
      <c r="J92" s="43">
        <f>Biweekly!J97-BiweeklySingle!K97</f>
        <v>-10.420000000000002</v>
      </c>
      <c r="K92" s="43">
        <f>Biweekly!K97-BiweeklySingle!L97</f>
        <v>-10.96</v>
      </c>
      <c r="L92" s="43">
        <f>Biweekly!L97-BiweeklySingle!M97</f>
        <v>-10.5</v>
      </c>
      <c r="M92" s="43">
        <f>Biweekly!M97-BiweeklySingle!N97</f>
        <v>-10.039999999999999</v>
      </c>
      <c r="O92" s="13">
        <f t="shared" si="14"/>
        <v>27560</v>
      </c>
      <c r="P92" s="43">
        <f t="shared" si="15"/>
        <v>465.92000000000007</v>
      </c>
      <c r="Q92" s="43">
        <f t="shared" si="16"/>
        <v>425.88000000000005</v>
      </c>
      <c r="R92" s="43">
        <f t="shared" si="17"/>
        <v>-174.71999999999997</v>
      </c>
      <c r="S92" s="43">
        <f t="shared" si="18"/>
        <v>-214.76000000000005</v>
      </c>
      <c r="T92" s="43">
        <f t="shared" si="19"/>
        <v>-228.8</v>
      </c>
      <c r="U92" s="43">
        <f t="shared" si="20"/>
        <v>-268.83999999999997</v>
      </c>
      <c r="V92" s="43">
        <f t="shared" si="21"/>
        <v>-282.88</v>
      </c>
      <c r="W92" s="43">
        <f t="shared" si="22"/>
        <v>-270.92000000000007</v>
      </c>
      <c r="X92" s="43">
        <f t="shared" si="23"/>
        <v>-284.96000000000004</v>
      </c>
      <c r="Y92" s="43">
        <f t="shared" si="24"/>
        <v>-273</v>
      </c>
      <c r="Z92" s="43">
        <f t="shared" si="25"/>
        <v>-261.03999999999996</v>
      </c>
      <c r="AA92" s="43">
        <f t="shared" si="26"/>
        <v>0</v>
      </c>
    </row>
    <row r="93" spans="1:27" x14ac:dyDescent="0.25">
      <c r="A93" s="35">
        <v>1070</v>
      </c>
      <c r="B93" s="35">
        <v>1080</v>
      </c>
      <c r="C93" s="43">
        <f>Biweekly!C98-BiweeklySingle!D98</f>
        <v>18.060000000000002</v>
      </c>
      <c r="D93" s="43">
        <f>Biweekly!D98-BiweeklySingle!E98</f>
        <v>16.520000000000003</v>
      </c>
      <c r="E93" s="43">
        <f>Biweekly!E98-BiweeklySingle!F98</f>
        <v>-5.75</v>
      </c>
      <c r="F93" s="43">
        <f>Biweekly!F98-BiweeklySingle!G98</f>
        <v>-7.2899999999999991</v>
      </c>
      <c r="G93" s="43">
        <f>Biweekly!G98-BiweeklySingle!H98</f>
        <v>-8.8299999999999983</v>
      </c>
      <c r="H93" s="43">
        <f>Biweekly!H98-BiweeklySingle!I98</f>
        <v>-9.370000000000001</v>
      </c>
      <c r="I93" s="43">
        <f>Biweekly!I98-BiweeklySingle!J98</f>
        <v>-9.91</v>
      </c>
      <c r="J93" s="43">
        <f>Biweekly!J98-BiweeklySingle!K98</f>
        <v>-10.45</v>
      </c>
      <c r="K93" s="43">
        <f>Biweekly!K98-BiweeklySingle!L98</f>
        <v>-9.9899999999999984</v>
      </c>
      <c r="L93" s="43">
        <f>Biweekly!L98-BiweeklySingle!M98</f>
        <v>-10.53</v>
      </c>
      <c r="M93" s="43">
        <f>Biweekly!M98-BiweeklySingle!N98</f>
        <v>-10.07</v>
      </c>
      <c r="O93" s="13">
        <f t="shared" si="14"/>
        <v>27820</v>
      </c>
      <c r="P93" s="43">
        <f t="shared" si="15"/>
        <v>469.56000000000006</v>
      </c>
      <c r="Q93" s="43">
        <f t="shared" si="16"/>
        <v>429.5200000000001</v>
      </c>
      <c r="R93" s="43">
        <f t="shared" si="17"/>
        <v>-149.5</v>
      </c>
      <c r="S93" s="43">
        <f t="shared" si="18"/>
        <v>-189.53999999999996</v>
      </c>
      <c r="T93" s="43">
        <f t="shared" si="19"/>
        <v>-229.57999999999996</v>
      </c>
      <c r="U93" s="43">
        <f t="shared" si="20"/>
        <v>-243.62000000000003</v>
      </c>
      <c r="V93" s="43">
        <f t="shared" si="21"/>
        <v>-257.66000000000003</v>
      </c>
      <c r="W93" s="43">
        <f t="shared" si="22"/>
        <v>-271.7</v>
      </c>
      <c r="X93" s="43">
        <f t="shared" si="23"/>
        <v>-259.73999999999995</v>
      </c>
      <c r="Y93" s="43">
        <f t="shared" si="24"/>
        <v>-273.77999999999997</v>
      </c>
      <c r="Z93" s="43">
        <f t="shared" si="25"/>
        <v>-261.82</v>
      </c>
      <c r="AA93" s="43">
        <f t="shared" si="26"/>
        <v>0</v>
      </c>
    </row>
    <row r="94" spans="1:27" x14ac:dyDescent="0.25">
      <c r="A94" s="35">
        <v>1080</v>
      </c>
      <c r="B94" s="35">
        <v>1090</v>
      </c>
      <c r="C94" s="43">
        <f>Biweekly!C99-BiweeklySingle!D99</f>
        <v>19.200000000000003</v>
      </c>
      <c r="D94" s="43">
        <f>Biweekly!D99-BiweeklySingle!E99</f>
        <v>17.659999999999997</v>
      </c>
      <c r="E94" s="43">
        <f>Biweekly!E99-BiweeklySingle!F99</f>
        <v>-5.7899999999999991</v>
      </c>
      <c r="F94" s="43">
        <f>Biweekly!F99-BiweeklySingle!G99</f>
        <v>-7.3299999999999983</v>
      </c>
      <c r="G94" s="43">
        <f>Biweekly!G99-BiweeklySingle!H99</f>
        <v>-7.870000000000001</v>
      </c>
      <c r="H94" s="43">
        <f>Biweekly!H99-BiweeklySingle!I99</f>
        <v>-9.41</v>
      </c>
      <c r="I94" s="43">
        <f>Biweekly!I99-BiweeklySingle!J99</f>
        <v>-9.9499999999999993</v>
      </c>
      <c r="J94" s="43">
        <f>Biweekly!J99-BiweeklySingle!K99</f>
        <v>-9.4899999999999984</v>
      </c>
      <c r="K94" s="43">
        <f>Biweekly!K99-BiweeklySingle!L99</f>
        <v>-10.030000000000001</v>
      </c>
      <c r="L94" s="43">
        <f>Biweekly!L99-BiweeklySingle!M99</f>
        <v>-9.57</v>
      </c>
      <c r="M94" s="43">
        <f>Biweekly!M99-BiweeklySingle!N99</f>
        <v>-10.11</v>
      </c>
      <c r="O94" s="13">
        <f t="shared" si="14"/>
        <v>28080</v>
      </c>
      <c r="P94" s="43">
        <f t="shared" si="15"/>
        <v>499.20000000000005</v>
      </c>
      <c r="Q94" s="43">
        <f t="shared" si="16"/>
        <v>459.15999999999991</v>
      </c>
      <c r="R94" s="43">
        <f t="shared" si="17"/>
        <v>-150.53999999999996</v>
      </c>
      <c r="S94" s="43">
        <f t="shared" si="18"/>
        <v>-190.57999999999996</v>
      </c>
      <c r="T94" s="43">
        <f t="shared" si="19"/>
        <v>-204.62000000000003</v>
      </c>
      <c r="U94" s="43">
        <f t="shared" si="20"/>
        <v>-244.66</v>
      </c>
      <c r="V94" s="43">
        <f t="shared" si="21"/>
        <v>-258.7</v>
      </c>
      <c r="W94" s="43">
        <f t="shared" si="22"/>
        <v>-246.73999999999995</v>
      </c>
      <c r="X94" s="43">
        <f t="shared" si="23"/>
        <v>-260.78000000000003</v>
      </c>
      <c r="Y94" s="43">
        <f t="shared" si="24"/>
        <v>-248.82</v>
      </c>
      <c r="Z94" s="43">
        <f t="shared" si="25"/>
        <v>-262.86</v>
      </c>
      <c r="AA94" s="43">
        <f t="shared" si="26"/>
        <v>0</v>
      </c>
    </row>
    <row r="95" spans="1:27" x14ac:dyDescent="0.25">
      <c r="A95" s="35">
        <v>1090</v>
      </c>
      <c r="B95" s="35">
        <v>1100</v>
      </c>
      <c r="C95" s="43">
        <f>Biweekly!C100-BiweeklySingle!D100</f>
        <v>19.340000000000003</v>
      </c>
      <c r="D95" s="43">
        <f>Biweekly!D100-BiweeklySingle!E100</f>
        <v>17.799999999999997</v>
      </c>
      <c r="E95" s="43">
        <f>Biweekly!E100-BiweeklySingle!F100</f>
        <v>-5.82</v>
      </c>
      <c r="F95" s="43">
        <f>Biweekly!F100-BiweeklySingle!G100</f>
        <v>-6.3599999999999994</v>
      </c>
      <c r="G95" s="43">
        <f>Biweekly!G100-BiweeklySingle!H100</f>
        <v>-7.8999999999999986</v>
      </c>
      <c r="H95" s="43">
        <f>Biweekly!H100-BiweeklySingle!I100</f>
        <v>-8.4400000000000013</v>
      </c>
      <c r="I95" s="43">
        <f>Biweekly!I100-BiweeklySingle!J100</f>
        <v>-8.98</v>
      </c>
      <c r="J95" s="43">
        <f>Biweekly!J100-BiweeklySingle!K100</f>
        <v>-9.52</v>
      </c>
      <c r="K95" s="43">
        <f>Biweekly!K100-BiweeklySingle!L100</f>
        <v>-9.0599999999999987</v>
      </c>
      <c r="L95" s="43">
        <f>Biweekly!L100-BiweeklySingle!M100</f>
        <v>-9.6000000000000014</v>
      </c>
      <c r="M95" s="43">
        <f>Biweekly!M100-BiweeklySingle!N100</f>
        <v>-9.14</v>
      </c>
      <c r="O95" s="13">
        <f t="shared" si="14"/>
        <v>28340</v>
      </c>
      <c r="P95" s="43">
        <f t="shared" si="15"/>
        <v>502.84000000000009</v>
      </c>
      <c r="Q95" s="43">
        <f t="shared" si="16"/>
        <v>462.79999999999995</v>
      </c>
      <c r="R95" s="43">
        <f t="shared" si="17"/>
        <v>-151.32</v>
      </c>
      <c r="S95" s="43">
        <f t="shared" si="18"/>
        <v>-165.35999999999999</v>
      </c>
      <c r="T95" s="43">
        <f t="shared" si="19"/>
        <v>-205.39999999999998</v>
      </c>
      <c r="U95" s="43">
        <f t="shared" si="20"/>
        <v>-219.44000000000003</v>
      </c>
      <c r="V95" s="43">
        <f t="shared" si="21"/>
        <v>-233.48000000000002</v>
      </c>
      <c r="W95" s="43">
        <f t="shared" si="22"/>
        <v>-247.51999999999998</v>
      </c>
      <c r="X95" s="43">
        <f t="shared" si="23"/>
        <v>-235.55999999999997</v>
      </c>
      <c r="Y95" s="43">
        <f t="shared" si="24"/>
        <v>-249.60000000000002</v>
      </c>
      <c r="Z95" s="43">
        <f t="shared" si="25"/>
        <v>-237.64000000000001</v>
      </c>
      <c r="AA95" s="43">
        <f t="shared" si="26"/>
        <v>0</v>
      </c>
    </row>
    <row r="96" spans="1:27" x14ac:dyDescent="0.25">
      <c r="A96" s="38">
        <v>1100</v>
      </c>
      <c r="B96" s="38">
        <v>1110</v>
      </c>
      <c r="C96" s="43">
        <f>Biweekly!C101-BiweeklySingle!D101</f>
        <v>20.479999999999997</v>
      </c>
      <c r="D96" s="43">
        <f>Biweekly!D101-BiweeklySingle!E101</f>
        <v>18.939999999999998</v>
      </c>
      <c r="E96" s="43">
        <f>Biweekly!E101-BiweeklySingle!F101</f>
        <v>-4.8599999999999994</v>
      </c>
      <c r="F96" s="43">
        <f>Biweekly!F101-BiweeklySingle!G101</f>
        <v>-6.3999999999999986</v>
      </c>
      <c r="G96" s="43">
        <f>Biweekly!G101-BiweeklySingle!H101</f>
        <v>-6.9400000000000013</v>
      </c>
      <c r="H96" s="43">
        <f>Biweekly!H101-BiweeklySingle!I101</f>
        <v>-8.48</v>
      </c>
      <c r="I96" s="43">
        <f>Biweekly!I101-BiweeklySingle!J101</f>
        <v>-9.02</v>
      </c>
      <c r="J96" s="43">
        <f>Biweekly!J101-BiweeklySingle!K101</f>
        <v>-8.5599999999999987</v>
      </c>
      <c r="K96" s="43">
        <f>Biweekly!K101-BiweeklySingle!L101</f>
        <v>-9.1000000000000014</v>
      </c>
      <c r="L96" s="43">
        <f>Biweekly!L101-BiweeklySingle!M101</f>
        <v>-8.64</v>
      </c>
      <c r="M96" s="43">
        <f>Biweekly!M101-BiweeklySingle!N101</f>
        <v>-9.18</v>
      </c>
      <c r="O96" s="13">
        <f t="shared" si="14"/>
        <v>28600</v>
      </c>
      <c r="P96" s="43">
        <f t="shared" si="15"/>
        <v>532.4799999999999</v>
      </c>
      <c r="Q96" s="43">
        <f t="shared" si="16"/>
        <v>492.43999999999994</v>
      </c>
      <c r="R96" s="43">
        <f t="shared" si="17"/>
        <v>-126.35999999999999</v>
      </c>
      <c r="S96" s="43">
        <f t="shared" si="18"/>
        <v>-166.39999999999998</v>
      </c>
      <c r="T96" s="43">
        <f t="shared" si="19"/>
        <v>-180.44000000000003</v>
      </c>
      <c r="U96" s="43">
        <f t="shared" si="20"/>
        <v>-220.48000000000002</v>
      </c>
      <c r="V96" s="43">
        <f t="shared" si="21"/>
        <v>-234.51999999999998</v>
      </c>
      <c r="W96" s="43">
        <f t="shared" si="22"/>
        <v>-222.55999999999997</v>
      </c>
      <c r="X96" s="43">
        <f t="shared" si="23"/>
        <v>-236.60000000000002</v>
      </c>
      <c r="Y96" s="43">
        <f t="shared" si="24"/>
        <v>-224.64000000000001</v>
      </c>
      <c r="Z96" s="43">
        <f t="shared" si="25"/>
        <v>-238.68</v>
      </c>
      <c r="AA96" s="43">
        <f t="shared" si="26"/>
        <v>0</v>
      </c>
    </row>
    <row r="97" spans="1:27" x14ac:dyDescent="0.25">
      <c r="A97" s="35">
        <v>1110</v>
      </c>
      <c r="B97" s="35">
        <v>1120</v>
      </c>
      <c r="C97" s="43">
        <f>Biweekly!C102-BiweeklySingle!D102</f>
        <v>20.619999999999997</v>
      </c>
      <c r="D97" s="43">
        <f>Biweekly!D102-BiweeklySingle!E102</f>
        <v>19.079999999999998</v>
      </c>
      <c r="E97" s="43">
        <f>Biweekly!E102-BiweeklySingle!F102</f>
        <v>-4.8999999999999986</v>
      </c>
      <c r="F97" s="43">
        <f>Biweekly!F102-BiweeklySingle!G102</f>
        <v>-5.4400000000000013</v>
      </c>
      <c r="G97" s="43">
        <f>Biweekly!G102-BiweeklySingle!H102</f>
        <v>-6.98</v>
      </c>
      <c r="H97" s="43">
        <f>Biweekly!H102-BiweeklySingle!I102</f>
        <v>-7.52</v>
      </c>
      <c r="I97" s="43">
        <f>Biweekly!I102-BiweeklySingle!J102</f>
        <v>-9.0599999999999987</v>
      </c>
      <c r="J97" s="43">
        <f>Biweekly!J102-BiweeklySingle!K102</f>
        <v>-8.6000000000000014</v>
      </c>
      <c r="K97" s="43">
        <f>Biweekly!K102-BiweeklySingle!L102</f>
        <v>-9.14</v>
      </c>
      <c r="L97" s="43">
        <f>Biweekly!L102-BiweeklySingle!M102</f>
        <v>-8.68</v>
      </c>
      <c r="M97" s="43">
        <f>Biweekly!M102-BiweeklySingle!N102</f>
        <v>-8.2199999999999989</v>
      </c>
      <c r="O97" s="13">
        <f t="shared" si="14"/>
        <v>28860</v>
      </c>
      <c r="P97" s="43">
        <f t="shared" si="15"/>
        <v>536.11999999999989</v>
      </c>
      <c r="Q97" s="43">
        <f t="shared" si="16"/>
        <v>496.07999999999993</v>
      </c>
      <c r="R97" s="43">
        <f t="shared" si="17"/>
        <v>-127.39999999999996</v>
      </c>
      <c r="S97" s="43">
        <f t="shared" si="18"/>
        <v>-141.44000000000003</v>
      </c>
      <c r="T97" s="43">
        <f t="shared" si="19"/>
        <v>-181.48000000000002</v>
      </c>
      <c r="U97" s="43">
        <f t="shared" si="20"/>
        <v>-195.51999999999998</v>
      </c>
      <c r="V97" s="43">
        <f t="shared" si="21"/>
        <v>-235.55999999999997</v>
      </c>
      <c r="W97" s="43">
        <f t="shared" si="22"/>
        <v>-223.60000000000002</v>
      </c>
      <c r="X97" s="43">
        <f t="shared" si="23"/>
        <v>-237.64000000000001</v>
      </c>
      <c r="Y97" s="43">
        <f t="shared" si="24"/>
        <v>-225.68</v>
      </c>
      <c r="Z97" s="43">
        <f t="shared" si="25"/>
        <v>-213.71999999999997</v>
      </c>
      <c r="AA97" s="43">
        <f t="shared" si="26"/>
        <v>0</v>
      </c>
    </row>
    <row r="98" spans="1:27" x14ac:dyDescent="0.25">
      <c r="A98" s="35">
        <v>1120</v>
      </c>
      <c r="B98" s="35">
        <v>1130</v>
      </c>
      <c r="C98" s="43">
        <f>Biweekly!C103-BiweeklySingle!D103</f>
        <v>20.759999999999998</v>
      </c>
      <c r="D98" s="43">
        <f>Biweekly!D103-BiweeklySingle!E103</f>
        <v>20.22</v>
      </c>
      <c r="E98" s="43">
        <f>Biweekly!E103-BiweeklySingle!F103</f>
        <v>-3.9299999999999997</v>
      </c>
      <c r="F98" s="43">
        <f>Biweekly!F103-BiweeklySingle!G103</f>
        <v>-5.4699999999999989</v>
      </c>
      <c r="G98" s="43">
        <f>Biweekly!G103-BiweeklySingle!H103</f>
        <v>-6.0100000000000016</v>
      </c>
      <c r="H98" s="43">
        <f>Biweekly!H103-BiweeklySingle!I103</f>
        <v>-7.5500000000000007</v>
      </c>
      <c r="I98" s="43">
        <f>Biweekly!I103-BiweeklySingle!J103</f>
        <v>-8.09</v>
      </c>
      <c r="J98" s="43">
        <f>Biweekly!J103-BiweeklySingle!K103</f>
        <v>-8.629999999999999</v>
      </c>
      <c r="K98" s="43">
        <f>Biweekly!K103-BiweeklySingle!L103</f>
        <v>-8.1700000000000017</v>
      </c>
      <c r="L98" s="43">
        <f>Biweekly!L103-BiweeklySingle!M103</f>
        <v>-8.7100000000000009</v>
      </c>
      <c r="M98" s="43">
        <f>Biweekly!M103-BiweeklySingle!N103</f>
        <v>-8.25</v>
      </c>
      <c r="O98" s="13">
        <f t="shared" si="14"/>
        <v>29120</v>
      </c>
      <c r="P98" s="43">
        <f t="shared" si="15"/>
        <v>539.76</v>
      </c>
      <c r="Q98" s="43">
        <f t="shared" si="16"/>
        <v>525.72</v>
      </c>
      <c r="R98" s="43">
        <f t="shared" si="17"/>
        <v>-102.17999999999999</v>
      </c>
      <c r="S98" s="43">
        <f t="shared" si="18"/>
        <v>-142.21999999999997</v>
      </c>
      <c r="T98" s="43">
        <f t="shared" si="19"/>
        <v>-156.26000000000005</v>
      </c>
      <c r="U98" s="43">
        <f t="shared" si="20"/>
        <v>-196.3</v>
      </c>
      <c r="V98" s="43">
        <f t="shared" si="21"/>
        <v>-210.34</v>
      </c>
      <c r="W98" s="43">
        <f t="shared" si="22"/>
        <v>-224.37999999999997</v>
      </c>
      <c r="X98" s="43">
        <f t="shared" si="23"/>
        <v>-212.42000000000004</v>
      </c>
      <c r="Y98" s="43">
        <f t="shared" si="24"/>
        <v>-226.46000000000004</v>
      </c>
      <c r="Z98" s="43">
        <f t="shared" si="25"/>
        <v>-214.5</v>
      </c>
      <c r="AA98" s="43">
        <f t="shared" si="26"/>
        <v>0</v>
      </c>
    </row>
    <row r="99" spans="1:27" x14ac:dyDescent="0.25">
      <c r="A99" s="35">
        <v>1130</v>
      </c>
      <c r="B99" s="35">
        <v>1140</v>
      </c>
      <c r="C99" s="43">
        <f>Biweekly!C104-BiweeklySingle!D104</f>
        <v>21.9</v>
      </c>
      <c r="D99" s="43">
        <f>Biweekly!D104-BiweeklySingle!E104</f>
        <v>20.36</v>
      </c>
      <c r="E99" s="43">
        <f>Biweekly!E104-BiweeklySingle!F104</f>
        <v>-3.9699999999999989</v>
      </c>
      <c r="F99" s="43">
        <f>Biweekly!F104-BiweeklySingle!G104</f>
        <v>-4.5100000000000016</v>
      </c>
      <c r="G99" s="43">
        <f>Biweekly!G104-BiweeklySingle!H104</f>
        <v>-6.0500000000000007</v>
      </c>
      <c r="H99" s="43">
        <f>Biweekly!H104-BiweeklySingle!I104</f>
        <v>-6.59</v>
      </c>
      <c r="I99" s="43">
        <f>Biweekly!I104-BiweeklySingle!J104</f>
        <v>-8.129999999999999</v>
      </c>
      <c r="J99" s="43">
        <f>Biweekly!J104-BiweeklySingle!K104</f>
        <v>-7.6700000000000017</v>
      </c>
      <c r="K99" s="43">
        <f>Biweekly!K104-BiweeklySingle!L104</f>
        <v>-8.2100000000000009</v>
      </c>
      <c r="L99" s="43">
        <f>Biweekly!L104-BiweeklySingle!M104</f>
        <v>-7.75</v>
      </c>
      <c r="M99" s="43">
        <f>Biweekly!M104-BiweeklySingle!N104</f>
        <v>-8.2899999999999991</v>
      </c>
      <c r="O99" s="13">
        <f t="shared" si="14"/>
        <v>29380</v>
      </c>
      <c r="P99" s="43">
        <f t="shared" si="15"/>
        <v>569.4</v>
      </c>
      <c r="Q99" s="43">
        <f t="shared" si="16"/>
        <v>529.36</v>
      </c>
      <c r="R99" s="43">
        <f t="shared" si="17"/>
        <v>-103.21999999999997</v>
      </c>
      <c r="S99" s="43">
        <f t="shared" si="18"/>
        <v>-117.26000000000005</v>
      </c>
      <c r="T99" s="43">
        <f t="shared" si="19"/>
        <v>-157.30000000000001</v>
      </c>
      <c r="U99" s="43">
        <f t="shared" si="20"/>
        <v>-171.34</v>
      </c>
      <c r="V99" s="43">
        <f t="shared" si="21"/>
        <v>-211.37999999999997</v>
      </c>
      <c r="W99" s="43">
        <f t="shared" si="22"/>
        <v>-199.42000000000004</v>
      </c>
      <c r="X99" s="43">
        <f t="shared" si="23"/>
        <v>-213.46000000000004</v>
      </c>
      <c r="Y99" s="43">
        <f t="shared" si="24"/>
        <v>-201.5</v>
      </c>
      <c r="Z99" s="43">
        <f t="shared" si="25"/>
        <v>-215.53999999999996</v>
      </c>
      <c r="AA99" s="43">
        <f t="shared" si="26"/>
        <v>0</v>
      </c>
    </row>
    <row r="100" spans="1:27" x14ac:dyDescent="0.25">
      <c r="A100" s="35">
        <v>1140</v>
      </c>
      <c r="B100" s="35">
        <v>1150</v>
      </c>
      <c r="C100" s="43">
        <f>Biweekly!C105-BiweeklySingle!D105</f>
        <v>22.040000000000006</v>
      </c>
      <c r="D100" s="43">
        <f>Biweekly!D105-BiweeklySingle!E105</f>
        <v>21.5</v>
      </c>
      <c r="E100" s="43">
        <f>Biweekly!E105-BiweeklySingle!F105</f>
        <v>-3</v>
      </c>
      <c r="F100" s="43">
        <f>Biweekly!F105-BiweeklySingle!G105</f>
        <v>-4.5399999999999991</v>
      </c>
      <c r="G100" s="43">
        <f>Biweekly!G105-BiweeklySingle!H105</f>
        <v>-5.0799999999999983</v>
      </c>
      <c r="H100" s="43">
        <f>Biweekly!H105-BiweeklySingle!I105</f>
        <v>-6.620000000000001</v>
      </c>
      <c r="I100" s="43">
        <f>Biweekly!I105-BiweeklySingle!J105</f>
        <v>-7.16</v>
      </c>
      <c r="J100" s="43">
        <f>Biweekly!J105-BiweeklySingle!K105</f>
        <v>-7.6999999999999993</v>
      </c>
      <c r="K100" s="43">
        <f>Biweekly!K105-BiweeklySingle!L105</f>
        <v>-7.2399999999999984</v>
      </c>
      <c r="L100" s="43">
        <f>Biweekly!L105-BiweeklySingle!M105</f>
        <v>-7.7800000000000011</v>
      </c>
      <c r="M100" s="43">
        <f>Biweekly!M105-BiweeklySingle!N105</f>
        <v>-7.32</v>
      </c>
      <c r="O100" s="13">
        <f t="shared" si="14"/>
        <v>29640</v>
      </c>
      <c r="P100" s="43">
        <f t="shared" si="15"/>
        <v>573.04000000000019</v>
      </c>
      <c r="Q100" s="43">
        <f t="shared" si="16"/>
        <v>559</v>
      </c>
      <c r="R100" s="43">
        <f t="shared" si="17"/>
        <v>-78</v>
      </c>
      <c r="S100" s="43">
        <f t="shared" si="18"/>
        <v>-118.03999999999998</v>
      </c>
      <c r="T100" s="43">
        <f t="shared" si="19"/>
        <v>-132.07999999999996</v>
      </c>
      <c r="U100" s="43">
        <f t="shared" si="20"/>
        <v>-172.12000000000003</v>
      </c>
      <c r="V100" s="43">
        <f t="shared" si="21"/>
        <v>-186.16</v>
      </c>
      <c r="W100" s="43">
        <f t="shared" si="22"/>
        <v>-200.2</v>
      </c>
      <c r="X100" s="43">
        <f t="shared" si="23"/>
        <v>-188.23999999999995</v>
      </c>
      <c r="Y100" s="43">
        <f t="shared" si="24"/>
        <v>-202.28000000000003</v>
      </c>
      <c r="Z100" s="43">
        <f t="shared" si="25"/>
        <v>-190.32</v>
      </c>
      <c r="AA100" s="43">
        <f t="shared" si="26"/>
        <v>0</v>
      </c>
    </row>
    <row r="101" spans="1:27" x14ac:dyDescent="0.25">
      <c r="A101" s="38">
        <v>1150</v>
      </c>
      <c r="B101" s="38">
        <v>1160</v>
      </c>
      <c r="C101" s="43">
        <f>Biweekly!C106-BiweeklySingle!D106</f>
        <v>23.180000000000007</v>
      </c>
      <c r="D101" s="43">
        <f>Biweekly!D106-BiweeklySingle!E106</f>
        <v>21.64</v>
      </c>
      <c r="E101" s="43">
        <f>Biweekly!E106-BiweeklySingle!F106</f>
        <v>-3.0399999999999991</v>
      </c>
      <c r="F101" s="43">
        <f>Biweekly!F106-BiweeklySingle!G106</f>
        <v>-3.5799999999999983</v>
      </c>
      <c r="G101" s="43">
        <f>Biweekly!G106-BiweeklySingle!H106</f>
        <v>-5.120000000000001</v>
      </c>
      <c r="H101" s="43">
        <f>Biweekly!H106-BiweeklySingle!I106</f>
        <v>-5.66</v>
      </c>
      <c r="I101" s="43">
        <f>Biweekly!I106-BiweeklySingle!J106</f>
        <v>-7.1999999999999993</v>
      </c>
      <c r="J101" s="43">
        <f>Biweekly!J106-BiweeklySingle!K106</f>
        <v>-6.7399999999999984</v>
      </c>
      <c r="K101" s="43">
        <f>Biweekly!K106-BiweeklySingle!L106</f>
        <v>-7.2800000000000011</v>
      </c>
      <c r="L101" s="43">
        <f>Biweekly!L106-BiweeklySingle!M106</f>
        <v>-6.82</v>
      </c>
      <c r="M101" s="43">
        <f>Biweekly!M106-BiweeklySingle!N106</f>
        <v>-7.3599999999999994</v>
      </c>
      <c r="O101" s="13">
        <f t="shared" si="14"/>
        <v>29900</v>
      </c>
      <c r="P101" s="43">
        <f t="shared" si="15"/>
        <v>602.68000000000018</v>
      </c>
      <c r="Q101" s="43">
        <f t="shared" si="16"/>
        <v>562.64</v>
      </c>
      <c r="R101" s="43">
        <f t="shared" si="17"/>
        <v>-79.039999999999978</v>
      </c>
      <c r="S101" s="43">
        <f t="shared" si="18"/>
        <v>-93.079999999999956</v>
      </c>
      <c r="T101" s="43">
        <f t="shared" si="19"/>
        <v>-133.12000000000003</v>
      </c>
      <c r="U101" s="43">
        <f t="shared" si="20"/>
        <v>-147.16</v>
      </c>
      <c r="V101" s="43">
        <f t="shared" si="21"/>
        <v>-187.2</v>
      </c>
      <c r="W101" s="43">
        <f t="shared" si="22"/>
        <v>-175.23999999999995</v>
      </c>
      <c r="X101" s="43">
        <f t="shared" si="23"/>
        <v>-189.28000000000003</v>
      </c>
      <c r="Y101" s="43">
        <f t="shared" si="24"/>
        <v>-177.32</v>
      </c>
      <c r="Z101" s="43">
        <f t="shared" si="25"/>
        <v>-191.35999999999999</v>
      </c>
      <c r="AA101" s="43">
        <f t="shared" si="26"/>
        <v>0</v>
      </c>
    </row>
    <row r="102" spans="1:27" x14ac:dyDescent="0.25">
      <c r="A102" s="35">
        <v>1160</v>
      </c>
      <c r="B102" s="35">
        <v>1170</v>
      </c>
      <c r="C102" s="43">
        <f>Biweekly!C107-BiweeklySingle!D107</f>
        <v>23.319999999999993</v>
      </c>
      <c r="D102" s="43">
        <f>Biweekly!D107-BiweeklySingle!E107</f>
        <v>22.78</v>
      </c>
      <c r="E102" s="43">
        <f>Biweekly!E107-BiweeklySingle!F107</f>
        <v>-2.0799999999999983</v>
      </c>
      <c r="F102" s="43">
        <f>Biweekly!F107-BiweeklySingle!G107</f>
        <v>-3.6199999999999974</v>
      </c>
      <c r="G102" s="43">
        <f>Biweekly!G107-BiweeklySingle!H107</f>
        <v>-4.16</v>
      </c>
      <c r="H102" s="43">
        <f>Biweekly!H107-BiweeklySingle!I107</f>
        <v>-5.6999999999999993</v>
      </c>
      <c r="I102" s="43">
        <f>Biweekly!I107-BiweeklySingle!J107</f>
        <v>-6.2399999999999984</v>
      </c>
      <c r="J102" s="43">
        <f>Biweekly!J107-BiweeklySingle!K107</f>
        <v>-6.7800000000000011</v>
      </c>
      <c r="K102" s="43">
        <f>Biweekly!K107-BiweeklySingle!L107</f>
        <v>-7.32</v>
      </c>
      <c r="L102" s="43">
        <f>Biweekly!L107-BiweeklySingle!M107</f>
        <v>-6.8599999999999994</v>
      </c>
      <c r="M102" s="43">
        <f>Biweekly!M107-BiweeklySingle!N107</f>
        <v>-6.3999999999999986</v>
      </c>
      <c r="O102" s="13">
        <f t="shared" si="14"/>
        <v>30160</v>
      </c>
      <c r="P102" s="43">
        <f t="shared" si="15"/>
        <v>606.31999999999982</v>
      </c>
      <c r="Q102" s="43">
        <f t="shared" si="16"/>
        <v>592.28</v>
      </c>
      <c r="R102" s="43">
        <f t="shared" si="17"/>
        <v>-54.079999999999956</v>
      </c>
      <c r="S102" s="43">
        <f t="shared" si="18"/>
        <v>-94.119999999999933</v>
      </c>
      <c r="T102" s="43">
        <f t="shared" si="19"/>
        <v>-108.16</v>
      </c>
      <c r="U102" s="43">
        <f t="shared" si="20"/>
        <v>-148.19999999999999</v>
      </c>
      <c r="V102" s="43">
        <f t="shared" si="21"/>
        <v>-162.23999999999995</v>
      </c>
      <c r="W102" s="43">
        <f t="shared" si="22"/>
        <v>-176.28000000000003</v>
      </c>
      <c r="X102" s="43">
        <f t="shared" si="23"/>
        <v>-190.32</v>
      </c>
      <c r="Y102" s="43">
        <f t="shared" si="24"/>
        <v>-178.35999999999999</v>
      </c>
      <c r="Z102" s="43">
        <f t="shared" si="25"/>
        <v>-166.39999999999998</v>
      </c>
      <c r="AA102" s="43">
        <f t="shared" si="26"/>
        <v>0</v>
      </c>
    </row>
    <row r="103" spans="1:27" x14ac:dyDescent="0.25">
      <c r="A103" s="35">
        <v>1170</v>
      </c>
      <c r="B103" s="35">
        <v>1180</v>
      </c>
      <c r="C103" s="43">
        <f>Biweekly!C108-BiweeklySingle!D108</f>
        <v>24.459999999999994</v>
      </c>
      <c r="D103" s="43">
        <f>Biweekly!D108-BiweeklySingle!E108</f>
        <v>22.92</v>
      </c>
      <c r="E103" s="43">
        <f>Biweekly!E108-BiweeklySingle!F108</f>
        <v>-2.1099999999999994</v>
      </c>
      <c r="F103" s="43">
        <f>Biweekly!F108-BiweeklySingle!G108</f>
        <v>-2.6499999999999986</v>
      </c>
      <c r="G103" s="43">
        <f>Biweekly!G108-BiweeklySingle!H108</f>
        <v>-4.1899999999999977</v>
      </c>
      <c r="H103" s="43">
        <f>Biweekly!H108-BiweeklySingle!I108</f>
        <v>-4.7300000000000004</v>
      </c>
      <c r="I103" s="43">
        <f>Biweekly!I108-BiweeklySingle!J108</f>
        <v>-6.27</v>
      </c>
      <c r="J103" s="43">
        <f>Biweekly!J108-BiweeklySingle!K108</f>
        <v>-6.8099999999999987</v>
      </c>
      <c r="K103" s="43">
        <f>Biweekly!K108-BiweeklySingle!L108</f>
        <v>-6.3500000000000014</v>
      </c>
      <c r="L103" s="43">
        <f>Biweekly!L108-BiweeklySingle!M108</f>
        <v>-6.8900000000000006</v>
      </c>
      <c r="M103" s="43">
        <f>Biweekly!M108-BiweeklySingle!N108</f>
        <v>-6.43</v>
      </c>
      <c r="O103" s="13">
        <f t="shared" si="14"/>
        <v>30420</v>
      </c>
      <c r="P103" s="43">
        <f t="shared" si="15"/>
        <v>635.95999999999981</v>
      </c>
      <c r="Q103" s="43">
        <f t="shared" si="16"/>
        <v>595.92000000000007</v>
      </c>
      <c r="R103" s="43">
        <f t="shared" si="17"/>
        <v>-54.859999999999985</v>
      </c>
      <c r="S103" s="43">
        <f t="shared" si="18"/>
        <v>-68.899999999999963</v>
      </c>
      <c r="T103" s="43">
        <f t="shared" si="19"/>
        <v>-108.93999999999994</v>
      </c>
      <c r="U103" s="43">
        <f t="shared" si="20"/>
        <v>-122.98000000000002</v>
      </c>
      <c r="V103" s="43">
        <f t="shared" si="21"/>
        <v>-163.01999999999998</v>
      </c>
      <c r="W103" s="43">
        <f t="shared" si="22"/>
        <v>-177.05999999999997</v>
      </c>
      <c r="X103" s="43">
        <f t="shared" si="23"/>
        <v>-165.10000000000002</v>
      </c>
      <c r="Y103" s="43">
        <f t="shared" si="24"/>
        <v>-179.14000000000001</v>
      </c>
      <c r="Z103" s="43">
        <f t="shared" si="25"/>
        <v>-167.18</v>
      </c>
      <c r="AA103" s="43">
        <f t="shared" si="26"/>
        <v>0</v>
      </c>
    </row>
    <row r="104" spans="1:27" x14ac:dyDescent="0.25">
      <c r="A104" s="35">
        <v>1180</v>
      </c>
      <c r="B104" s="35">
        <v>1190</v>
      </c>
      <c r="C104" s="43">
        <f>Biweekly!C109-BiweeklySingle!D109</f>
        <v>24.599999999999994</v>
      </c>
      <c r="D104" s="43">
        <f>Biweekly!D109-BiweeklySingle!E109</f>
        <v>24.060000000000002</v>
      </c>
      <c r="E104" s="43">
        <f>Biweekly!E109-BiweeklySingle!F109</f>
        <v>-1.1499999999999986</v>
      </c>
      <c r="F104" s="43">
        <f>Biweekly!F109-BiweeklySingle!G109</f>
        <v>-2.6899999999999977</v>
      </c>
      <c r="G104" s="43">
        <f>Biweekly!G109-BiweeklySingle!H109</f>
        <v>-3.2299999999999969</v>
      </c>
      <c r="H104" s="43">
        <f>Biweekly!H109-BiweeklySingle!I109</f>
        <v>-4.7700000000000031</v>
      </c>
      <c r="I104" s="43">
        <f>Biweekly!I109-BiweeklySingle!J109</f>
        <v>-5.3099999999999987</v>
      </c>
      <c r="J104" s="43">
        <f>Biweekly!J109-BiweeklySingle!K109</f>
        <v>-5.8500000000000014</v>
      </c>
      <c r="K104" s="43">
        <f>Biweekly!K109-BiweeklySingle!L109</f>
        <v>-6.3900000000000006</v>
      </c>
      <c r="L104" s="43">
        <f>Biweekly!L109-BiweeklySingle!M109</f>
        <v>-5.93</v>
      </c>
      <c r="M104" s="43">
        <f>Biweekly!M109-BiweeklySingle!N109</f>
        <v>-6.4699999999999989</v>
      </c>
      <c r="O104" s="13">
        <f t="shared" si="14"/>
        <v>30680</v>
      </c>
      <c r="P104" s="43">
        <f t="shared" si="15"/>
        <v>639.59999999999991</v>
      </c>
      <c r="Q104" s="43">
        <f t="shared" si="16"/>
        <v>625.56000000000006</v>
      </c>
      <c r="R104" s="43">
        <f t="shared" si="17"/>
        <v>-29.899999999999963</v>
      </c>
      <c r="S104" s="43">
        <f t="shared" si="18"/>
        <v>-69.939999999999941</v>
      </c>
      <c r="T104" s="43">
        <f t="shared" si="19"/>
        <v>-83.979999999999919</v>
      </c>
      <c r="U104" s="43">
        <f t="shared" si="20"/>
        <v>-124.02000000000008</v>
      </c>
      <c r="V104" s="43">
        <f t="shared" si="21"/>
        <v>-138.05999999999997</v>
      </c>
      <c r="W104" s="43">
        <f t="shared" si="22"/>
        <v>-152.10000000000002</v>
      </c>
      <c r="X104" s="43">
        <f t="shared" si="23"/>
        <v>-166.14000000000001</v>
      </c>
      <c r="Y104" s="43">
        <f t="shared" si="24"/>
        <v>-154.18</v>
      </c>
      <c r="Z104" s="43">
        <f t="shared" si="25"/>
        <v>-168.21999999999997</v>
      </c>
      <c r="AA104" s="43">
        <f t="shared" si="26"/>
        <v>0</v>
      </c>
    </row>
    <row r="105" spans="1:27" x14ac:dyDescent="0.25">
      <c r="A105" s="35">
        <v>1190</v>
      </c>
      <c r="B105" s="35">
        <v>1200</v>
      </c>
      <c r="C105" s="43">
        <f>Biweekly!C110-BiweeklySingle!D110</f>
        <v>25.739999999999995</v>
      </c>
      <c r="D105" s="43">
        <f>Biweekly!D110-BiweeklySingle!E110</f>
        <v>24.200000000000003</v>
      </c>
      <c r="E105" s="43">
        <f>Biweekly!E110-BiweeklySingle!F110</f>
        <v>-1.1799999999999997</v>
      </c>
      <c r="F105" s="43">
        <f>Biweekly!F110-BiweeklySingle!G110</f>
        <v>-1.7199999999999989</v>
      </c>
      <c r="G105" s="43">
        <f>Biweekly!G110-BiweeklySingle!H110</f>
        <v>-3.259999999999998</v>
      </c>
      <c r="H105" s="43">
        <f>Biweekly!H110-BiweeklySingle!I110</f>
        <v>-3.7999999999999972</v>
      </c>
      <c r="I105" s="43">
        <f>Biweekly!I110-BiweeklySingle!J110</f>
        <v>-5.34</v>
      </c>
      <c r="J105" s="43">
        <f>Biweekly!J110-BiweeklySingle!K110</f>
        <v>-5.879999999999999</v>
      </c>
      <c r="K105" s="43">
        <f>Biweekly!K110-BiweeklySingle!L110</f>
        <v>-5.4200000000000017</v>
      </c>
      <c r="L105" s="43">
        <f>Biweekly!L110-BiweeklySingle!M110</f>
        <v>-5.9600000000000009</v>
      </c>
      <c r="M105" s="43">
        <f>Biweekly!M110-BiweeklySingle!N110</f>
        <v>-5.5</v>
      </c>
      <c r="O105" s="13">
        <f t="shared" si="14"/>
        <v>30940</v>
      </c>
      <c r="P105" s="43">
        <f t="shared" si="15"/>
        <v>669.2399999999999</v>
      </c>
      <c r="Q105" s="43">
        <f t="shared" si="16"/>
        <v>629.20000000000005</v>
      </c>
      <c r="R105" s="43">
        <f t="shared" si="17"/>
        <v>-30.679999999999993</v>
      </c>
      <c r="S105" s="43">
        <f t="shared" si="18"/>
        <v>-44.71999999999997</v>
      </c>
      <c r="T105" s="43">
        <f t="shared" si="19"/>
        <v>-84.759999999999948</v>
      </c>
      <c r="U105" s="43">
        <f t="shared" si="20"/>
        <v>-98.799999999999926</v>
      </c>
      <c r="V105" s="43">
        <f t="shared" si="21"/>
        <v>-138.84</v>
      </c>
      <c r="W105" s="43">
        <f t="shared" si="22"/>
        <v>-152.87999999999997</v>
      </c>
      <c r="X105" s="43">
        <f t="shared" si="23"/>
        <v>-140.92000000000004</v>
      </c>
      <c r="Y105" s="43">
        <f t="shared" si="24"/>
        <v>-154.96000000000004</v>
      </c>
      <c r="Z105" s="43">
        <f t="shared" si="25"/>
        <v>-143</v>
      </c>
      <c r="AA105" s="43">
        <f t="shared" si="26"/>
        <v>0</v>
      </c>
    </row>
    <row r="106" spans="1:27" x14ac:dyDescent="0.25">
      <c r="A106" s="38">
        <v>1200</v>
      </c>
      <c r="B106" s="38">
        <v>1220</v>
      </c>
      <c r="C106" s="43">
        <f>Biweekly!C111-BiweeklySingle!D111</f>
        <v>25.879999999999995</v>
      </c>
      <c r="D106" s="43">
        <f>Biweekly!D111-BiweeklySingle!E111</f>
        <v>24.340000000000003</v>
      </c>
      <c r="E106" s="43">
        <f>Biweekly!E111-BiweeklySingle!F111</f>
        <v>-1.2199999999999989</v>
      </c>
      <c r="F106" s="43">
        <f>Biweekly!F111-BiweeklySingle!G111</f>
        <v>-1.759999999999998</v>
      </c>
      <c r="G106" s="43">
        <f>Biweekly!G111-BiweeklySingle!H111</f>
        <v>-3.2999999999999972</v>
      </c>
      <c r="H106" s="43">
        <f>Biweekly!H111-BiweeklySingle!I111</f>
        <v>-3.8400000000000034</v>
      </c>
      <c r="I106" s="43">
        <f>Biweekly!I111-BiweeklySingle!J111</f>
        <v>-5.3800000000000026</v>
      </c>
      <c r="J106" s="43">
        <f>Biweekly!J111-BiweeklySingle!K111</f>
        <v>-5.9200000000000017</v>
      </c>
      <c r="K106" s="43">
        <f>Biweekly!K111-BiweeklySingle!L111</f>
        <v>-5.4600000000000009</v>
      </c>
      <c r="L106" s="43">
        <f>Biweekly!L111-BiweeklySingle!M111</f>
        <v>-6</v>
      </c>
      <c r="M106" s="43">
        <f>Biweekly!M111-BiweeklySingle!N111</f>
        <v>-5.5399999999999991</v>
      </c>
      <c r="O106" s="13">
        <f t="shared" si="14"/>
        <v>31200</v>
      </c>
      <c r="P106" s="43">
        <f t="shared" si="15"/>
        <v>672.87999999999988</v>
      </c>
      <c r="Q106" s="43">
        <f t="shared" si="16"/>
        <v>632.84000000000015</v>
      </c>
      <c r="R106" s="43">
        <f t="shared" si="17"/>
        <v>-31.71999999999997</v>
      </c>
      <c r="S106" s="43">
        <f t="shared" si="18"/>
        <v>-45.759999999999948</v>
      </c>
      <c r="T106" s="43">
        <f t="shared" si="19"/>
        <v>-85.799999999999926</v>
      </c>
      <c r="U106" s="43">
        <f t="shared" si="20"/>
        <v>-99.840000000000089</v>
      </c>
      <c r="V106" s="43">
        <f t="shared" si="21"/>
        <v>-139.88000000000005</v>
      </c>
      <c r="W106" s="43">
        <f t="shared" si="22"/>
        <v>-153.92000000000004</v>
      </c>
      <c r="X106" s="43">
        <f t="shared" si="23"/>
        <v>-141.96000000000004</v>
      </c>
      <c r="Y106" s="43">
        <f t="shared" si="24"/>
        <v>-156</v>
      </c>
      <c r="Z106" s="43">
        <f t="shared" si="25"/>
        <v>-144.03999999999996</v>
      </c>
      <c r="AA106" s="43">
        <f t="shared" si="26"/>
        <v>0</v>
      </c>
    </row>
    <row r="107" spans="1:27" x14ac:dyDescent="0.25">
      <c r="A107" s="35">
        <v>1220</v>
      </c>
      <c r="B107" s="35">
        <v>1240</v>
      </c>
      <c r="C107" s="43">
        <f>Biweekly!C112-BiweeklySingle!D112</f>
        <v>26.019999999999996</v>
      </c>
      <c r="D107" s="43">
        <f>Biweekly!D112-BiweeklySingle!E112</f>
        <v>24.480000000000004</v>
      </c>
      <c r="E107" s="43">
        <f>Biweekly!E112-BiweeklySingle!F112</f>
        <v>-1.259999999999998</v>
      </c>
      <c r="F107" s="43">
        <f>Biweekly!F112-BiweeklySingle!G112</f>
        <v>-1.7999999999999972</v>
      </c>
      <c r="G107" s="43">
        <f>Biweekly!G112-BiweeklySingle!H112</f>
        <v>-3.3400000000000034</v>
      </c>
      <c r="H107" s="43">
        <f>Biweekly!H112-BiweeklySingle!I112</f>
        <v>-3.8800000000000026</v>
      </c>
      <c r="I107" s="43">
        <f>Biweekly!I112-BiweeklySingle!J112</f>
        <v>-5.4200000000000017</v>
      </c>
      <c r="J107" s="43">
        <f>Biweekly!J112-BiweeklySingle!K112</f>
        <v>-5.9600000000000009</v>
      </c>
      <c r="K107" s="43">
        <f>Biweekly!K112-BiweeklySingle!L112</f>
        <v>-6.5</v>
      </c>
      <c r="L107" s="43">
        <f>Biweekly!L112-BiweeklySingle!M112</f>
        <v>-6.0399999999999991</v>
      </c>
      <c r="M107" s="43">
        <f>Biweekly!M112-BiweeklySingle!N112</f>
        <v>-5.5799999999999983</v>
      </c>
      <c r="O107" s="13">
        <f t="shared" si="14"/>
        <v>31720</v>
      </c>
      <c r="P107" s="43">
        <f t="shared" si="15"/>
        <v>676.51999999999987</v>
      </c>
      <c r="Q107" s="43">
        <f t="shared" si="16"/>
        <v>636.48000000000013</v>
      </c>
      <c r="R107" s="43">
        <f t="shared" si="17"/>
        <v>-32.759999999999948</v>
      </c>
      <c r="S107" s="43">
        <f t="shared" si="18"/>
        <v>-46.799999999999926</v>
      </c>
      <c r="T107" s="43">
        <f t="shared" si="19"/>
        <v>-86.840000000000089</v>
      </c>
      <c r="U107" s="43">
        <f t="shared" si="20"/>
        <v>-100.88000000000007</v>
      </c>
      <c r="V107" s="43">
        <f t="shared" si="21"/>
        <v>-140.92000000000004</v>
      </c>
      <c r="W107" s="43">
        <f t="shared" si="22"/>
        <v>-154.96000000000004</v>
      </c>
      <c r="X107" s="43">
        <f t="shared" si="23"/>
        <v>-169</v>
      </c>
      <c r="Y107" s="43">
        <f t="shared" si="24"/>
        <v>-157.03999999999996</v>
      </c>
      <c r="Z107" s="43">
        <f t="shared" si="25"/>
        <v>-145.07999999999996</v>
      </c>
      <c r="AA107" s="43">
        <f t="shared" si="26"/>
        <v>0</v>
      </c>
    </row>
    <row r="108" spans="1:27" x14ac:dyDescent="0.25">
      <c r="A108" s="35">
        <v>1240</v>
      </c>
      <c r="B108" s="35">
        <v>1260</v>
      </c>
      <c r="C108" s="43">
        <f>Biweekly!C113-BiweeklySingle!D113</f>
        <v>26.159999999999997</v>
      </c>
      <c r="D108" s="43">
        <f>Biweekly!D113-BiweeklySingle!E113</f>
        <v>24.620000000000005</v>
      </c>
      <c r="E108" s="43">
        <f>Biweekly!E113-BiweeklySingle!F113</f>
        <v>-1.2800000000000011</v>
      </c>
      <c r="F108" s="43">
        <f>Biweekly!F113-BiweeklySingle!G113</f>
        <v>-1.8200000000000003</v>
      </c>
      <c r="G108" s="43">
        <f>Biweekly!G113-BiweeklySingle!H113</f>
        <v>-3.3599999999999994</v>
      </c>
      <c r="H108" s="43">
        <f>Biweekly!H113-BiweeklySingle!I113</f>
        <v>-4.8999999999999986</v>
      </c>
      <c r="I108" s="43">
        <f>Biweekly!I113-BiweeklySingle!J113</f>
        <v>-5.4399999999999977</v>
      </c>
      <c r="J108" s="43">
        <f>Biweekly!J113-BiweeklySingle!K113</f>
        <v>-5.9799999999999969</v>
      </c>
      <c r="K108" s="43">
        <f>Biweekly!K113-BiweeklySingle!L113</f>
        <v>-6.52</v>
      </c>
      <c r="L108" s="43">
        <f>Biweekly!L113-BiweeklySingle!M113</f>
        <v>-6.0599999999999987</v>
      </c>
      <c r="M108" s="43">
        <f>Biweekly!M113-BiweeklySingle!N113</f>
        <v>-6.6000000000000014</v>
      </c>
      <c r="O108" s="13">
        <f t="shared" si="14"/>
        <v>32240</v>
      </c>
      <c r="P108" s="43">
        <f t="shared" si="15"/>
        <v>680.15999999999985</v>
      </c>
      <c r="Q108" s="43">
        <f t="shared" si="16"/>
        <v>640.12000000000012</v>
      </c>
      <c r="R108" s="43">
        <f t="shared" si="17"/>
        <v>-33.28000000000003</v>
      </c>
      <c r="S108" s="43">
        <f t="shared" si="18"/>
        <v>-47.320000000000007</v>
      </c>
      <c r="T108" s="43">
        <f t="shared" si="19"/>
        <v>-87.359999999999985</v>
      </c>
      <c r="U108" s="43">
        <f t="shared" si="20"/>
        <v>-127.39999999999996</v>
      </c>
      <c r="V108" s="43">
        <f t="shared" si="21"/>
        <v>-141.43999999999994</v>
      </c>
      <c r="W108" s="43">
        <f t="shared" si="22"/>
        <v>-155.4799999999999</v>
      </c>
      <c r="X108" s="43">
        <f t="shared" si="23"/>
        <v>-169.51999999999998</v>
      </c>
      <c r="Y108" s="43">
        <f t="shared" si="24"/>
        <v>-157.55999999999997</v>
      </c>
      <c r="Z108" s="43">
        <f t="shared" si="25"/>
        <v>-171.60000000000002</v>
      </c>
      <c r="AA108" s="43">
        <f t="shared" si="26"/>
        <v>0</v>
      </c>
    </row>
    <row r="109" spans="1:27" x14ac:dyDescent="0.25">
      <c r="A109" s="35">
        <v>1260</v>
      </c>
      <c r="B109" s="35">
        <v>1280</v>
      </c>
      <c r="C109" s="43">
        <f>Biweekly!C114-BiweeklySingle!D114</f>
        <v>26.299999999999997</v>
      </c>
      <c r="D109" s="43">
        <f>Biweekly!D114-BiweeklySingle!E114</f>
        <v>24.760000000000005</v>
      </c>
      <c r="E109" s="43">
        <f>Biweekly!E114-BiweeklySingle!F114</f>
        <v>-1.1400000000000006</v>
      </c>
      <c r="F109" s="43">
        <f>Biweekly!F114-BiweeklySingle!G114</f>
        <v>-1.6799999999999997</v>
      </c>
      <c r="G109" s="43">
        <f>Biweekly!G114-BiweeklySingle!H114</f>
        <v>-3.2199999999999989</v>
      </c>
      <c r="H109" s="43">
        <f>Biweekly!H114-BiweeklySingle!I114</f>
        <v>-4.759999999999998</v>
      </c>
      <c r="I109" s="43">
        <f>Biweekly!I114-BiweeklySingle!J114</f>
        <v>-5.2999999999999972</v>
      </c>
      <c r="J109" s="43">
        <f>Biweekly!J114-BiweeklySingle!K114</f>
        <v>-6.8400000000000034</v>
      </c>
      <c r="K109" s="43">
        <f>Biweekly!K114-BiweeklySingle!L114</f>
        <v>-6.3800000000000026</v>
      </c>
      <c r="L109" s="43">
        <f>Biweekly!L114-BiweeklySingle!M114</f>
        <v>-5.9200000000000017</v>
      </c>
      <c r="M109" s="43">
        <f>Biweekly!M114-BiweeklySingle!N114</f>
        <v>-6.4600000000000009</v>
      </c>
      <c r="O109" s="13">
        <f t="shared" si="14"/>
        <v>32760</v>
      </c>
      <c r="P109" s="43">
        <f t="shared" si="15"/>
        <v>683.8</v>
      </c>
      <c r="Q109" s="43">
        <f t="shared" si="16"/>
        <v>643.7600000000001</v>
      </c>
      <c r="R109" s="43">
        <f t="shared" si="17"/>
        <v>-29.640000000000015</v>
      </c>
      <c r="S109" s="43">
        <f t="shared" si="18"/>
        <v>-43.679999999999993</v>
      </c>
      <c r="T109" s="43">
        <f t="shared" si="19"/>
        <v>-83.71999999999997</v>
      </c>
      <c r="U109" s="43">
        <f t="shared" si="20"/>
        <v>-123.75999999999995</v>
      </c>
      <c r="V109" s="43">
        <f t="shared" si="21"/>
        <v>-137.79999999999993</v>
      </c>
      <c r="W109" s="43">
        <f t="shared" si="22"/>
        <v>-177.84000000000009</v>
      </c>
      <c r="X109" s="43">
        <f t="shared" si="23"/>
        <v>-165.88000000000005</v>
      </c>
      <c r="Y109" s="43">
        <f t="shared" si="24"/>
        <v>-153.92000000000004</v>
      </c>
      <c r="Z109" s="43">
        <f t="shared" si="25"/>
        <v>-167.96000000000004</v>
      </c>
      <c r="AA109" s="43">
        <f t="shared" si="26"/>
        <v>0</v>
      </c>
    </row>
    <row r="110" spans="1:27" x14ac:dyDescent="0.25">
      <c r="A110" s="35">
        <v>1280</v>
      </c>
      <c r="B110" s="35">
        <v>1300</v>
      </c>
      <c r="C110" s="43">
        <f>Biweekly!C115-BiweeklySingle!D115</f>
        <v>26.439999999999998</v>
      </c>
      <c r="D110" s="43">
        <f>Biweekly!D115-BiweeklySingle!E115</f>
        <v>24.900000000000006</v>
      </c>
      <c r="E110" s="43">
        <f>Biweekly!E115-BiweeklySingle!F115</f>
        <v>-1</v>
      </c>
      <c r="F110" s="43">
        <f>Biweekly!F115-BiweeklySingle!G115</f>
        <v>-1.5399999999999991</v>
      </c>
      <c r="G110" s="43">
        <f>Biweekly!G115-BiweeklySingle!H115</f>
        <v>-3.0799999999999983</v>
      </c>
      <c r="H110" s="43">
        <f>Biweekly!H115-BiweeklySingle!I115</f>
        <v>-4.6199999999999974</v>
      </c>
      <c r="I110" s="43">
        <f>Biweekly!I115-BiweeklySingle!J115</f>
        <v>-5.1599999999999966</v>
      </c>
      <c r="J110" s="43">
        <f>Biweekly!J115-BiweeklySingle!K115</f>
        <v>-6.7000000000000028</v>
      </c>
      <c r="K110" s="43">
        <f>Biweekly!K115-BiweeklySingle!L115</f>
        <v>-6.240000000000002</v>
      </c>
      <c r="L110" s="43">
        <f>Biweekly!L115-BiweeklySingle!M115</f>
        <v>-6.7800000000000011</v>
      </c>
      <c r="M110" s="43">
        <f>Biweekly!M115-BiweeklySingle!N115</f>
        <v>-6.32</v>
      </c>
      <c r="O110" s="13">
        <f t="shared" si="14"/>
        <v>33280</v>
      </c>
      <c r="P110" s="43">
        <f t="shared" si="15"/>
        <v>687.43999999999994</v>
      </c>
      <c r="Q110" s="43">
        <f t="shared" si="16"/>
        <v>647.40000000000009</v>
      </c>
      <c r="R110" s="43">
        <f t="shared" si="17"/>
        <v>-26</v>
      </c>
      <c r="S110" s="43">
        <f t="shared" si="18"/>
        <v>-40.039999999999978</v>
      </c>
      <c r="T110" s="43">
        <f t="shared" si="19"/>
        <v>-80.079999999999956</v>
      </c>
      <c r="U110" s="43">
        <f t="shared" si="20"/>
        <v>-120.11999999999993</v>
      </c>
      <c r="V110" s="43">
        <f t="shared" si="21"/>
        <v>-134.15999999999991</v>
      </c>
      <c r="W110" s="43">
        <f t="shared" si="22"/>
        <v>-174.20000000000007</v>
      </c>
      <c r="X110" s="43">
        <f t="shared" si="23"/>
        <v>-162.24000000000007</v>
      </c>
      <c r="Y110" s="43">
        <f t="shared" si="24"/>
        <v>-176.28000000000003</v>
      </c>
      <c r="Z110" s="43">
        <f t="shared" si="25"/>
        <v>-164.32</v>
      </c>
      <c r="AA110" s="43">
        <f t="shared" si="26"/>
        <v>0</v>
      </c>
    </row>
    <row r="111" spans="1:27" x14ac:dyDescent="0.25">
      <c r="A111" s="38">
        <v>1300</v>
      </c>
      <c r="B111" s="38">
        <v>1320</v>
      </c>
      <c r="C111" s="43">
        <f>Biweekly!C116-BiweeklySingle!D116</f>
        <v>26.58</v>
      </c>
      <c r="D111" s="43">
        <f>Biweekly!D116-BiweeklySingle!E116</f>
        <v>25.040000000000006</v>
      </c>
      <c r="E111" s="43">
        <f>Biweekly!E116-BiweeklySingle!F116</f>
        <v>-0.85999999999999943</v>
      </c>
      <c r="F111" s="43">
        <f>Biweekly!F116-BiweeklySingle!G116</f>
        <v>-2.3999999999999986</v>
      </c>
      <c r="G111" s="43">
        <f>Biweekly!G116-BiweeklySingle!H116</f>
        <v>-2.9399999999999977</v>
      </c>
      <c r="H111" s="43">
        <f>Biweekly!H116-BiweeklySingle!I116</f>
        <v>-4.4799999999999969</v>
      </c>
      <c r="I111" s="43">
        <f>Biweekly!I116-BiweeklySingle!J116</f>
        <v>-5.0200000000000031</v>
      </c>
      <c r="J111" s="43">
        <f>Biweekly!J116-BiweeklySingle!K116</f>
        <v>-6.5600000000000023</v>
      </c>
      <c r="K111" s="43">
        <f>Biweekly!K116-BiweeklySingle!L116</f>
        <v>-7.1000000000000014</v>
      </c>
      <c r="L111" s="43">
        <f>Biweekly!L116-BiweeklySingle!M116</f>
        <v>-6.6400000000000006</v>
      </c>
      <c r="M111" s="43">
        <f>Biweekly!M116-BiweeklySingle!N116</f>
        <v>-6.18</v>
      </c>
      <c r="O111" s="13">
        <f t="shared" si="14"/>
        <v>33800</v>
      </c>
      <c r="P111" s="43">
        <f t="shared" si="15"/>
        <v>691.07999999999993</v>
      </c>
      <c r="Q111" s="43">
        <f t="shared" si="16"/>
        <v>651.04000000000019</v>
      </c>
      <c r="R111" s="43">
        <f t="shared" si="17"/>
        <v>-22.359999999999985</v>
      </c>
      <c r="S111" s="43">
        <f t="shared" si="18"/>
        <v>-62.399999999999963</v>
      </c>
      <c r="T111" s="43">
        <f t="shared" si="19"/>
        <v>-76.439999999999941</v>
      </c>
      <c r="U111" s="43">
        <f t="shared" si="20"/>
        <v>-116.47999999999992</v>
      </c>
      <c r="V111" s="43">
        <f t="shared" si="21"/>
        <v>-130.5200000000001</v>
      </c>
      <c r="W111" s="43">
        <f t="shared" si="22"/>
        <v>-170.56000000000006</v>
      </c>
      <c r="X111" s="43">
        <f t="shared" si="23"/>
        <v>-184.60000000000002</v>
      </c>
      <c r="Y111" s="43">
        <f t="shared" si="24"/>
        <v>-172.64000000000001</v>
      </c>
      <c r="Z111" s="43">
        <f t="shared" si="25"/>
        <v>-160.68</v>
      </c>
      <c r="AA111" s="43">
        <f t="shared" si="26"/>
        <v>0</v>
      </c>
    </row>
    <row r="112" spans="1:27" x14ac:dyDescent="0.25">
      <c r="A112" s="35">
        <v>1320</v>
      </c>
      <c r="B112" s="35">
        <v>1340</v>
      </c>
      <c r="C112" s="43">
        <f>Biweekly!C117-BiweeklySingle!D117</f>
        <v>25.72</v>
      </c>
      <c r="D112" s="43">
        <f>Biweekly!D117-BiweeklySingle!E117</f>
        <v>25.180000000000007</v>
      </c>
      <c r="E112" s="43">
        <f>Biweekly!E117-BiweeklySingle!F117</f>
        <v>-0.71999999999999886</v>
      </c>
      <c r="F112" s="43">
        <f>Biweekly!F117-BiweeklySingle!G117</f>
        <v>-2.259999999999998</v>
      </c>
      <c r="G112" s="43">
        <f>Biweekly!G117-BiweeklySingle!H117</f>
        <v>-2.7999999999999972</v>
      </c>
      <c r="H112" s="43">
        <f>Biweekly!H117-BiweeklySingle!I117</f>
        <v>-4.3400000000000034</v>
      </c>
      <c r="I112" s="43">
        <f>Biweekly!I117-BiweeklySingle!J117</f>
        <v>-4.8800000000000026</v>
      </c>
      <c r="J112" s="43">
        <f>Biweekly!J117-BiweeklySingle!K117</f>
        <v>-6.4200000000000017</v>
      </c>
      <c r="K112" s="43">
        <f>Biweekly!K117-BiweeklySingle!L117</f>
        <v>-6.9600000000000009</v>
      </c>
      <c r="L112" s="43">
        <f>Biweekly!L117-BiweeklySingle!M117</f>
        <v>-6.5</v>
      </c>
      <c r="M112" s="43">
        <f>Biweekly!M117-BiweeklySingle!N117</f>
        <v>-7.0399999999999991</v>
      </c>
      <c r="O112" s="13">
        <f t="shared" si="14"/>
        <v>34320</v>
      </c>
      <c r="P112" s="43">
        <f t="shared" si="15"/>
        <v>668.72</v>
      </c>
      <c r="Q112" s="43">
        <f t="shared" si="16"/>
        <v>654.68000000000018</v>
      </c>
      <c r="R112" s="43">
        <f t="shared" si="17"/>
        <v>-18.71999999999997</v>
      </c>
      <c r="S112" s="43">
        <f t="shared" si="18"/>
        <v>-58.759999999999948</v>
      </c>
      <c r="T112" s="43">
        <f t="shared" si="19"/>
        <v>-72.799999999999926</v>
      </c>
      <c r="U112" s="43">
        <f t="shared" si="20"/>
        <v>-112.84000000000009</v>
      </c>
      <c r="V112" s="43">
        <f t="shared" si="21"/>
        <v>-126.88000000000007</v>
      </c>
      <c r="W112" s="43">
        <f t="shared" si="22"/>
        <v>-166.92000000000004</v>
      </c>
      <c r="X112" s="43">
        <f t="shared" si="23"/>
        <v>-180.96000000000004</v>
      </c>
      <c r="Y112" s="43">
        <f t="shared" si="24"/>
        <v>-169</v>
      </c>
      <c r="Z112" s="43">
        <f t="shared" si="25"/>
        <v>-183.03999999999996</v>
      </c>
      <c r="AA112" s="43">
        <f t="shared" si="26"/>
        <v>0</v>
      </c>
    </row>
    <row r="113" spans="1:27" x14ac:dyDescent="0.25">
      <c r="A113" s="35">
        <v>1340</v>
      </c>
      <c r="B113" s="35">
        <v>1360</v>
      </c>
      <c r="C113" s="43">
        <f>Biweekly!C118-BiweeklySingle!D118</f>
        <v>25.86</v>
      </c>
      <c r="D113" s="43">
        <f>Biweekly!D118-BiweeklySingle!E118</f>
        <v>25.319999999999993</v>
      </c>
      <c r="E113" s="43">
        <f>Biweekly!E118-BiweeklySingle!F118</f>
        <v>-0.57999999999999829</v>
      </c>
      <c r="F113" s="43">
        <f>Biweekly!F118-BiweeklySingle!G118</f>
        <v>-2.1199999999999974</v>
      </c>
      <c r="G113" s="43">
        <f>Biweekly!G118-BiweeklySingle!H118</f>
        <v>-2.6599999999999966</v>
      </c>
      <c r="H113" s="43">
        <f>Biweekly!H118-BiweeklySingle!I118</f>
        <v>-4.2000000000000028</v>
      </c>
      <c r="I113" s="43">
        <f>Biweekly!I118-BiweeklySingle!J118</f>
        <v>-5.740000000000002</v>
      </c>
      <c r="J113" s="43">
        <f>Biweekly!J118-BiweeklySingle!K118</f>
        <v>-6.2800000000000011</v>
      </c>
      <c r="K113" s="43">
        <f>Biweekly!K118-BiweeklySingle!L118</f>
        <v>-6.82</v>
      </c>
      <c r="L113" s="43">
        <f>Biweekly!L118-BiweeklySingle!M118</f>
        <v>-6.3599999999999994</v>
      </c>
      <c r="M113" s="43">
        <f>Biweekly!M118-BiweeklySingle!N118</f>
        <v>-6.8999999999999986</v>
      </c>
      <c r="O113" s="13">
        <f t="shared" si="14"/>
        <v>34840</v>
      </c>
      <c r="P113" s="43">
        <f t="shared" si="15"/>
        <v>672.36</v>
      </c>
      <c r="Q113" s="43">
        <f t="shared" si="16"/>
        <v>658.31999999999982</v>
      </c>
      <c r="R113" s="43">
        <f t="shared" si="17"/>
        <v>-15.079999999999956</v>
      </c>
      <c r="S113" s="43">
        <f t="shared" si="18"/>
        <v>-55.119999999999933</v>
      </c>
      <c r="T113" s="43">
        <f t="shared" si="19"/>
        <v>-69.159999999999911</v>
      </c>
      <c r="U113" s="43">
        <f t="shared" si="20"/>
        <v>-109.20000000000007</v>
      </c>
      <c r="V113" s="43">
        <f t="shared" si="21"/>
        <v>-149.24000000000007</v>
      </c>
      <c r="W113" s="43">
        <f t="shared" si="22"/>
        <v>-163.28000000000003</v>
      </c>
      <c r="X113" s="43">
        <f t="shared" si="23"/>
        <v>-177.32</v>
      </c>
      <c r="Y113" s="43">
        <f t="shared" si="24"/>
        <v>-165.35999999999999</v>
      </c>
      <c r="Z113" s="43">
        <f t="shared" si="25"/>
        <v>-179.39999999999998</v>
      </c>
      <c r="AA113" s="43">
        <f t="shared" si="26"/>
        <v>0</v>
      </c>
    </row>
    <row r="114" spans="1:27" x14ac:dyDescent="0.25">
      <c r="A114" s="35">
        <v>1360</v>
      </c>
      <c r="B114" s="35">
        <v>1380</v>
      </c>
      <c r="C114" s="43">
        <f>Biweekly!C119-BiweeklySingle!D119</f>
        <v>26</v>
      </c>
      <c r="D114" s="43">
        <f>Biweekly!D119-BiweeklySingle!E119</f>
        <v>25.459999999999994</v>
      </c>
      <c r="E114" s="43">
        <f>Biweekly!E119-BiweeklySingle!F119</f>
        <v>-0.43999999999999773</v>
      </c>
      <c r="F114" s="43">
        <f>Biweekly!F119-BiweeklySingle!G119</f>
        <v>-1.9799999999999969</v>
      </c>
      <c r="G114" s="43">
        <f>Biweekly!G119-BiweeklySingle!H119</f>
        <v>-3.5200000000000031</v>
      </c>
      <c r="H114" s="43">
        <f>Biweekly!H119-BiweeklySingle!I119</f>
        <v>-4.0600000000000023</v>
      </c>
      <c r="I114" s="43">
        <f>Biweekly!I119-BiweeklySingle!J119</f>
        <v>-5.6000000000000014</v>
      </c>
      <c r="J114" s="43">
        <f>Biweekly!J119-BiweeklySingle!K119</f>
        <v>-6.1400000000000006</v>
      </c>
      <c r="K114" s="43">
        <f>Biweekly!K119-BiweeklySingle!L119</f>
        <v>-6.68</v>
      </c>
      <c r="L114" s="43">
        <f>Biweekly!L119-BiweeklySingle!M119</f>
        <v>-7.2199999999999989</v>
      </c>
      <c r="M114" s="43">
        <f>Biweekly!M119-BiweeklySingle!N119</f>
        <v>-6.759999999999998</v>
      </c>
      <c r="O114" s="13">
        <f t="shared" si="14"/>
        <v>35360</v>
      </c>
      <c r="P114" s="43">
        <f t="shared" si="15"/>
        <v>676</v>
      </c>
      <c r="Q114" s="43">
        <f t="shared" si="16"/>
        <v>661.95999999999981</v>
      </c>
      <c r="R114" s="43">
        <f t="shared" si="17"/>
        <v>-11.439999999999941</v>
      </c>
      <c r="S114" s="43">
        <f t="shared" si="18"/>
        <v>-51.479999999999919</v>
      </c>
      <c r="T114" s="43">
        <f t="shared" si="19"/>
        <v>-91.520000000000081</v>
      </c>
      <c r="U114" s="43">
        <f t="shared" si="20"/>
        <v>-105.56000000000006</v>
      </c>
      <c r="V114" s="43">
        <f t="shared" si="21"/>
        <v>-145.60000000000002</v>
      </c>
      <c r="W114" s="43">
        <f t="shared" si="22"/>
        <v>-159.64000000000001</v>
      </c>
      <c r="X114" s="43">
        <f t="shared" si="23"/>
        <v>-173.68</v>
      </c>
      <c r="Y114" s="43">
        <f t="shared" si="24"/>
        <v>-187.71999999999997</v>
      </c>
      <c r="Z114" s="43">
        <f t="shared" si="25"/>
        <v>-175.75999999999993</v>
      </c>
      <c r="AA114" s="43">
        <f t="shared" si="26"/>
        <v>0</v>
      </c>
    </row>
    <row r="115" spans="1:27" x14ac:dyDescent="0.25">
      <c r="A115" s="35">
        <v>1380</v>
      </c>
      <c r="B115" s="35">
        <v>1400</v>
      </c>
      <c r="C115" s="43">
        <f>Biweekly!C120-BiweeklySingle!D120</f>
        <v>26.14</v>
      </c>
      <c r="D115" s="43">
        <f>Biweekly!D120-BiweeklySingle!E120</f>
        <v>24.599999999999994</v>
      </c>
      <c r="E115" s="43">
        <f>Biweekly!E120-BiweeklySingle!F120</f>
        <v>-0.29999999999999716</v>
      </c>
      <c r="F115" s="43">
        <f>Biweekly!F120-BiweeklySingle!G120</f>
        <v>-1.8400000000000034</v>
      </c>
      <c r="G115" s="43">
        <f>Biweekly!G120-BiweeklySingle!H120</f>
        <v>-3.3800000000000026</v>
      </c>
      <c r="H115" s="43">
        <f>Biweekly!H120-BiweeklySingle!I120</f>
        <v>-3.9200000000000017</v>
      </c>
      <c r="I115" s="43">
        <f>Biweekly!I120-BiweeklySingle!J120</f>
        <v>-5.4600000000000009</v>
      </c>
      <c r="J115" s="43">
        <f>Biweekly!J120-BiweeklySingle!K120</f>
        <v>-6</v>
      </c>
      <c r="K115" s="43">
        <f>Biweekly!K120-BiweeklySingle!L120</f>
        <v>-7.5399999999999991</v>
      </c>
      <c r="L115" s="43">
        <f>Biweekly!L120-BiweeklySingle!M120</f>
        <v>-7.0799999999999983</v>
      </c>
      <c r="M115" s="43">
        <f>Biweekly!M120-BiweeklySingle!N120</f>
        <v>-6.6199999999999974</v>
      </c>
      <c r="O115" s="13">
        <f t="shared" si="14"/>
        <v>35880</v>
      </c>
      <c r="P115" s="43">
        <f t="shared" si="15"/>
        <v>679.64</v>
      </c>
      <c r="Q115" s="43">
        <f t="shared" si="16"/>
        <v>639.59999999999991</v>
      </c>
      <c r="R115" s="43">
        <f t="shared" si="17"/>
        <v>-7.7999999999999261</v>
      </c>
      <c r="S115" s="43">
        <f t="shared" si="18"/>
        <v>-47.840000000000089</v>
      </c>
      <c r="T115" s="43">
        <f t="shared" si="19"/>
        <v>-87.880000000000067</v>
      </c>
      <c r="U115" s="43">
        <f t="shared" si="20"/>
        <v>-101.92000000000004</v>
      </c>
      <c r="V115" s="43">
        <f t="shared" si="21"/>
        <v>-141.96000000000004</v>
      </c>
      <c r="W115" s="43">
        <f t="shared" si="22"/>
        <v>-156</v>
      </c>
      <c r="X115" s="43">
        <f t="shared" si="23"/>
        <v>-196.03999999999996</v>
      </c>
      <c r="Y115" s="43">
        <f t="shared" si="24"/>
        <v>-184.07999999999996</v>
      </c>
      <c r="Z115" s="43">
        <f t="shared" si="25"/>
        <v>-172.11999999999995</v>
      </c>
      <c r="AA115" s="43">
        <f t="shared" si="26"/>
        <v>0</v>
      </c>
    </row>
    <row r="116" spans="1:27" x14ac:dyDescent="0.25">
      <c r="A116" s="38">
        <v>1400</v>
      </c>
      <c r="B116" s="38">
        <v>1420</v>
      </c>
      <c r="C116" s="43">
        <f>Biweekly!C121-BiweeklySingle!D121</f>
        <v>26.28</v>
      </c>
      <c r="D116" s="43">
        <f>Biweekly!D121-BiweeklySingle!E121</f>
        <v>24.739999999999995</v>
      </c>
      <c r="E116" s="43">
        <f>Biweekly!E121-BiweeklySingle!F121</f>
        <v>-0.15999999999999659</v>
      </c>
      <c r="F116" s="43">
        <f>Biweekly!F121-BiweeklySingle!G121</f>
        <v>-1.7000000000000028</v>
      </c>
      <c r="G116" s="43">
        <f>Biweekly!G121-BiweeklySingle!H121</f>
        <v>-3.240000000000002</v>
      </c>
      <c r="H116" s="43">
        <f>Biweekly!H121-BiweeklySingle!I121</f>
        <v>-3.7800000000000011</v>
      </c>
      <c r="I116" s="43">
        <f>Biweekly!I121-BiweeklySingle!J121</f>
        <v>-5.32</v>
      </c>
      <c r="J116" s="43">
        <f>Biweekly!J121-BiweeklySingle!K121</f>
        <v>-5.8599999999999994</v>
      </c>
      <c r="K116" s="43">
        <f>Biweekly!K121-BiweeklySingle!L121</f>
        <v>-7.3999999999999986</v>
      </c>
      <c r="L116" s="43">
        <f>Biweekly!L121-BiweeklySingle!M121</f>
        <v>-6.9399999999999977</v>
      </c>
      <c r="M116" s="43">
        <f>Biweekly!M121-BiweeklySingle!N121</f>
        <v>-7.4799999999999969</v>
      </c>
      <c r="O116" s="13">
        <f t="shared" si="14"/>
        <v>36400</v>
      </c>
      <c r="P116" s="43">
        <f t="shared" si="15"/>
        <v>683.28</v>
      </c>
      <c r="Q116" s="43">
        <f t="shared" si="16"/>
        <v>643.2399999999999</v>
      </c>
      <c r="R116" s="43">
        <f t="shared" si="17"/>
        <v>-4.1599999999999113</v>
      </c>
      <c r="S116" s="43">
        <f t="shared" si="18"/>
        <v>-44.200000000000074</v>
      </c>
      <c r="T116" s="43">
        <f t="shared" si="19"/>
        <v>-84.240000000000052</v>
      </c>
      <c r="U116" s="43">
        <f t="shared" si="20"/>
        <v>-98.28000000000003</v>
      </c>
      <c r="V116" s="43">
        <f t="shared" si="21"/>
        <v>-138.32</v>
      </c>
      <c r="W116" s="43">
        <f t="shared" si="22"/>
        <v>-152.35999999999999</v>
      </c>
      <c r="X116" s="43">
        <f t="shared" si="23"/>
        <v>-192.39999999999998</v>
      </c>
      <c r="Y116" s="43">
        <f t="shared" si="24"/>
        <v>-180.43999999999994</v>
      </c>
      <c r="Z116" s="43">
        <f t="shared" si="25"/>
        <v>-194.4799999999999</v>
      </c>
      <c r="AA116" s="43">
        <f t="shared" si="26"/>
        <v>0</v>
      </c>
    </row>
    <row r="117" spans="1:27" x14ac:dyDescent="0.25">
      <c r="A117" s="35">
        <v>1420</v>
      </c>
      <c r="B117" s="35">
        <v>1440</v>
      </c>
      <c r="C117" s="43">
        <f>Biweekly!C122-BiweeklySingle!D122</f>
        <v>26.42</v>
      </c>
      <c r="D117" s="43">
        <f>Biweekly!D122-BiweeklySingle!E122</f>
        <v>24.879999999999995</v>
      </c>
      <c r="E117" s="43">
        <f>Biweekly!E122-BiweeklySingle!F122</f>
        <v>-2.0000000000003126E-2</v>
      </c>
      <c r="F117" s="43">
        <f>Biweekly!F122-BiweeklySingle!G122</f>
        <v>-1.5600000000000023</v>
      </c>
      <c r="G117" s="43">
        <f>Biweekly!G122-BiweeklySingle!H122</f>
        <v>-3.1000000000000014</v>
      </c>
      <c r="H117" s="43">
        <f>Biweekly!H122-BiweeklySingle!I122</f>
        <v>-4.6400000000000006</v>
      </c>
      <c r="I117" s="43">
        <f>Biweekly!I122-BiweeklySingle!J122</f>
        <v>-5.18</v>
      </c>
      <c r="J117" s="43">
        <f>Biweekly!J122-BiweeklySingle!K122</f>
        <v>-6.7199999999999989</v>
      </c>
      <c r="K117" s="43">
        <f>Biweekly!K122-BiweeklySingle!L122</f>
        <v>-7.259999999999998</v>
      </c>
      <c r="L117" s="43">
        <f>Biweekly!L122-BiweeklySingle!M122</f>
        <v>-6.7999999999999972</v>
      </c>
      <c r="M117" s="43">
        <f>Biweekly!M122-BiweeklySingle!N122</f>
        <v>-7.3400000000000034</v>
      </c>
      <c r="O117" s="13">
        <f t="shared" si="14"/>
        <v>36920</v>
      </c>
      <c r="P117" s="43">
        <f t="shared" si="15"/>
        <v>686.92000000000007</v>
      </c>
      <c r="Q117" s="43">
        <f t="shared" si="16"/>
        <v>646.87999999999988</v>
      </c>
      <c r="R117" s="43">
        <f t="shared" si="17"/>
        <v>-0.52000000000008129</v>
      </c>
      <c r="S117" s="43">
        <f t="shared" si="18"/>
        <v>-40.560000000000059</v>
      </c>
      <c r="T117" s="43">
        <f t="shared" si="19"/>
        <v>-80.600000000000037</v>
      </c>
      <c r="U117" s="43">
        <f t="shared" si="20"/>
        <v>-120.64000000000001</v>
      </c>
      <c r="V117" s="43">
        <f t="shared" si="21"/>
        <v>-134.68</v>
      </c>
      <c r="W117" s="43">
        <f t="shared" si="22"/>
        <v>-174.71999999999997</v>
      </c>
      <c r="X117" s="43">
        <f t="shared" si="23"/>
        <v>-188.75999999999993</v>
      </c>
      <c r="Y117" s="43">
        <f t="shared" si="24"/>
        <v>-176.79999999999993</v>
      </c>
      <c r="Z117" s="43">
        <f t="shared" si="25"/>
        <v>-190.84000000000009</v>
      </c>
      <c r="AA117" s="43">
        <f t="shared" si="26"/>
        <v>0</v>
      </c>
    </row>
    <row r="118" spans="1:27" x14ac:dyDescent="0.25">
      <c r="A118" s="35">
        <v>1440</v>
      </c>
      <c r="B118" s="35">
        <v>1460</v>
      </c>
      <c r="C118" s="43">
        <f>Biweekly!C123-BiweeklySingle!D123</f>
        <v>26.560000000000002</v>
      </c>
      <c r="D118" s="43">
        <f>Biweekly!D123-BiweeklySingle!E123</f>
        <v>25.019999999999996</v>
      </c>
      <c r="E118" s="43">
        <f>Biweekly!E123-BiweeklySingle!F123</f>
        <v>-0.88000000000000256</v>
      </c>
      <c r="F118" s="43">
        <f>Biweekly!F123-BiweeklySingle!G123</f>
        <v>-1.4200000000000017</v>
      </c>
      <c r="G118" s="43">
        <f>Biweekly!G123-BiweeklySingle!H123</f>
        <v>-2.9600000000000009</v>
      </c>
      <c r="H118" s="43">
        <f>Biweekly!H123-BiweeklySingle!I123</f>
        <v>-4.5</v>
      </c>
      <c r="I118" s="43">
        <f>Biweekly!I123-BiweeklySingle!J123</f>
        <v>-5.0399999999999991</v>
      </c>
      <c r="J118" s="43">
        <f>Biweekly!J123-BiweeklySingle!K123</f>
        <v>-6.5799999999999983</v>
      </c>
      <c r="K118" s="43">
        <f>Biweekly!K123-BiweeklySingle!L123</f>
        <v>-7.1199999999999974</v>
      </c>
      <c r="L118" s="43">
        <f>Biweekly!L123-BiweeklySingle!M123</f>
        <v>-7.6599999999999966</v>
      </c>
      <c r="M118" s="43">
        <f>Biweekly!M123-BiweeklySingle!N123</f>
        <v>-7.2000000000000028</v>
      </c>
      <c r="O118" s="13">
        <f t="shared" si="14"/>
        <v>37440</v>
      </c>
      <c r="P118" s="43">
        <f t="shared" si="15"/>
        <v>690.56000000000006</v>
      </c>
      <c r="Q118" s="43">
        <f t="shared" si="16"/>
        <v>650.51999999999987</v>
      </c>
      <c r="R118" s="43">
        <f t="shared" si="17"/>
        <v>-22.880000000000067</v>
      </c>
      <c r="S118" s="43">
        <f t="shared" si="18"/>
        <v>-36.920000000000044</v>
      </c>
      <c r="T118" s="43">
        <f t="shared" si="19"/>
        <v>-76.960000000000022</v>
      </c>
      <c r="U118" s="43">
        <f t="shared" si="20"/>
        <v>-117</v>
      </c>
      <c r="V118" s="43">
        <f t="shared" si="21"/>
        <v>-131.03999999999996</v>
      </c>
      <c r="W118" s="43">
        <f t="shared" si="22"/>
        <v>-171.07999999999996</v>
      </c>
      <c r="X118" s="43">
        <f t="shared" si="23"/>
        <v>-185.11999999999995</v>
      </c>
      <c r="Y118" s="43">
        <f t="shared" si="24"/>
        <v>-199.15999999999991</v>
      </c>
      <c r="Z118" s="43">
        <f t="shared" si="25"/>
        <v>-187.20000000000007</v>
      </c>
      <c r="AA118" s="43">
        <f t="shared" si="26"/>
        <v>0</v>
      </c>
    </row>
    <row r="119" spans="1:27" x14ac:dyDescent="0.25">
      <c r="A119" s="35">
        <v>1460</v>
      </c>
      <c r="B119" s="35">
        <v>1480</v>
      </c>
      <c r="C119" s="43">
        <f>Biweekly!C124-BiweeklySingle!D124</f>
        <v>26.700000000000003</v>
      </c>
      <c r="D119" s="43">
        <f>Biweekly!D124-BiweeklySingle!E124</f>
        <v>25.159999999999997</v>
      </c>
      <c r="E119" s="43">
        <f>Biweekly!E124-BiweeklySingle!F124</f>
        <v>-0.74000000000000199</v>
      </c>
      <c r="F119" s="43">
        <f>Biweekly!F124-BiweeklySingle!G124</f>
        <v>-1.2800000000000011</v>
      </c>
      <c r="G119" s="43">
        <f>Biweekly!G124-BiweeklySingle!H124</f>
        <v>-2.8200000000000003</v>
      </c>
      <c r="H119" s="43">
        <f>Biweekly!H124-BiweeklySingle!I124</f>
        <v>-4.3599999999999994</v>
      </c>
      <c r="I119" s="43">
        <f>Biweekly!I124-BiweeklySingle!J124</f>
        <v>-4.8999999999999986</v>
      </c>
      <c r="J119" s="43">
        <f>Biweekly!J124-BiweeklySingle!K124</f>
        <v>-6.4399999999999977</v>
      </c>
      <c r="K119" s="43">
        <f>Biweekly!K124-BiweeklySingle!L124</f>
        <v>-6.9799999999999969</v>
      </c>
      <c r="L119" s="43">
        <f>Biweekly!L124-BiweeklySingle!M124</f>
        <v>-7.5200000000000031</v>
      </c>
      <c r="M119" s="43">
        <f>Biweekly!M124-BiweeklySingle!N124</f>
        <v>-7.0600000000000023</v>
      </c>
      <c r="O119" s="13">
        <f t="shared" si="14"/>
        <v>37960</v>
      </c>
      <c r="P119" s="43">
        <f t="shared" si="15"/>
        <v>694.2</v>
      </c>
      <c r="Q119" s="43">
        <f t="shared" si="16"/>
        <v>654.15999999999985</v>
      </c>
      <c r="R119" s="43">
        <f t="shared" si="17"/>
        <v>-19.240000000000052</v>
      </c>
      <c r="S119" s="43">
        <f t="shared" si="18"/>
        <v>-33.28000000000003</v>
      </c>
      <c r="T119" s="43">
        <f t="shared" si="19"/>
        <v>-73.320000000000007</v>
      </c>
      <c r="U119" s="43">
        <f t="shared" si="20"/>
        <v>-113.35999999999999</v>
      </c>
      <c r="V119" s="43">
        <f t="shared" si="21"/>
        <v>-127.39999999999996</v>
      </c>
      <c r="W119" s="43">
        <f t="shared" si="22"/>
        <v>-167.43999999999994</v>
      </c>
      <c r="X119" s="43">
        <f t="shared" si="23"/>
        <v>-181.4799999999999</v>
      </c>
      <c r="Y119" s="43">
        <f t="shared" si="24"/>
        <v>-195.5200000000001</v>
      </c>
      <c r="Z119" s="43">
        <f t="shared" si="25"/>
        <v>-183.56000000000006</v>
      </c>
      <c r="AA119" s="43">
        <f t="shared" si="26"/>
        <v>0</v>
      </c>
    </row>
    <row r="120" spans="1:27" x14ac:dyDescent="0.25">
      <c r="A120" s="35">
        <v>1480</v>
      </c>
      <c r="B120" s="35">
        <v>1500</v>
      </c>
      <c r="C120" s="43">
        <f>Biweekly!C125-BiweeklySingle!D125</f>
        <v>26.840000000000003</v>
      </c>
      <c r="D120" s="43">
        <f>Biweekly!D125-BiweeklySingle!E125</f>
        <v>25.299999999999997</v>
      </c>
      <c r="E120" s="43">
        <f>Biweekly!E125-BiweeklySingle!F125</f>
        <v>-0.60000000000000142</v>
      </c>
      <c r="F120" s="43">
        <f>Biweekly!F125-BiweeklySingle!G125</f>
        <v>-1.1400000000000006</v>
      </c>
      <c r="G120" s="43">
        <f>Biweekly!G125-BiweeklySingle!H125</f>
        <v>-2.6799999999999997</v>
      </c>
      <c r="H120" s="43">
        <f>Biweekly!H125-BiweeklySingle!I125</f>
        <v>-4.2199999999999989</v>
      </c>
      <c r="I120" s="43">
        <f>Biweekly!I125-BiweeklySingle!J125</f>
        <v>-4.759999999999998</v>
      </c>
      <c r="J120" s="43">
        <f>Biweekly!J125-BiweeklySingle!K125</f>
        <v>-6.2999999999999972</v>
      </c>
      <c r="K120" s="43">
        <f>Biweekly!K125-BiweeklySingle!L125</f>
        <v>-6.8400000000000034</v>
      </c>
      <c r="L120" s="43">
        <f>Biweekly!L125-BiweeklySingle!M125</f>
        <v>-7.3800000000000026</v>
      </c>
      <c r="M120" s="43">
        <f>Biweekly!M125-BiweeklySingle!N125</f>
        <v>-7.9200000000000017</v>
      </c>
      <c r="O120" s="13">
        <f t="shared" si="14"/>
        <v>38480</v>
      </c>
      <c r="P120" s="43">
        <f t="shared" si="15"/>
        <v>697.84000000000015</v>
      </c>
      <c r="Q120" s="43">
        <f t="shared" si="16"/>
        <v>657.8</v>
      </c>
      <c r="R120" s="43">
        <f t="shared" si="17"/>
        <v>-15.600000000000037</v>
      </c>
      <c r="S120" s="43">
        <f t="shared" si="18"/>
        <v>-29.640000000000015</v>
      </c>
      <c r="T120" s="43">
        <f t="shared" si="19"/>
        <v>-69.679999999999993</v>
      </c>
      <c r="U120" s="43">
        <f t="shared" si="20"/>
        <v>-109.71999999999997</v>
      </c>
      <c r="V120" s="43">
        <f t="shared" si="21"/>
        <v>-123.75999999999995</v>
      </c>
      <c r="W120" s="43">
        <f t="shared" si="22"/>
        <v>-163.79999999999993</v>
      </c>
      <c r="X120" s="43">
        <f t="shared" si="23"/>
        <v>-177.84000000000009</v>
      </c>
      <c r="Y120" s="43">
        <f t="shared" si="24"/>
        <v>-191.88000000000005</v>
      </c>
      <c r="Z120" s="43">
        <f t="shared" si="25"/>
        <v>-205.92000000000004</v>
      </c>
      <c r="AA120" s="43">
        <f t="shared" si="26"/>
        <v>0</v>
      </c>
    </row>
    <row r="121" spans="1:27" x14ac:dyDescent="0.25">
      <c r="A121" s="38">
        <v>1500</v>
      </c>
      <c r="B121" s="38">
        <v>1520</v>
      </c>
      <c r="C121" s="43">
        <f>Biweekly!C126-BiweeklySingle!D126</f>
        <v>26.980000000000004</v>
      </c>
      <c r="D121" s="43">
        <f>Biweekly!D126-BiweeklySingle!E126</f>
        <v>25.439999999999998</v>
      </c>
      <c r="E121" s="43">
        <f>Biweekly!E126-BiweeklySingle!F126</f>
        <v>-0.46000000000000085</v>
      </c>
      <c r="F121" s="43">
        <f>Biweekly!F126-BiweeklySingle!G126</f>
        <v>-2</v>
      </c>
      <c r="G121" s="43">
        <f>Biweekly!G126-BiweeklySingle!H126</f>
        <v>-2.5399999999999991</v>
      </c>
      <c r="H121" s="43">
        <f>Biweekly!H126-BiweeklySingle!I126</f>
        <v>-4.0799999999999983</v>
      </c>
      <c r="I121" s="43">
        <f>Biweekly!I126-BiweeklySingle!J126</f>
        <v>-5.6199999999999974</v>
      </c>
      <c r="J121" s="43">
        <f>Biweekly!J126-BiweeklySingle!K126</f>
        <v>-6.1599999999999966</v>
      </c>
      <c r="K121" s="43">
        <f>Biweekly!K126-BiweeklySingle!L126</f>
        <v>-7.7000000000000028</v>
      </c>
      <c r="L121" s="43">
        <f>Biweekly!L126-BiweeklySingle!M126</f>
        <v>-7.240000000000002</v>
      </c>
      <c r="M121" s="43">
        <f>Biweekly!M126-BiweeklySingle!N126</f>
        <v>-7.7800000000000011</v>
      </c>
      <c r="O121" s="13">
        <f t="shared" si="14"/>
        <v>39000</v>
      </c>
      <c r="P121" s="43">
        <f t="shared" si="15"/>
        <v>701.48000000000013</v>
      </c>
      <c r="Q121" s="43">
        <f t="shared" si="16"/>
        <v>661.43999999999994</v>
      </c>
      <c r="R121" s="43">
        <f t="shared" si="17"/>
        <v>-11.960000000000022</v>
      </c>
      <c r="S121" s="43">
        <f t="shared" si="18"/>
        <v>-52</v>
      </c>
      <c r="T121" s="43">
        <f t="shared" si="19"/>
        <v>-66.039999999999978</v>
      </c>
      <c r="U121" s="43">
        <f t="shared" si="20"/>
        <v>-106.07999999999996</v>
      </c>
      <c r="V121" s="43">
        <f t="shared" si="21"/>
        <v>-146.11999999999995</v>
      </c>
      <c r="W121" s="43">
        <f t="shared" si="22"/>
        <v>-160.15999999999991</v>
      </c>
      <c r="X121" s="43">
        <f t="shared" si="23"/>
        <v>-200.20000000000007</v>
      </c>
      <c r="Y121" s="43">
        <f t="shared" si="24"/>
        <v>-188.24000000000007</v>
      </c>
      <c r="Z121" s="43">
        <f t="shared" si="25"/>
        <v>-202.28000000000003</v>
      </c>
      <c r="AA121" s="43">
        <f t="shared" si="26"/>
        <v>0</v>
      </c>
    </row>
    <row r="122" spans="1:27" x14ac:dyDescent="0.25">
      <c r="A122" s="35">
        <v>1520</v>
      </c>
      <c r="B122" s="35">
        <v>1540</v>
      </c>
      <c r="C122" s="43">
        <f>Biweekly!C127-BiweeklySingle!D127</f>
        <v>26.120000000000005</v>
      </c>
      <c r="D122" s="43">
        <f>Biweekly!D127-BiweeklySingle!E127</f>
        <v>25.58</v>
      </c>
      <c r="E122" s="43">
        <f>Biweekly!E127-BiweeklySingle!F127</f>
        <v>-0.32000000000000028</v>
      </c>
      <c r="F122" s="43">
        <f>Biweekly!F127-BiweeklySingle!G127</f>
        <v>-1.8599999999999994</v>
      </c>
      <c r="G122" s="43">
        <f>Biweekly!G127-BiweeklySingle!H127</f>
        <v>-2.3999999999999986</v>
      </c>
      <c r="H122" s="43">
        <f>Biweekly!H127-BiweeklySingle!I127</f>
        <v>-3.9399999999999977</v>
      </c>
      <c r="I122" s="43">
        <f>Biweekly!I127-BiweeklySingle!J127</f>
        <v>-5.4799999999999969</v>
      </c>
      <c r="J122" s="43">
        <f>Biweekly!J127-BiweeklySingle!K127</f>
        <v>-6.0200000000000031</v>
      </c>
      <c r="K122" s="43">
        <f>Biweekly!K127-BiweeklySingle!L127</f>
        <v>-7.5600000000000023</v>
      </c>
      <c r="L122" s="43">
        <f>Biweekly!L127-BiweeklySingle!M127</f>
        <v>-8.1000000000000014</v>
      </c>
      <c r="M122" s="43">
        <f>Biweekly!M127-BiweeklySingle!N127</f>
        <v>-7.6400000000000006</v>
      </c>
      <c r="O122" s="13">
        <f t="shared" si="14"/>
        <v>39520</v>
      </c>
      <c r="P122" s="43">
        <f t="shared" si="15"/>
        <v>679.12000000000012</v>
      </c>
      <c r="Q122" s="43">
        <f t="shared" si="16"/>
        <v>665.07999999999993</v>
      </c>
      <c r="R122" s="43">
        <f t="shared" si="17"/>
        <v>-8.3200000000000074</v>
      </c>
      <c r="S122" s="43">
        <f t="shared" si="18"/>
        <v>-48.359999999999985</v>
      </c>
      <c r="T122" s="43">
        <f t="shared" si="19"/>
        <v>-62.399999999999963</v>
      </c>
      <c r="U122" s="43">
        <f t="shared" si="20"/>
        <v>-102.43999999999994</v>
      </c>
      <c r="V122" s="43">
        <f t="shared" si="21"/>
        <v>-142.4799999999999</v>
      </c>
      <c r="W122" s="43">
        <f t="shared" si="22"/>
        <v>-156.5200000000001</v>
      </c>
      <c r="X122" s="43">
        <f t="shared" si="23"/>
        <v>-196.56000000000006</v>
      </c>
      <c r="Y122" s="43">
        <f t="shared" si="24"/>
        <v>-210.60000000000002</v>
      </c>
      <c r="Z122" s="43">
        <f t="shared" si="25"/>
        <v>-198.64000000000001</v>
      </c>
      <c r="AA122" s="43">
        <f t="shared" si="26"/>
        <v>0</v>
      </c>
    </row>
    <row r="123" spans="1:27" x14ac:dyDescent="0.25">
      <c r="A123" s="35">
        <v>1540</v>
      </c>
      <c r="B123" s="35">
        <v>1560</v>
      </c>
      <c r="C123" s="43">
        <f>Biweekly!C128-BiweeklySingle!D128</f>
        <v>26.260000000000005</v>
      </c>
      <c r="D123" s="43">
        <f>Biweekly!D128-BiweeklySingle!E128</f>
        <v>25.72</v>
      </c>
      <c r="E123" s="43">
        <f>Biweekly!E128-BiweeklySingle!F128</f>
        <v>-0.17999999999999972</v>
      </c>
      <c r="F123" s="43">
        <f>Biweekly!F128-BiweeklySingle!G128</f>
        <v>-1.7199999999999989</v>
      </c>
      <c r="G123" s="43">
        <f>Biweekly!G128-BiweeklySingle!H128</f>
        <v>-2.259999999999998</v>
      </c>
      <c r="H123" s="43">
        <f>Biweekly!H128-BiweeklySingle!I128</f>
        <v>-3.7999999999999972</v>
      </c>
      <c r="I123" s="43">
        <f>Biweekly!I128-BiweeklySingle!J128</f>
        <v>-5.3400000000000034</v>
      </c>
      <c r="J123" s="43">
        <f>Biweekly!J128-BiweeklySingle!K128</f>
        <v>-5.8800000000000026</v>
      </c>
      <c r="K123" s="43">
        <f>Biweekly!K128-BiweeklySingle!L128</f>
        <v>-7.4200000000000017</v>
      </c>
      <c r="L123" s="43">
        <f>Biweekly!L128-BiweeklySingle!M128</f>
        <v>-7.9600000000000009</v>
      </c>
      <c r="M123" s="43">
        <f>Biweekly!M128-BiweeklySingle!N128</f>
        <v>-7.5</v>
      </c>
      <c r="O123" s="13">
        <f t="shared" si="14"/>
        <v>40040</v>
      </c>
      <c r="P123" s="43">
        <f t="shared" si="15"/>
        <v>682.7600000000001</v>
      </c>
      <c r="Q123" s="43">
        <f t="shared" si="16"/>
        <v>668.72</v>
      </c>
      <c r="R123" s="43">
        <f t="shared" si="17"/>
        <v>-4.6799999999999926</v>
      </c>
      <c r="S123" s="43">
        <f t="shared" si="18"/>
        <v>-44.71999999999997</v>
      </c>
      <c r="T123" s="43">
        <f t="shared" si="19"/>
        <v>-58.759999999999948</v>
      </c>
      <c r="U123" s="43">
        <f t="shared" si="20"/>
        <v>-98.799999999999926</v>
      </c>
      <c r="V123" s="43">
        <f t="shared" si="21"/>
        <v>-138.84000000000009</v>
      </c>
      <c r="W123" s="43">
        <f t="shared" si="22"/>
        <v>-152.88000000000005</v>
      </c>
      <c r="X123" s="43">
        <f t="shared" si="23"/>
        <v>-192.92000000000004</v>
      </c>
      <c r="Y123" s="43">
        <f t="shared" si="24"/>
        <v>-206.96000000000004</v>
      </c>
      <c r="Z123" s="43">
        <f t="shared" si="25"/>
        <v>-195</v>
      </c>
      <c r="AA123" s="43">
        <f t="shared" si="26"/>
        <v>0</v>
      </c>
    </row>
    <row r="124" spans="1:27" x14ac:dyDescent="0.25">
      <c r="A124" s="35">
        <v>1560</v>
      </c>
      <c r="B124" s="35">
        <v>1580</v>
      </c>
      <c r="C124" s="43">
        <f>Biweekly!C129-BiweeklySingle!D129</f>
        <v>26.400000000000006</v>
      </c>
      <c r="D124" s="43">
        <f>Biweekly!D129-BiweeklySingle!E129</f>
        <v>25.86</v>
      </c>
      <c r="E124" s="43">
        <f>Biweekly!E129-BiweeklySingle!F129</f>
        <v>-3.9999999999999147E-2</v>
      </c>
      <c r="F124" s="43">
        <f>Biweekly!F129-BiweeklySingle!G129</f>
        <v>-1.5799999999999983</v>
      </c>
      <c r="G124" s="43">
        <f>Biweekly!G129-BiweeklySingle!H129</f>
        <v>-3.1199999999999974</v>
      </c>
      <c r="H124" s="43">
        <f>Biweekly!H129-BiweeklySingle!I129</f>
        <v>-3.6599999999999966</v>
      </c>
      <c r="I124" s="43">
        <f>Biweekly!I129-BiweeklySingle!J129</f>
        <v>-5.2000000000000028</v>
      </c>
      <c r="J124" s="43">
        <f>Biweekly!J129-BiweeklySingle!K129</f>
        <v>-5.740000000000002</v>
      </c>
      <c r="K124" s="43">
        <f>Biweekly!K129-BiweeklySingle!L129</f>
        <v>-7.2800000000000011</v>
      </c>
      <c r="L124" s="43">
        <f>Biweekly!L129-BiweeklySingle!M129</f>
        <v>-7.82</v>
      </c>
      <c r="M124" s="43">
        <f>Biweekly!M129-BiweeklySingle!N129</f>
        <v>-8.36</v>
      </c>
      <c r="O124" s="13">
        <f t="shared" si="14"/>
        <v>40560</v>
      </c>
      <c r="P124" s="43">
        <f t="shared" si="15"/>
        <v>686.40000000000009</v>
      </c>
      <c r="Q124" s="43">
        <f t="shared" si="16"/>
        <v>672.36</v>
      </c>
      <c r="R124" s="43">
        <f t="shared" si="17"/>
        <v>-1.0399999999999778</v>
      </c>
      <c r="S124" s="43">
        <f t="shared" si="18"/>
        <v>-41.079999999999956</v>
      </c>
      <c r="T124" s="43">
        <f t="shared" si="19"/>
        <v>-81.119999999999933</v>
      </c>
      <c r="U124" s="43">
        <f t="shared" si="20"/>
        <v>-95.159999999999911</v>
      </c>
      <c r="V124" s="43">
        <f t="shared" si="21"/>
        <v>-135.20000000000007</v>
      </c>
      <c r="W124" s="43">
        <f t="shared" si="22"/>
        <v>-149.24000000000007</v>
      </c>
      <c r="X124" s="43">
        <f t="shared" si="23"/>
        <v>-189.28000000000003</v>
      </c>
      <c r="Y124" s="43">
        <f t="shared" si="24"/>
        <v>-203.32</v>
      </c>
      <c r="Z124" s="43">
        <f t="shared" si="25"/>
        <v>-217.35999999999999</v>
      </c>
      <c r="AA124" s="43">
        <f t="shared" si="26"/>
        <v>0</v>
      </c>
    </row>
    <row r="125" spans="1:27" x14ac:dyDescent="0.25">
      <c r="A125" s="35">
        <v>1580</v>
      </c>
      <c r="B125" s="35">
        <v>1600</v>
      </c>
      <c r="C125" s="43">
        <f>Biweekly!C130-BiweeklySingle!D130</f>
        <v>26.540000000000006</v>
      </c>
      <c r="D125" s="43">
        <f>Biweekly!D130-BiweeklySingle!E130</f>
        <v>25</v>
      </c>
      <c r="E125" s="43">
        <f>Biweekly!E130-BiweeklySingle!F130</f>
        <v>0.10000000000000142</v>
      </c>
      <c r="F125" s="43">
        <f>Biweekly!F130-BiweeklySingle!G130</f>
        <v>-1.4399999999999977</v>
      </c>
      <c r="G125" s="43">
        <f>Biweekly!G130-BiweeklySingle!H130</f>
        <v>-2.9799999999999969</v>
      </c>
      <c r="H125" s="43">
        <f>Biweekly!H130-BiweeklySingle!I130</f>
        <v>-3.5200000000000031</v>
      </c>
      <c r="I125" s="43">
        <f>Biweekly!I130-BiweeklySingle!J130</f>
        <v>-5.0600000000000023</v>
      </c>
      <c r="J125" s="43">
        <f>Biweekly!J130-BiweeklySingle!K130</f>
        <v>-6.6000000000000014</v>
      </c>
      <c r="K125" s="43">
        <f>Biweekly!K130-BiweeklySingle!L130</f>
        <v>-7.1400000000000006</v>
      </c>
      <c r="L125" s="43">
        <f>Biweekly!L130-BiweeklySingle!M130</f>
        <v>-7.68</v>
      </c>
      <c r="M125" s="43">
        <f>Biweekly!M130-BiweeklySingle!N130</f>
        <v>-8.2199999999999989</v>
      </c>
      <c r="O125" s="13">
        <f t="shared" si="14"/>
        <v>41080</v>
      </c>
      <c r="P125" s="43">
        <f t="shared" si="15"/>
        <v>690.04000000000019</v>
      </c>
      <c r="Q125" s="43">
        <f t="shared" si="16"/>
        <v>650</v>
      </c>
      <c r="R125" s="43">
        <f t="shared" si="17"/>
        <v>2.6000000000000369</v>
      </c>
      <c r="S125" s="43">
        <f t="shared" si="18"/>
        <v>-37.439999999999941</v>
      </c>
      <c r="T125" s="43">
        <f t="shared" si="19"/>
        <v>-77.479999999999919</v>
      </c>
      <c r="U125" s="43">
        <f t="shared" si="20"/>
        <v>-91.520000000000081</v>
      </c>
      <c r="V125" s="43">
        <f t="shared" si="21"/>
        <v>-131.56000000000006</v>
      </c>
      <c r="W125" s="43">
        <f t="shared" si="22"/>
        <v>-171.60000000000002</v>
      </c>
      <c r="X125" s="43">
        <f t="shared" si="23"/>
        <v>-185.64000000000001</v>
      </c>
      <c r="Y125" s="43">
        <f t="shared" si="24"/>
        <v>-199.68</v>
      </c>
      <c r="Z125" s="43">
        <f t="shared" si="25"/>
        <v>-213.71999999999997</v>
      </c>
      <c r="AA125" s="43">
        <f t="shared" si="26"/>
        <v>0</v>
      </c>
    </row>
    <row r="126" spans="1:27" x14ac:dyDescent="0.25">
      <c r="A126" s="38">
        <v>1600</v>
      </c>
      <c r="B126" s="38">
        <v>1620</v>
      </c>
      <c r="C126" s="43">
        <f>Biweekly!C131-BiweeklySingle!D131</f>
        <v>26.680000000000007</v>
      </c>
      <c r="D126" s="43">
        <f>Biweekly!D131-BiweeklySingle!E131</f>
        <v>25.14</v>
      </c>
      <c r="E126" s="43">
        <f>Biweekly!E131-BiweeklySingle!F131</f>
        <v>0.24000000000000199</v>
      </c>
      <c r="F126" s="43">
        <f>Biweekly!F131-BiweeklySingle!G131</f>
        <v>-1.2999999999999972</v>
      </c>
      <c r="G126" s="43">
        <f>Biweekly!G131-BiweeklySingle!H131</f>
        <v>-2.8400000000000034</v>
      </c>
      <c r="H126" s="43">
        <f>Biweekly!H131-BiweeklySingle!I131</f>
        <v>-3.3800000000000026</v>
      </c>
      <c r="I126" s="43">
        <f>Biweekly!I131-BiweeklySingle!J131</f>
        <v>-4.9200000000000017</v>
      </c>
      <c r="J126" s="43">
        <f>Biweekly!J131-BiweeklySingle!K131</f>
        <v>-6.4600000000000009</v>
      </c>
      <c r="K126" s="43">
        <f>Biweekly!K131-BiweeklySingle!L131</f>
        <v>-7</v>
      </c>
      <c r="L126" s="43">
        <f>Biweekly!L131-BiweeklySingle!M131</f>
        <v>-8.5399999999999991</v>
      </c>
      <c r="M126" s="43">
        <f>Biweekly!M131-BiweeklySingle!N131</f>
        <v>-8.0799999999999983</v>
      </c>
      <c r="O126" s="13">
        <f t="shared" si="14"/>
        <v>41600</v>
      </c>
      <c r="P126" s="43">
        <f t="shared" si="15"/>
        <v>693.68000000000018</v>
      </c>
      <c r="Q126" s="43">
        <f t="shared" si="16"/>
        <v>653.64</v>
      </c>
      <c r="R126" s="43">
        <f t="shared" si="17"/>
        <v>6.2400000000000517</v>
      </c>
      <c r="S126" s="43">
        <f t="shared" si="18"/>
        <v>-33.799999999999926</v>
      </c>
      <c r="T126" s="43">
        <f t="shared" si="19"/>
        <v>-73.840000000000089</v>
      </c>
      <c r="U126" s="43">
        <f t="shared" si="20"/>
        <v>-87.880000000000067</v>
      </c>
      <c r="V126" s="43">
        <f t="shared" si="21"/>
        <v>-127.92000000000004</v>
      </c>
      <c r="W126" s="43">
        <f t="shared" si="22"/>
        <v>-167.96000000000004</v>
      </c>
      <c r="X126" s="43">
        <f t="shared" si="23"/>
        <v>-182</v>
      </c>
      <c r="Y126" s="43">
        <f t="shared" si="24"/>
        <v>-222.03999999999996</v>
      </c>
      <c r="Z126" s="43">
        <f t="shared" si="25"/>
        <v>-210.07999999999996</v>
      </c>
      <c r="AA126" s="43">
        <f t="shared" si="26"/>
        <v>0</v>
      </c>
    </row>
    <row r="127" spans="1:27" x14ac:dyDescent="0.25">
      <c r="A127" s="35">
        <v>1620</v>
      </c>
      <c r="B127" s="35">
        <v>1640</v>
      </c>
      <c r="C127" s="43">
        <f>Biweekly!C132-BiweeklySingle!D132</f>
        <v>26.819999999999993</v>
      </c>
      <c r="D127" s="43">
        <f>Biweekly!D132-BiweeklySingle!E132</f>
        <v>25.28</v>
      </c>
      <c r="E127" s="43">
        <f>Biweekly!E132-BiweeklySingle!F132</f>
        <v>0.38000000000000256</v>
      </c>
      <c r="F127" s="43">
        <f>Biweekly!F132-BiweeklySingle!G132</f>
        <v>-1.1599999999999966</v>
      </c>
      <c r="G127" s="43">
        <f>Biweekly!G132-BiweeklySingle!H132</f>
        <v>-2.7000000000000028</v>
      </c>
      <c r="H127" s="43">
        <f>Biweekly!H132-BiweeklySingle!I132</f>
        <v>-4.240000000000002</v>
      </c>
      <c r="I127" s="43">
        <f>Biweekly!I132-BiweeklySingle!J132</f>
        <v>-4.7800000000000011</v>
      </c>
      <c r="J127" s="43">
        <f>Biweekly!J132-BiweeklySingle!K132</f>
        <v>-6.32</v>
      </c>
      <c r="K127" s="43">
        <f>Biweekly!K132-BiweeklySingle!L132</f>
        <v>-6.8599999999999994</v>
      </c>
      <c r="L127" s="43">
        <f>Biweekly!L132-BiweeklySingle!M132</f>
        <v>-8.3999999999999986</v>
      </c>
      <c r="M127" s="43">
        <f>Biweekly!M132-BiweeklySingle!N132</f>
        <v>-7.9399999999999977</v>
      </c>
      <c r="O127" s="13">
        <f t="shared" si="14"/>
        <v>42120</v>
      </c>
      <c r="P127" s="43">
        <f t="shared" si="15"/>
        <v>697.31999999999982</v>
      </c>
      <c r="Q127" s="43">
        <f t="shared" si="16"/>
        <v>657.28</v>
      </c>
      <c r="R127" s="43">
        <f t="shared" si="17"/>
        <v>9.8800000000000665</v>
      </c>
      <c r="S127" s="43">
        <f t="shared" si="18"/>
        <v>-30.159999999999911</v>
      </c>
      <c r="T127" s="43">
        <f t="shared" si="19"/>
        <v>-70.200000000000074</v>
      </c>
      <c r="U127" s="43">
        <f t="shared" si="20"/>
        <v>-110.24000000000005</v>
      </c>
      <c r="V127" s="43">
        <f t="shared" si="21"/>
        <v>-124.28000000000003</v>
      </c>
      <c r="W127" s="43">
        <f t="shared" si="22"/>
        <v>-164.32</v>
      </c>
      <c r="X127" s="43">
        <f t="shared" si="23"/>
        <v>-178.35999999999999</v>
      </c>
      <c r="Y127" s="43">
        <f t="shared" si="24"/>
        <v>-218.39999999999998</v>
      </c>
      <c r="Z127" s="43">
        <f t="shared" si="25"/>
        <v>-206.43999999999994</v>
      </c>
      <c r="AA127" s="43">
        <f t="shared" si="26"/>
        <v>0</v>
      </c>
    </row>
    <row r="128" spans="1:27" x14ac:dyDescent="0.25">
      <c r="A128" s="35">
        <v>1640</v>
      </c>
      <c r="B128" s="35">
        <v>1660</v>
      </c>
      <c r="C128" s="43">
        <f>Biweekly!C133-BiweeklySingle!D133</f>
        <v>26.959999999999994</v>
      </c>
      <c r="D128" s="43">
        <f>Biweekly!D133-BiweeklySingle!E133</f>
        <v>25.42</v>
      </c>
      <c r="E128" s="43">
        <f>Biweekly!E133-BiweeklySingle!F133</f>
        <v>-0.47999999999999687</v>
      </c>
      <c r="F128" s="43">
        <f>Biweekly!F133-BiweeklySingle!G133</f>
        <v>-1.0200000000000031</v>
      </c>
      <c r="G128" s="43">
        <f>Biweekly!G133-BiweeklySingle!H133</f>
        <v>-2.5600000000000023</v>
      </c>
      <c r="H128" s="43">
        <f>Biweekly!H133-BiweeklySingle!I133</f>
        <v>-4.1000000000000014</v>
      </c>
      <c r="I128" s="43">
        <f>Biweekly!I133-BiweeklySingle!J133</f>
        <v>-4.6400000000000006</v>
      </c>
      <c r="J128" s="43">
        <f>Biweekly!J133-BiweeklySingle!K133</f>
        <v>-6.18</v>
      </c>
      <c r="K128" s="43">
        <f>Biweekly!K133-BiweeklySingle!L133</f>
        <v>-6.7199999999999989</v>
      </c>
      <c r="L128" s="43">
        <f>Biweekly!L133-BiweeklySingle!M133</f>
        <v>-8.259999999999998</v>
      </c>
      <c r="M128" s="43">
        <f>Biweekly!M133-BiweeklySingle!N133</f>
        <v>-8.7999999999999972</v>
      </c>
      <c r="O128" s="13">
        <f t="shared" si="14"/>
        <v>42640</v>
      </c>
      <c r="P128" s="43">
        <f t="shared" si="15"/>
        <v>700.95999999999981</v>
      </c>
      <c r="Q128" s="43">
        <f t="shared" si="16"/>
        <v>660.92000000000007</v>
      </c>
      <c r="R128" s="43">
        <f t="shared" si="17"/>
        <v>-12.479999999999919</v>
      </c>
      <c r="S128" s="43">
        <f t="shared" si="18"/>
        <v>-26.520000000000081</v>
      </c>
      <c r="T128" s="43">
        <f t="shared" si="19"/>
        <v>-66.560000000000059</v>
      </c>
      <c r="U128" s="43">
        <f t="shared" si="20"/>
        <v>-106.60000000000004</v>
      </c>
      <c r="V128" s="43">
        <f t="shared" si="21"/>
        <v>-120.64000000000001</v>
      </c>
      <c r="W128" s="43">
        <f t="shared" si="22"/>
        <v>-160.68</v>
      </c>
      <c r="X128" s="43">
        <f t="shared" si="23"/>
        <v>-174.71999999999997</v>
      </c>
      <c r="Y128" s="43">
        <f t="shared" si="24"/>
        <v>-214.75999999999993</v>
      </c>
      <c r="Z128" s="43">
        <f t="shared" si="25"/>
        <v>-228.79999999999993</v>
      </c>
      <c r="AA128" s="43">
        <f t="shared" si="26"/>
        <v>0</v>
      </c>
    </row>
    <row r="129" spans="1:27" x14ac:dyDescent="0.25">
      <c r="A129" s="35">
        <v>1660</v>
      </c>
      <c r="B129" s="35">
        <v>1680</v>
      </c>
      <c r="C129" s="43">
        <f>Biweekly!C134-BiweeklySingle!D134</f>
        <v>27.099999999999994</v>
      </c>
      <c r="D129" s="43">
        <f>Biweekly!D134-BiweeklySingle!E134</f>
        <v>25.560000000000002</v>
      </c>
      <c r="E129" s="43">
        <f>Biweekly!E134-BiweeklySingle!F134</f>
        <v>-0.34000000000000341</v>
      </c>
      <c r="F129" s="43">
        <f>Biweekly!F134-BiweeklySingle!G134</f>
        <v>-0.88000000000000256</v>
      </c>
      <c r="G129" s="43">
        <f>Biweekly!G134-BiweeklySingle!H134</f>
        <v>-2.4200000000000017</v>
      </c>
      <c r="H129" s="43">
        <f>Biweekly!H134-BiweeklySingle!I134</f>
        <v>-3.9600000000000009</v>
      </c>
      <c r="I129" s="43">
        <f>Biweekly!I134-BiweeklySingle!J134</f>
        <v>-4.5</v>
      </c>
      <c r="J129" s="43">
        <f>Biweekly!J134-BiweeklySingle!K134</f>
        <v>-6.0399999999999991</v>
      </c>
      <c r="K129" s="43">
        <f>Biweekly!K134-BiweeklySingle!L134</f>
        <v>-7.5799999999999983</v>
      </c>
      <c r="L129" s="43">
        <f>Biweekly!L134-BiweeklySingle!M134</f>
        <v>-8.1199999999999974</v>
      </c>
      <c r="M129" s="43">
        <f>Biweekly!M134-BiweeklySingle!N134</f>
        <v>-8.6599999999999966</v>
      </c>
      <c r="O129" s="13">
        <f t="shared" si="14"/>
        <v>43160</v>
      </c>
      <c r="P129" s="43">
        <f t="shared" si="15"/>
        <v>704.59999999999991</v>
      </c>
      <c r="Q129" s="43">
        <f t="shared" si="16"/>
        <v>664.56000000000006</v>
      </c>
      <c r="R129" s="43">
        <f t="shared" si="17"/>
        <v>-8.8400000000000887</v>
      </c>
      <c r="S129" s="43">
        <f t="shared" si="18"/>
        <v>-22.880000000000067</v>
      </c>
      <c r="T129" s="43">
        <f t="shared" si="19"/>
        <v>-62.920000000000044</v>
      </c>
      <c r="U129" s="43">
        <f t="shared" si="20"/>
        <v>-102.96000000000002</v>
      </c>
      <c r="V129" s="43">
        <f t="shared" si="21"/>
        <v>-117</v>
      </c>
      <c r="W129" s="43">
        <f t="shared" si="22"/>
        <v>-157.03999999999996</v>
      </c>
      <c r="X129" s="43">
        <f t="shared" si="23"/>
        <v>-197.07999999999996</v>
      </c>
      <c r="Y129" s="43">
        <f t="shared" si="24"/>
        <v>-211.11999999999995</v>
      </c>
      <c r="Z129" s="43">
        <f t="shared" si="25"/>
        <v>-225.15999999999991</v>
      </c>
      <c r="AA129" s="43">
        <f t="shared" si="26"/>
        <v>0</v>
      </c>
    </row>
    <row r="130" spans="1:27" x14ac:dyDescent="0.25">
      <c r="A130" s="35">
        <v>1680</v>
      </c>
      <c r="B130" s="35">
        <v>1700</v>
      </c>
      <c r="C130" s="43">
        <f>Biweekly!C135-BiweeklySingle!D135</f>
        <v>27.239999999999995</v>
      </c>
      <c r="D130" s="43">
        <f>Biweekly!D135-BiweeklySingle!E135</f>
        <v>25.700000000000003</v>
      </c>
      <c r="E130" s="43">
        <f>Biweekly!E135-BiweeklySingle!F135</f>
        <v>-0.20000000000000284</v>
      </c>
      <c r="F130" s="43">
        <f>Biweekly!F135-BiweeklySingle!G135</f>
        <v>-0.73999999999999488</v>
      </c>
      <c r="G130" s="43">
        <f>Biweekly!G135-BiweeklySingle!H135</f>
        <v>-2.2800000000000011</v>
      </c>
      <c r="H130" s="43">
        <f>Biweekly!H135-BiweeklySingle!I135</f>
        <v>-3.8200000000000003</v>
      </c>
      <c r="I130" s="43">
        <f>Biweekly!I135-BiweeklySingle!J135</f>
        <v>-4.3599999999999994</v>
      </c>
      <c r="J130" s="43">
        <f>Biweekly!J135-BiweeklySingle!K135</f>
        <v>-5.8999999999999986</v>
      </c>
      <c r="K130" s="43">
        <f>Biweekly!K135-BiweeklySingle!L135</f>
        <v>-7.4399999999999977</v>
      </c>
      <c r="L130" s="43">
        <f>Biweekly!L135-BiweeklySingle!M135</f>
        <v>-7.9799999999999969</v>
      </c>
      <c r="M130" s="43">
        <f>Biweekly!M135-BiweeklySingle!N135</f>
        <v>-8.5200000000000031</v>
      </c>
      <c r="O130" s="13">
        <f t="shared" si="14"/>
        <v>43680</v>
      </c>
      <c r="P130" s="43">
        <f t="shared" si="15"/>
        <v>708.2399999999999</v>
      </c>
      <c r="Q130" s="43">
        <f t="shared" si="16"/>
        <v>668.2</v>
      </c>
      <c r="R130" s="43">
        <f t="shared" si="17"/>
        <v>-5.2000000000000739</v>
      </c>
      <c r="S130" s="43">
        <f t="shared" si="18"/>
        <v>-19.239999999999867</v>
      </c>
      <c r="T130" s="43">
        <f t="shared" si="19"/>
        <v>-59.28000000000003</v>
      </c>
      <c r="U130" s="43">
        <f t="shared" si="20"/>
        <v>-99.320000000000007</v>
      </c>
      <c r="V130" s="43">
        <f t="shared" si="21"/>
        <v>-113.35999999999999</v>
      </c>
      <c r="W130" s="43">
        <f t="shared" si="22"/>
        <v>-153.39999999999998</v>
      </c>
      <c r="X130" s="43">
        <f t="shared" si="23"/>
        <v>-193.43999999999994</v>
      </c>
      <c r="Y130" s="43">
        <f t="shared" si="24"/>
        <v>-207.4799999999999</v>
      </c>
      <c r="Z130" s="43">
        <f t="shared" si="25"/>
        <v>-221.5200000000001</v>
      </c>
      <c r="AA130" s="43">
        <f t="shared" si="26"/>
        <v>0</v>
      </c>
    </row>
    <row r="131" spans="1:27" x14ac:dyDescent="0.25">
      <c r="A131" s="38">
        <v>1700</v>
      </c>
      <c r="B131" s="38">
        <v>1720</v>
      </c>
      <c r="C131" s="43">
        <f>Biweekly!C136-BiweeklySingle!D136</f>
        <v>27.379999999999995</v>
      </c>
      <c r="D131" s="43">
        <f>Biweekly!D136-BiweeklySingle!E136</f>
        <v>25.840000000000003</v>
      </c>
      <c r="E131" s="43">
        <f>Biweekly!E136-BiweeklySingle!F136</f>
        <v>-6.0000000000002274E-2</v>
      </c>
      <c r="F131" s="43">
        <f>Biweekly!F136-BiweeklySingle!G136</f>
        <v>-1.5999999999999943</v>
      </c>
      <c r="G131" s="43">
        <f>Biweekly!G136-BiweeklySingle!H136</f>
        <v>-2.1400000000000006</v>
      </c>
      <c r="H131" s="43">
        <f>Biweekly!H136-BiweeklySingle!I136</f>
        <v>-3.6799999999999997</v>
      </c>
      <c r="I131" s="43">
        <f>Biweekly!I136-BiweeklySingle!J136</f>
        <v>-5.2199999999999989</v>
      </c>
      <c r="J131" s="43">
        <f>Biweekly!J136-BiweeklySingle!K136</f>
        <v>-5.759999999999998</v>
      </c>
      <c r="K131" s="43">
        <f>Biweekly!K136-BiweeklySingle!L136</f>
        <v>-7.2999999999999972</v>
      </c>
      <c r="L131" s="43">
        <f>Biweekly!L136-BiweeklySingle!M136</f>
        <v>-7.8400000000000034</v>
      </c>
      <c r="M131" s="43">
        <f>Biweekly!M136-BiweeklySingle!N136</f>
        <v>-9.3800000000000026</v>
      </c>
      <c r="O131" s="13">
        <f t="shared" ref="O131:O194" si="27">A131*26</f>
        <v>44200</v>
      </c>
      <c r="P131" s="43">
        <f t="shared" ref="P131:P194" si="28">C131*26</f>
        <v>711.87999999999988</v>
      </c>
      <c r="Q131" s="43">
        <f t="shared" si="16"/>
        <v>671.84000000000015</v>
      </c>
      <c r="R131" s="43">
        <f t="shared" si="17"/>
        <v>-1.5600000000000591</v>
      </c>
      <c r="S131" s="43">
        <f t="shared" si="18"/>
        <v>-41.599999999999852</v>
      </c>
      <c r="T131" s="43">
        <f t="shared" si="19"/>
        <v>-55.640000000000015</v>
      </c>
      <c r="U131" s="43">
        <f t="shared" si="20"/>
        <v>-95.679999999999993</v>
      </c>
      <c r="V131" s="43">
        <f t="shared" si="21"/>
        <v>-135.71999999999997</v>
      </c>
      <c r="W131" s="43">
        <f t="shared" si="22"/>
        <v>-149.75999999999993</v>
      </c>
      <c r="X131" s="43">
        <f t="shared" si="23"/>
        <v>-189.79999999999993</v>
      </c>
      <c r="Y131" s="43">
        <f t="shared" si="24"/>
        <v>-203.84000000000009</v>
      </c>
      <c r="Z131" s="43">
        <f t="shared" si="25"/>
        <v>-243.88000000000005</v>
      </c>
      <c r="AA131" s="43">
        <f t="shared" si="26"/>
        <v>0</v>
      </c>
    </row>
    <row r="132" spans="1:27" x14ac:dyDescent="0.25">
      <c r="A132" s="35">
        <v>1720</v>
      </c>
      <c r="B132" s="35">
        <v>1740</v>
      </c>
      <c r="C132" s="43">
        <f>Biweekly!C137-BiweeklySingle!D137</f>
        <v>27.560000000000002</v>
      </c>
      <c r="D132" s="43">
        <f>Biweekly!D137-BiweeklySingle!E137</f>
        <v>26.019999999999996</v>
      </c>
      <c r="E132" s="43">
        <f>Biweekly!E137-BiweeklySingle!F137</f>
        <v>7.9999999999998295E-2</v>
      </c>
      <c r="F132" s="43">
        <f>Biweekly!F137-BiweeklySingle!G137</f>
        <v>-1.4599999999999937</v>
      </c>
      <c r="G132" s="43">
        <f>Biweekly!G137-BiweeklySingle!H137</f>
        <v>-2</v>
      </c>
      <c r="H132" s="43">
        <f>Biweekly!H137-BiweeklySingle!I137</f>
        <v>-3.5399999999999991</v>
      </c>
      <c r="I132" s="43">
        <f>Biweekly!I137-BiweeklySingle!J137</f>
        <v>-5.0799999999999983</v>
      </c>
      <c r="J132" s="43">
        <f>Biweekly!J137-BiweeklySingle!K137</f>
        <v>-5.6199999999999974</v>
      </c>
      <c r="K132" s="43">
        <f>Biweekly!K137-BiweeklySingle!L137</f>
        <v>-7.1599999999999966</v>
      </c>
      <c r="L132" s="43">
        <f>Biweekly!L137-BiweeklySingle!M137</f>
        <v>-8.7000000000000028</v>
      </c>
      <c r="M132" s="43">
        <f>Biweekly!M137-BiweeklySingle!N137</f>
        <v>-9.240000000000002</v>
      </c>
      <c r="O132" s="13">
        <f t="shared" si="27"/>
        <v>44720</v>
      </c>
      <c r="P132" s="43">
        <f t="shared" si="28"/>
        <v>716.56000000000006</v>
      </c>
      <c r="Q132" s="43">
        <f t="shared" si="16"/>
        <v>676.51999999999987</v>
      </c>
      <c r="R132" s="43">
        <f t="shared" si="17"/>
        <v>2.0799999999999557</v>
      </c>
      <c r="S132" s="43">
        <f t="shared" si="18"/>
        <v>-37.959999999999837</v>
      </c>
      <c r="T132" s="43">
        <f t="shared" si="19"/>
        <v>-52</v>
      </c>
      <c r="U132" s="43">
        <f t="shared" si="20"/>
        <v>-92.039999999999978</v>
      </c>
      <c r="V132" s="43">
        <f t="shared" si="21"/>
        <v>-132.07999999999996</v>
      </c>
      <c r="W132" s="43">
        <f t="shared" si="22"/>
        <v>-146.11999999999995</v>
      </c>
      <c r="X132" s="43">
        <f t="shared" si="23"/>
        <v>-186.15999999999991</v>
      </c>
      <c r="Y132" s="43">
        <f t="shared" si="24"/>
        <v>-226.20000000000007</v>
      </c>
      <c r="Z132" s="43">
        <f t="shared" si="25"/>
        <v>-240.24000000000007</v>
      </c>
      <c r="AA132" s="43">
        <f t="shared" si="26"/>
        <v>0</v>
      </c>
    </row>
    <row r="133" spans="1:27" x14ac:dyDescent="0.25">
      <c r="A133" s="35">
        <v>1740</v>
      </c>
      <c r="B133" s="35">
        <v>1760</v>
      </c>
      <c r="C133" s="43">
        <f>Biweekly!C138-BiweeklySingle!D138</f>
        <v>27.760000000000005</v>
      </c>
      <c r="D133" s="43">
        <f>Biweekly!D138-BiweeklySingle!E138</f>
        <v>26.22</v>
      </c>
      <c r="E133" s="43">
        <f>Biweekly!E138-BiweeklySingle!F138</f>
        <v>0.21999999999999886</v>
      </c>
      <c r="F133" s="43">
        <f>Biweekly!F138-BiweeklySingle!G138</f>
        <v>-1.3199999999999932</v>
      </c>
      <c r="G133" s="43">
        <f>Biweekly!G138-BiweeklySingle!H138</f>
        <v>-1.8599999999999994</v>
      </c>
      <c r="H133" s="43">
        <f>Biweekly!H138-BiweeklySingle!I138</f>
        <v>-3.4000000000000057</v>
      </c>
      <c r="I133" s="43">
        <f>Biweekly!I138-BiweeklySingle!J138</f>
        <v>-4.9399999999999977</v>
      </c>
      <c r="J133" s="43">
        <f>Biweekly!J138-BiweeklySingle!K138</f>
        <v>-5.4799999999999969</v>
      </c>
      <c r="K133" s="43">
        <f>Biweekly!K138-BiweeklySingle!L138</f>
        <v>-7.0200000000000031</v>
      </c>
      <c r="L133" s="43">
        <f>Biweekly!L138-BiweeklySingle!M138</f>
        <v>-8.5600000000000023</v>
      </c>
      <c r="M133" s="43">
        <f>Biweekly!M138-BiweeklySingle!N138</f>
        <v>-10.100000000000001</v>
      </c>
      <c r="O133" s="13">
        <f t="shared" si="27"/>
        <v>45240</v>
      </c>
      <c r="P133" s="43">
        <f t="shared" si="28"/>
        <v>721.7600000000001</v>
      </c>
      <c r="Q133" s="43">
        <f t="shared" si="16"/>
        <v>681.72</v>
      </c>
      <c r="R133" s="43">
        <f t="shared" si="17"/>
        <v>5.7199999999999704</v>
      </c>
      <c r="S133" s="43">
        <f t="shared" si="18"/>
        <v>-34.319999999999823</v>
      </c>
      <c r="T133" s="43">
        <f t="shared" si="19"/>
        <v>-48.359999999999985</v>
      </c>
      <c r="U133" s="43">
        <f t="shared" si="20"/>
        <v>-88.400000000000148</v>
      </c>
      <c r="V133" s="43">
        <f t="shared" si="21"/>
        <v>-128.43999999999994</v>
      </c>
      <c r="W133" s="43">
        <f t="shared" si="22"/>
        <v>-142.4799999999999</v>
      </c>
      <c r="X133" s="43">
        <f t="shared" si="23"/>
        <v>-182.5200000000001</v>
      </c>
      <c r="Y133" s="43">
        <f t="shared" si="24"/>
        <v>-222.56000000000006</v>
      </c>
      <c r="Z133" s="43">
        <f t="shared" si="25"/>
        <v>-262.60000000000002</v>
      </c>
      <c r="AA133" s="43">
        <f t="shared" si="26"/>
        <v>0</v>
      </c>
    </row>
    <row r="134" spans="1:27" x14ac:dyDescent="0.25">
      <c r="A134" s="35">
        <v>1760</v>
      </c>
      <c r="B134" s="35">
        <v>1780</v>
      </c>
      <c r="C134" s="43">
        <f>Biweekly!C139-BiweeklySingle!D139</f>
        <v>27.959999999999994</v>
      </c>
      <c r="D134" s="43">
        <f>Biweekly!D139-BiweeklySingle!E139</f>
        <v>26.42</v>
      </c>
      <c r="E134" s="43">
        <f>Biweekly!E139-BiweeklySingle!F139</f>
        <v>0.35999999999999943</v>
      </c>
      <c r="F134" s="43">
        <f>Biweekly!F139-BiweeklySingle!G139</f>
        <v>-1.1800000000000068</v>
      </c>
      <c r="G134" s="43">
        <f>Biweekly!G139-BiweeklySingle!H139</f>
        <v>-2.7199999999999989</v>
      </c>
      <c r="H134" s="43">
        <f>Biweekly!H139-BiweeklySingle!I139</f>
        <v>-3.2600000000000051</v>
      </c>
      <c r="I134" s="43">
        <f>Biweekly!I139-BiweeklySingle!J139</f>
        <v>-4.7999999999999972</v>
      </c>
      <c r="J134" s="43">
        <f>Biweekly!J139-BiweeklySingle!K139</f>
        <v>-6.3400000000000034</v>
      </c>
      <c r="K134" s="43">
        <f>Biweekly!K139-BiweeklySingle!L139</f>
        <v>-7.8800000000000026</v>
      </c>
      <c r="L134" s="43">
        <f>Biweekly!L139-BiweeklySingle!M139</f>
        <v>-8.4200000000000017</v>
      </c>
      <c r="M134" s="43">
        <f>Biweekly!M139-BiweeklySingle!N139</f>
        <v>-9.9600000000000009</v>
      </c>
      <c r="O134" s="13">
        <f t="shared" si="27"/>
        <v>45760</v>
      </c>
      <c r="P134" s="43">
        <f t="shared" si="28"/>
        <v>726.95999999999981</v>
      </c>
      <c r="Q134" s="43">
        <f t="shared" si="16"/>
        <v>686.92000000000007</v>
      </c>
      <c r="R134" s="43">
        <f t="shared" si="17"/>
        <v>9.3599999999999852</v>
      </c>
      <c r="S134" s="43">
        <f t="shared" si="18"/>
        <v>-30.680000000000177</v>
      </c>
      <c r="T134" s="43">
        <f t="shared" si="19"/>
        <v>-70.71999999999997</v>
      </c>
      <c r="U134" s="43">
        <f t="shared" si="20"/>
        <v>-84.760000000000133</v>
      </c>
      <c r="V134" s="43">
        <f t="shared" si="21"/>
        <v>-124.79999999999993</v>
      </c>
      <c r="W134" s="43">
        <f t="shared" si="22"/>
        <v>-164.84000000000009</v>
      </c>
      <c r="X134" s="43">
        <f t="shared" si="23"/>
        <v>-204.88000000000005</v>
      </c>
      <c r="Y134" s="43">
        <f t="shared" si="24"/>
        <v>-218.92000000000004</v>
      </c>
      <c r="Z134" s="43">
        <f t="shared" si="25"/>
        <v>-258.96000000000004</v>
      </c>
      <c r="AA134" s="43">
        <f t="shared" si="26"/>
        <v>0</v>
      </c>
    </row>
    <row r="135" spans="1:27" x14ac:dyDescent="0.25">
      <c r="A135" s="35">
        <v>1780</v>
      </c>
      <c r="B135" s="35">
        <v>1800</v>
      </c>
      <c r="C135" s="43">
        <f>Biweekly!C140-BiweeklySingle!D140</f>
        <v>28.159999999999997</v>
      </c>
      <c r="D135" s="43">
        <f>Biweekly!D140-BiweeklySingle!E140</f>
        <v>25.620000000000005</v>
      </c>
      <c r="E135" s="43">
        <f>Biweekly!E140-BiweeklySingle!F140</f>
        <v>0.5</v>
      </c>
      <c r="F135" s="43">
        <f>Biweekly!F140-BiweeklySingle!G140</f>
        <v>-1.0400000000000063</v>
      </c>
      <c r="G135" s="43">
        <f>Biweekly!G140-BiweeklySingle!H140</f>
        <v>-2.5799999999999983</v>
      </c>
      <c r="H135" s="43">
        <f>Biweekly!H140-BiweeklySingle!I140</f>
        <v>-3.1200000000000045</v>
      </c>
      <c r="I135" s="43">
        <f>Biweekly!I140-BiweeklySingle!J140</f>
        <v>-4.6599999999999966</v>
      </c>
      <c r="J135" s="43">
        <f>Biweekly!J140-BiweeklySingle!K140</f>
        <v>-6.2000000000000028</v>
      </c>
      <c r="K135" s="43">
        <f>Biweekly!K140-BiweeklySingle!L140</f>
        <v>-7.740000000000002</v>
      </c>
      <c r="L135" s="43">
        <f>Biweekly!L140-BiweeklySingle!M140</f>
        <v>-9.2800000000000011</v>
      </c>
      <c r="M135" s="43">
        <f>Biweekly!M140-BiweeklySingle!N140</f>
        <v>-9.82</v>
      </c>
      <c r="O135" s="13">
        <f t="shared" si="27"/>
        <v>46280</v>
      </c>
      <c r="P135" s="43">
        <f t="shared" si="28"/>
        <v>732.15999999999985</v>
      </c>
      <c r="Q135" s="43">
        <f t="shared" si="16"/>
        <v>666.12000000000012</v>
      </c>
      <c r="R135" s="43">
        <f t="shared" si="17"/>
        <v>13</v>
      </c>
      <c r="S135" s="43">
        <f t="shared" si="18"/>
        <v>-27.040000000000163</v>
      </c>
      <c r="T135" s="43">
        <f t="shared" si="19"/>
        <v>-67.079999999999956</v>
      </c>
      <c r="U135" s="43">
        <f t="shared" si="20"/>
        <v>-81.120000000000118</v>
      </c>
      <c r="V135" s="43">
        <f t="shared" si="21"/>
        <v>-121.15999999999991</v>
      </c>
      <c r="W135" s="43">
        <f t="shared" si="22"/>
        <v>-161.20000000000007</v>
      </c>
      <c r="X135" s="43">
        <f t="shared" si="23"/>
        <v>-201.24000000000007</v>
      </c>
      <c r="Y135" s="43">
        <f t="shared" si="24"/>
        <v>-241.28000000000003</v>
      </c>
      <c r="Z135" s="43">
        <f t="shared" si="25"/>
        <v>-255.32</v>
      </c>
      <c r="AA135" s="43">
        <f t="shared" si="26"/>
        <v>0</v>
      </c>
    </row>
    <row r="136" spans="1:27" x14ac:dyDescent="0.25">
      <c r="A136" s="38">
        <v>1800</v>
      </c>
      <c r="B136" s="38">
        <v>1820</v>
      </c>
      <c r="C136" s="43">
        <f>Biweekly!C141-BiweeklySingle!D141</f>
        <v>28.36</v>
      </c>
      <c r="D136" s="43">
        <f>Biweekly!D141-BiweeklySingle!E141</f>
        <v>25.819999999999993</v>
      </c>
      <c r="E136" s="43">
        <f>Biweekly!E141-BiweeklySingle!F141</f>
        <v>0.64000000000000057</v>
      </c>
      <c r="F136" s="43">
        <f>Biweekly!F141-BiweeklySingle!G141</f>
        <v>-0.90000000000000568</v>
      </c>
      <c r="G136" s="43">
        <f>Biweekly!G141-BiweeklySingle!H141</f>
        <v>-2.4399999999999977</v>
      </c>
      <c r="H136" s="43">
        <f>Biweekly!H141-BiweeklySingle!I141</f>
        <v>-3.980000000000004</v>
      </c>
      <c r="I136" s="43">
        <f>Biweekly!I141-BiweeklySingle!J141</f>
        <v>-5.519999999999996</v>
      </c>
      <c r="J136" s="43">
        <f>Biweekly!J141-BiweeklySingle!K141</f>
        <v>-6.0600000000000023</v>
      </c>
      <c r="K136" s="43">
        <f>Biweekly!K141-BiweeklySingle!L141</f>
        <v>-7.6000000000000014</v>
      </c>
      <c r="L136" s="43">
        <f>Biweekly!L141-BiweeklySingle!M141</f>
        <v>-9.14</v>
      </c>
      <c r="M136" s="43">
        <f>Biweekly!M141-BiweeklySingle!N141</f>
        <v>-10.68</v>
      </c>
      <c r="O136" s="13">
        <f t="shared" si="27"/>
        <v>46800</v>
      </c>
      <c r="P136" s="43">
        <f t="shared" si="28"/>
        <v>737.36</v>
      </c>
      <c r="Q136" s="43">
        <f t="shared" si="16"/>
        <v>671.31999999999982</v>
      </c>
      <c r="R136" s="43">
        <f t="shared" si="17"/>
        <v>16.640000000000015</v>
      </c>
      <c r="S136" s="43">
        <f t="shared" si="18"/>
        <v>-23.400000000000148</v>
      </c>
      <c r="T136" s="43">
        <f t="shared" si="19"/>
        <v>-63.439999999999941</v>
      </c>
      <c r="U136" s="43">
        <f t="shared" si="20"/>
        <v>-103.4800000000001</v>
      </c>
      <c r="V136" s="43">
        <f t="shared" si="21"/>
        <v>-143.5199999999999</v>
      </c>
      <c r="W136" s="43">
        <f t="shared" si="22"/>
        <v>-157.56000000000006</v>
      </c>
      <c r="X136" s="43">
        <f t="shared" si="23"/>
        <v>-197.60000000000002</v>
      </c>
      <c r="Y136" s="43">
        <f t="shared" si="24"/>
        <v>-237.64000000000001</v>
      </c>
      <c r="Z136" s="43">
        <f t="shared" si="25"/>
        <v>-277.68</v>
      </c>
      <c r="AA136" s="43">
        <f t="shared" si="26"/>
        <v>0</v>
      </c>
    </row>
    <row r="137" spans="1:27" x14ac:dyDescent="0.25">
      <c r="A137" s="35">
        <v>1820</v>
      </c>
      <c r="B137" s="35">
        <v>1840</v>
      </c>
      <c r="C137" s="43">
        <f>Biweekly!C142-BiweeklySingle!D142</f>
        <v>28.560000000000002</v>
      </c>
      <c r="D137" s="43">
        <f>Biweekly!D142-BiweeklySingle!E142</f>
        <v>26.019999999999996</v>
      </c>
      <c r="E137" s="43">
        <f>Biweekly!E142-BiweeklySingle!F142</f>
        <v>0.78000000000000114</v>
      </c>
      <c r="F137" s="43">
        <f>Biweekly!F142-BiweeklySingle!G142</f>
        <v>-0.76000000000000512</v>
      </c>
      <c r="G137" s="43">
        <f>Biweekly!G142-BiweeklySingle!H142</f>
        <v>-2.2999999999999972</v>
      </c>
      <c r="H137" s="43">
        <f>Biweekly!H142-BiweeklySingle!I142</f>
        <v>-3.8400000000000034</v>
      </c>
      <c r="I137" s="43">
        <f>Biweekly!I142-BiweeklySingle!J142</f>
        <v>-5.3799999999999955</v>
      </c>
      <c r="J137" s="43">
        <f>Biweekly!J142-BiweeklySingle!K142</f>
        <v>-6.9200000000000017</v>
      </c>
      <c r="K137" s="43">
        <f>Biweekly!K142-BiweeklySingle!L142</f>
        <v>-8.4599999999999937</v>
      </c>
      <c r="L137" s="43">
        <f>Biweekly!L142-BiweeklySingle!M142</f>
        <v>-9</v>
      </c>
      <c r="M137" s="43">
        <f>Biweekly!M142-BiweeklySingle!N142</f>
        <v>-10.54</v>
      </c>
      <c r="O137" s="13">
        <f t="shared" si="27"/>
        <v>47320</v>
      </c>
      <c r="P137" s="43">
        <f t="shared" si="28"/>
        <v>742.56000000000006</v>
      </c>
      <c r="Q137" s="43">
        <f t="shared" si="16"/>
        <v>676.51999999999987</v>
      </c>
      <c r="R137" s="43">
        <f t="shared" si="17"/>
        <v>20.28000000000003</v>
      </c>
      <c r="S137" s="43">
        <f t="shared" si="18"/>
        <v>-19.760000000000133</v>
      </c>
      <c r="T137" s="43">
        <f t="shared" si="19"/>
        <v>-59.799999999999926</v>
      </c>
      <c r="U137" s="43">
        <f t="shared" si="20"/>
        <v>-99.840000000000089</v>
      </c>
      <c r="V137" s="43">
        <f t="shared" si="21"/>
        <v>-139.87999999999988</v>
      </c>
      <c r="W137" s="43">
        <f t="shared" si="22"/>
        <v>-179.92000000000004</v>
      </c>
      <c r="X137" s="43">
        <f t="shared" si="23"/>
        <v>-219.95999999999984</v>
      </c>
      <c r="Y137" s="43">
        <f t="shared" si="24"/>
        <v>-234</v>
      </c>
      <c r="Z137" s="43">
        <f t="shared" si="25"/>
        <v>-274.03999999999996</v>
      </c>
      <c r="AA137" s="43">
        <f t="shared" si="26"/>
        <v>0</v>
      </c>
    </row>
    <row r="138" spans="1:27" x14ac:dyDescent="0.25">
      <c r="A138" s="35">
        <v>1840</v>
      </c>
      <c r="B138" s="35">
        <v>1860</v>
      </c>
      <c r="C138" s="43">
        <f>Biweekly!C143-BiweeklySingle!D143</f>
        <v>28.760000000000005</v>
      </c>
      <c r="D138" s="43">
        <f>Biweekly!D143-BiweeklySingle!E143</f>
        <v>26.22</v>
      </c>
      <c r="E138" s="43">
        <f>Biweekly!E143-BiweeklySingle!F143</f>
        <v>-7.9999999999998295E-2</v>
      </c>
      <c r="F138" s="43">
        <f>Biweekly!F143-BiweeklySingle!G143</f>
        <v>-0.62000000000000455</v>
      </c>
      <c r="G138" s="43">
        <f>Biweekly!G143-BiweeklySingle!H143</f>
        <v>-2.1599999999999966</v>
      </c>
      <c r="H138" s="43">
        <f>Biweekly!H143-BiweeklySingle!I143</f>
        <v>-3.7000000000000028</v>
      </c>
      <c r="I138" s="43">
        <f>Biweekly!I143-BiweeklySingle!J143</f>
        <v>-5.2399999999999949</v>
      </c>
      <c r="J138" s="43">
        <f>Biweekly!J143-BiweeklySingle!K143</f>
        <v>-6.7800000000000011</v>
      </c>
      <c r="K138" s="43">
        <f>Biweekly!K143-BiweeklySingle!L143</f>
        <v>-8.3199999999999932</v>
      </c>
      <c r="L138" s="43">
        <f>Biweekly!L143-BiweeklySingle!M143</f>
        <v>-9.86</v>
      </c>
      <c r="M138" s="43">
        <f>Biweekly!M143-BiweeklySingle!N143</f>
        <v>-10.399999999999999</v>
      </c>
      <c r="O138" s="13">
        <f t="shared" si="27"/>
        <v>47840</v>
      </c>
      <c r="P138" s="43">
        <f t="shared" si="28"/>
        <v>747.7600000000001</v>
      </c>
      <c r="Q138" s="43">
        <f t="shared" si="16"/>
        <v>681.72</v>
      </c>
      <c r="R138" s="43">
        <f t="shared" si="17"/>
        <v>-2.0799999999999557</v>
      </c>
      <c r="S138" s="43">
        <f t="shared" si="18"/>
        <v>-16.120000000000118</v>
      </c>
      <c r="T138" s="43">
        <f t="shared" si="19"/>
        <v>-56.159999999999911</v>
      </c>
      <c r="U138" s="43">
        <f t="shared" si="20"/>
        <v>-96.200000000000074</v>
      </c>
      <c r="V138" s="43">
        <f t="shared" si="21"/>
        <v>-136.23999999999987</v>
      </c>
      <c r="W138" s="43">
        <f t="shared" si="22"/>
        <v>-176.28000000000003</v>
      </c>
      <c r="X138" s="43">
        <f t="shared" si="23"/>
        <v>-216.31999999999982</v>
      </c>
      <c r="Y138" s="43">
        <f t="shared" si="24"/>
        <v>-256.36</v>
      </c>
      <c r="Z138" s="43">
        <f t="shared" si="25"/>
        <v>-270.39999999999998</v>
      </c>
      <c r="AA138" s="43">
        <f t="shared" si="26"/>
        <v>0</v>
      </c>
    </row>
    <row r="139" spans="1:27" x14ac:dyDescent="0.25">
      <c r="A139" s="35">
        <v>1860</v>
      </c>
      <c r="B139" s="35">
        <v>1880</v>
      </c>
      <c r="C139" s="43">
        <f>Biweekly!C144-BiweeklySingle!D144</f>
        <v>27.959999999999994</v>
      </c>
      <c r="D139" s="43">
        <f>Biweekly!D144-BiweeklySingle!E144</f>
        <v>25.42</v>
      </c>
      <c r="E139" s="43">
        <f>Biweekly!E144-BiweeklySingle!F144</f>
        <v>6.0000000000002274E-2</v>
      </c>
      <c r="F139" s="43">
        <f>Biweekly!F144-BiweeklySingle!G144</f>
        <v>-1.480000000000004</v>
      </c>
      <c r="G139" s="43">
        <f>Biweekly!G144-BiweeklySingle!H144</f>
        <v>-3.019999999999996</v>
      </c>
      <c r="H139" s="43">
        <f>Biweekly!H144-BiweeklySingle!I144</f>
        <v>-4.5600000000000023</v>
      </c>
      <c r="I139" s="43">
        <f>Biweekly!I144-BiweeklySingle!J144</f>
        <v>-5.0999999999999943</v>
      </c>
      <c r="J139" s="43">
        <f>Biweekly!J144-BiweeklySingle!K144</f>
        <v>-6.6400000000000006</v>
      </c>
      <c r="K139" s="43">
        <f>Biweekly!K144-BiweeklySingle!L144</f>
        <v>-8.1800000000000068</v>
      </c>
      <c r="L139" s="43">
        <f>Biweekly!L144-BiweeklySingle!M144</f>
        <v>-9.7199999999999989</v>
      </c>
      <c r="M139" s="43">
        <f>Biweekly!M144-BiweeklySingle!N144</f>
        <v>-11.259999999999998</v>
      </c>
      <c r="O139" s="13">
        <f t="shared" si="27"/>
        <v>48360</v>
      </c>
      <c r="P139" s="43">
        <f t="shared" si="28"/>
        <v>726.95999999999981</v>
      </c>
      <c r="Q139" s="43">
        <f t="shared" si="16"/>
        <v>660.92000000000007</v>
      </c>
      <c r="R139" s="43">
        <f t="shared" si="17"/>
        <v>1.5600000000000591</v>
      </c>
      <c r="S139" s="43">
        <f t="shared" si="18"/>
        <v>-38.480000000000103</v>
      </c>
      <c r="T139" s="43">
        <f t="shared" si="19"/>
        <v>-78.519999999999897</v>
      </c>
      <c r="U139" s="43">
        <f t="shared" si="20"/>
        <v>-118.56000000000006</v>
      </c>
      <c r="V139" s="43">
        <f t="shared" si="21"/>
        <v>-132.59999999999985</v>
      </c>
      <c r="W139" s="43">
        <f t="shared" si="22"/>
        <v>-172.64000000000001</v>
      </c>
      <c r="X139" s="43">
        <f t="shared" si="23"/>
        <v>-212.68000000000018</v>
      </c>
      <c r="Y139" s="43">
        <f t="shared" si="24"/>
        <v>-252.71999999999997</v>
      </c>
      <c r="Z139" s="43">
        <f t="shared" si="25"/>
        <v>-292.75999999999993</v>
      </c>
      <c r="AA139" s="43">
        <f t="shared" si="26"/>
        <v>0</v>
      </c>
    </row>
    <row r="140" spans="1:27" x14ac:dyDescent="0.25">
      <c r="A140" s="35">
        <v>1880</v>
      </c>
      <c r="B140" s="35">
        <v>1900</v>
      </c>
      <c r="C140" s="43">
        <f>Biweekly!C145-BiweeklySingle!D145</f>
        <v>28.159999999999997</v>
      </c>
      <c r="D140" s="43">
        <f>Biweekly!D145-BiweeklySingle!E145</f>
        <v>25.620000000000005</v>
      </c>
      <c r="E140" s="43">
        <f>Biweekly!E145-BiweeklySingle!F145</f>
        <v>0.20000000000000284</v>
      </c>
      <c r="F140" s="43">
        <f>Biweekly!F145-BiweeklySingle!G145</f>
        <v>-1.3400000000000034</v>
      </c>
      <c r="G140" s="43">
        <f>Biweekly!G145-BiweeklySingle!H145</f>
        <v>-2.8799999999999955</v>
      </c>
      <c r="H140" s="43">
        <f>Biweekly!H145-BiweeklySingle!I145</f>
        <v>-4.4200000000000017</v>
      </c>
      <c r="I140" s="43">
        <f>Biweekly!I145-BiweeklySingle!J145</f>
        <v>-5.9599999999999937</v>
      </c>
      <c r="J140" s="43">
        <f>Biweekly!J145-BiweeklySingle!K145</f>
        <v>-7.5</v>
      </c>
      <c r="K140" s="43">
        <f>Biweekly!K145-BiweeklySingle!L145</f>
        <v>-9.0400000000000063</v>
      </c>
      <c r="L140" s="43">
        <f>Biweekly!L145-BiweeklySingle!M145</f>
        <v>-9.5799999999999983</v>
      </c>
      <c r="M140" s="43">
        <f>Biweekly!M145-BiweeklySingle!N145</f>
        <v>-11.120000000000005</v>
      </c>
      <c r="O140" s="13">
        <f t="shared" si="27"/>
        <v>48880</v>
      </c>
      <c r="P140" s="43">
        <f t="shared" si="28"/>
        <v>732.15999999999985</v>
      </c>
      <c r="Q140" s="43">
        <f t="shared" si="16"/>
        <v>666.12000000000012</v>
      </c>
      <c r="R140" s="43">
        <f t="shared" si="17"/>
        <v>5.2000000000000739</v>
      </c>
      <c r="S140" s="43">
        <f t="shared" si="18"/>
        <v>-34.840000000000089</v>
      </c>
      <c r="T140" s="43">
        <f t="shared" si="19"/>
        <v>-74.879999999999882</v>
      </c>
      <c r="U140" s="43">
        <f t="shared" si="20"/>
        <v>-114.92000000000004</v>
      </c>
      <c r="V140" s="43">
        <f t="shared" si="21"/>
        <v>-154.95999999999984</v>
      </c>
      <c r="W140" s="43">
        <f t="shared" si="22"/>
        <v>-195</v>
      </c>
      <c r="X140" s="43">
        <f t="shared" si="23"/>
        <v>-235.04000000000016</v>
      </c>
      <c r="Y140" s="43">
        <f t="shared" si="24"/>
        <v>-249.07999999999996</v>
      </c>
      <c r="Z140" s="43">
        <f t="shared" si="25"/>
        <v>-289.12000000000012</v>
      </c>
      <c r="AA140" s="43">
        <f t="shared" si="26"/>
        <v>0</v>
      </c>
    </row>
    <row r="141" spans="1:27" x14ac:dyDescent="0.25">
      <c r="A141" s="38">
        <v>1900</v>
      </c>
      <c r="B141" s="38">
        <v>1920</v>
      </c>
      <c r="C141" s="43">
        <f>Biweekly!C146-BiweeklySingle!D146</f>
        <v>28.36</v>
      </c>
      <c r="D141" s="43">
        <f>Biweekly!D146-BiweeklySingle!E146</f>
        <v>25.819999999999993</v>
      </c>
      <c r="E141" s="43">
        <f>Biweekly!E146-BiweeklySingle!F146</f>
        <v>0.34000000000000341</v>
      </c>
      <c r="F141" s="43">
        <f>Biweekly!F146-BiweeklySingle!G146</f>
        <v>-1.2000000000000028</v>
      </c>
      <c r="G141" s="43">
        <f>Biweekly!G146-BiweeklySingle!H146</f>
        <v>-2.7399999999999949</v>
      </c>
      <c r="H141" s="43">
        <f>Biweekly!H146-BiweeklySingle!I146</f>
        <v>-4.2800000000000011</v>
      </c>
      <c r="I141" s="43">
        <f>Biweekly!I146-BiweeklySingle!J146</f>
        <v>-5.8199999999999932</v>
      </c>
      <c r="J141" s="43">
        <f>Biweekly!J146-BiweeklySingle!K146</f>
        <v>-7.3599999999999994</v>
      </c>
      <c r="K141" s="43">
        <f>Biweekly!K146-BiweeklySingle!L146</f>
        <v>-8.9000000000000057</v>
      </c>
      <c r="L141" s="43">
        <f>Biweekly!L146-BiweeklySingle!M146</f>
        <v>-10.439999999999998</v>
      </c>
      <c r="M141" s="43">
        <f>Biweekly!M146-BiweeklySingle!N146</f>
        <v>-10.980000000000004</v>
      </c>
      <c r="O141" s="13">
        <f t="shared" si="27"/>
        <v>49400</v>
      </c>
      <c r="P141" s="43">
        <f t="shared" si="28"/>
        <v>737.36</v>
      </c>
      <c r="Q141" s="43">
        <f t="shared" si="16"/>
        <v>671.31999999999982</v>
      </c>
      <c r="R141" s="43">
        <f t="shared" si="17"/>
        <v>8.8400000000000887</v>
      </c>
      <c r="S141" s="43">
        <f t="shared" si="18"/>
        <v>-31.200000000000074</v>
      </c>
      <c r="T141" s="43">
        <f t="shared" si="19"/>
        <v>-71.239999999999867</v>
      </c>
      <c r="U141" s="43">
        <f t="shared" si="20"/>
        <v>-111.28000000000003</v>
      </c>
      <c r="V141" s="43">
        <f t="shared" si="21"/>
        <v>-151.31999999999982</v>
      </c>
      <c r="W141" s="43">
        <f t="shared" si="22"/>
        <v>-191.35999999999999</v>
      </c>
      <c r="X141" s="43">
        <f t="shared" si="23"/>
        <v>-231.40000000000015</v>
      </c>
      <c r="Y141" s="43">
        <f t="shared" si="24"/>
        <v>-271.43999999999994</v>
      </c>
      <c r="Z141" s="43">
        <f t="shared" si="25"/>
        <v>-285.48000000000013</v>
      </c>
      <c r="AA141" s="43">
        <f t="shared" si="26"/>
        <v>0</v>
      </c>
    </row>
    <row r="142" spans="1:27" x14ac:dyDescent="0.25">
      <c r="A142" s="35">
        <v>1920</v>
      </c>
      <c r="B142" s="35">
        <v>1940</v>
      </c>
      <c r="C142" s="43">
        <f>Biweekly!C147-BiweeklySingle!D147</f>
        <v>28.560000000000002</v>
      </c>
      <c r="D142" s="43">
        <f>Biweekly!D147-BiweeklySingle!E147</f>
        <v>26.019999999999996</v>
      </c>
      <c r="E142" s="43">
        <f>Biweekly!E147-BiweeklySingle!F147</f>
        <v>-0.51999999999999602</v>
      </c>
      <c r="F142" s="43">
        <f>Biweekly!F147-BiweeklySingle!G147</f>
        <v>-2.0600000000000023</v>
      </c>
      <c r="G142" s="43">
        <f>Biweekly!G147-BiweeklySingle!H147</f>
        <v>-3.5999999999999943</v>
      </c>
      <c r="H142" s="43">
        <f>Biweekly!H147-BiweeklySingle!I147</f>
        <v>-4.1400000000000006</v>
      </c>
      <c r="I142" s="43">
        <f>Biweekly!I147-BiweeklySingle!J147</f>
        <v>-5.6800000000000068</v>
      </c>
      <c r="J142" s="43">
        <f>Biweekly!J147-BiweeklySingle!K147</f>
        <v>-7.2199999999999989</v>
      </c>
      <c r="K142" s="43">
        <f>Biweekly!K147-BiweeklySingle!L147</f>
        <v>-8.7600000000000051</v>
      </c>
      <c r="L142" s="43">
        <f>Biweekly!L147-BiweeklySingle!M147</f>
        <v>-10.299999999999997</v>
      </c>
      <c r="M142" s="43">
        <f>Biweekly!M147-BiweeklySingle!N147</f>
        <v>-11.840000000000003</v>
      </c>
      <c r="O142" s="13">
        <f t="shared" si="27"/>
        <v>49920</v>
      </c>
      <c r="P142" s="43">
        <f t="shared" si="28"/>
        <v>742.56000000000006</v>
      </c>
      <c r="Q142" s="43">
        <f t="shared" si="16"/>
        <v>676.51999999999987</v>
      </c>
      <c r="R142" s="43">
        <f t="shared" si="17"/>
        <v>-13.519999999999897</v>
      </c>
      <c r="S142" s="43">
        <f t="shared" si="18"/>
        <v>-53.560000000000059</v>
      </c>
      <c r="T142" s="43">
        <f t="shared" si="19"/>
        <v>-93.599999999999852</v>
      </c>
      <c r="U142" s="43">
        <f t="shared" si="20"/>
        <v>-107.64000000000001</v>
      </c>
      <c r="V142" s="43">
        <f t="shared" si="21"/>
        <v>-147.68000000000018</v>
      </c>
      <c r="W142" s="43">
        <f t="shared" si="22"/>
        <v>-187.71999999999997</v>
      </c>
      <c r="X142" s="43">
        <f t="shared" si="23"/>
        <v>-227.76000000000013</v>
      </c>
      <c r="Y142" s="43">
        <f t="shared" si="24"/>
        <v>-267.79999999999995</v>
      </c>
      <c r="Z142" s="43">
        <f t="shared" si="25"/>
        <v>-307.84000000000009</v>
      </c>
      <c r="AA142" s="43">
        <f t="shared" si="26"/>
        <v>0</v>
      </c>
    </row>
    <row r="143" spans="1:27" x14ac:dyDescent="0.25">
      <c r="A143" s="35">
        <v>1940</v>
      </c>
      <c r="B143" s="35">
        <v>1960</v>
      </c>
      <c r="C143" s="43">
        <f>Biweekly!C148-BiweeklySingle!D148</f>
        <v>28.760000000000005</v>
      </c>
      <c r="D143" s="43">
        <f>Biweekly!D148-BiweeklySingle!E148</f>
        <v>26.22</v>
      </c>
      <c r="E143" s="43">
        <f>Biweekly!E148-BiweeklySingle!F148</f>
        <v>-0.37999999999999545</v>
      </c>
      <c r="F143" s="43">
        <f>Biweekly!F148-BiweeklySingle!G148</f>
        <v>-1.9200000000000017</v>
      </c>
      <c r="G143" s="43">
        <f>Biweekly!G148-BiweeklySingle!H148</f>
        <v>-3.4599999999999937</v>
      </c>
      <c r="H143" s="43">
        <f>Biweekly!H148-BiweeklySingle!I148</f>
        <v>-5</v>
      </c>
      <c r="I143" s="43">
        <f>Biweekly!I148-BiweeklySingle!J148</f>
        <v>-6.5400000000000063</v>
      </c>
      <c r="J143" s="43">
        <f>Biweekly!J148-BiweeklySingle!K148</f>
        <v>-8.0799999999999983</v>
      </c>
      <c r="K143" s="43">
        <f>Biweekly!K148-BiweeklySingle!L148</f>
        <v>-8.6200000000000045</v>
      </c>
      <c r="L143" s="43">
        <f>Biweekly!L148-BiweeklySingle!M148</f>
        <v>-10.159999999999997</v>
      </c>
      <c r="M143" s="43">
        <f>Biweekly!M148-BiweeklySingle!N148</f>
        <v>-11.700000000000003</v>
      </c>
      <c r="O143" s="13">
        <f t="shared" si="27"/>
        <v>50440</v>
      </c>
      <c r="P143" s="43">
        <f t="shared" si="28"/>
        <v>747.7600000000001</v>
      </c>
      <c r="Q143" s="43">
        <f t="shared" si="16"/>
        <v>681.72</v>
      </c>
      <c r="R143" s="43">
        <f t="shared" si="17"/>
        <v>-9.8799999999998818</v>
      </c>
      <c r="S143" s="43">
        <f t="shared" si="18"/>
        <v>-49.920000000000044</v>
      </c>
      <c r="T143" s="43">
        <f t="shared" si="19"/>
        <v>-89.959999999999837</v>
      </c>
      <c r="U143" s="43">
        <f t="shared" si="20"/>
        <v>-130</v>
      </c>
      <c r="V143" s="43">
        <f t="shared" si="21"/>
        <v>-170.04000000000016</v>
      </c>
      <c r="W143" s="43">
        <f t="shared" si="22"/>
        <v>-210.07999999999996</v>
      </c>
      <c r="X143" s="43">
        <f t="shared" si="23"/>
        <v>-224.12000000000012</v>
      </c>
      <c r="Y143" s="43">
        <f t="shared" si="24"/>
        <v>-264.15999999999991</v>
      </c>
      <c r="Z143" s="43">
        <f t="shared" si="25"/>
        <v>-304.20000000000005</v>
      </c>
      <c r="AA143" s="43">
        <f t="shared" si="26"/>
        <v>0</v>
      </c>
    </row>
    <row r="144" spans="1:27" x14ac:dyDescent="0.25">
      <c r="A144" s="35">
        <v>1960</v>
      </c>
      <c r="B144" s="35">
        <v>1980</v>
      </c>
      <c r="C144" s="43">
        <f>Biweekly!C149-BiweeklySingle!D149</f>
        <v>28.959999999999994</v>
      </c>
      <c r="D144" s="43">
        <f>Biweekly!D149-BiweeklySingle!E149</f>
        <v>26.42</v>
      </c>
      <c r="E144" s="43">
        <f>Biweekly!E149-BiweeklySingle!F149</f>
        <v>-0.23999999999999488</v>
      </c>
      <c r="F144" s="43">
        <f>Biweekly!F149-BiweeklySingle!G149</f>
        <v>-1.7800000000000011</v>
      </c>
      <c r="G144" s="43">
        <f>Biweekly!G149-BiweeklySingle!H149</f>
        <v>-3.3199999999999932</v>
      </c>
      <c r="H144" s="43">
        <f>Biweekly!H149-BiweeklySingle!I149</f>
        <v>-4.8599999999999994</v>
      </c>
      <c r="I144" s="43">
        <f>Biweekly!I149-BiweeklySingle!J149</f>
        <v>-6.4000000000000057</v>
      </c>
      <c r="J144" s="43">
        <f>Biweekly!J149-BiweeklySingle!K149</f>
        <v>-7.9399999999999977</v>
      </c>
      <c r="K144" s="43">
        <f>Biweekly!K149-BiweeklySingle!L149</f>
        <v>-9.480000000000004</v>
      </c>
      <c r="L144" s="43">
        <f>Biweekly!L149-BiweeklySingle!M149</f>
        <v>-11.019999999999996</v>
      </c>
      <c r="M144" s="43">
        <f>Biweekly!M149-BiweeklySingle!N149</f>
        <v>-11.560000000000002</v>
      </c>
      <c r="O144" s="13">
        <f t="shared" si="27"/>
        <v>50960</v>
      </c>
      <c r="P144" s="43">
        <f t="shared" si="28"/>
        <v>752.95999999999981</v>
      </c>
      <c r="Q144" s="43">
        <f t="shared" si="16"/>
        <v>686.92000000000007</v>
      </c>
      <c r="R144" s="43">
        <f t="shared" si="17"/>
        <v>-6.239999999999867</v>
      </c>
      <c r="S144" s="43">
        <f t="shared" si="18"/>
        <v>-46.28000000000003</v>
      </c>
      <c r="T144" s="43">
        <f t="shared" si="19"/>
        <v>-86.319999999999823</v>
      </c>
      <c r="U144" s="43">
        <f t="shared" si="20"/>
        <v>-126.35999999999999</v>
      </c>
      <c r="V144" s="43">
        <f t="shared" si="21"/>
        <v>-166.40000000000015</v>
      </c>
      <c r="W144" s="43">
        <f t="shared" si="22"/>
        <v>-206.43999999999994</v>
      </c>
      <c r="X144" s="43">
        <f t="shared" si="23"/>
        <v>-246.4800000000001</v>
      </c>
      <c r="Y144" s="43">
        <f t="shared" si="24"/>
        <v>-286.51999999999987</v>
      </c>
      <c r="Z144" s="43">
        <f t="shared" si="25"/>
        <v>-300.56000000000006</v>
      </c>
      <c r="AA144" s="43">
        <f t="shared" si="26"/>
        <v>0</v>
      </c>
    </row>
    <row r="145" spans="1:27" x14ac:dyDescent="0.25">
      <c r="A145" s="35">
        <v>1980</v>
      </c>
      <c r="B145" s="35">
        <v>2000</v>
      </c>
      <c r="C145" s="43">
        <f>Biweekly!C150-BiweeklySingle!D150</f>
        <v>29.159999999999997</v>
      </c>
      <c r="D145" s="43">
        <f>Biweekly!D150-BiweeklySingle!E150</f>
        <v>25.620000000000005</v>
      </c>
      <c r="E145" s="43">
        <f>Biweekly!E150-BiweeklySingle!F150</f>
        <v>-1.0999999999999943</v>
      </c>
      <c r="F145" s="43">
        <f>Biweekly!F150-BiweeklySingle!G150</f>
        <v>-2.6400000000000006</v>
      </c>
      <c r="G145" s="43">
        <f>Biweekly!G150-BiweeklySingle!H150</f>
        <v>-3.1800000000000068</v>
      </c>
      <c r="H145" s="43">
        <f>Biweekly!H150-BiweeklySingle!I150</f>
        <v>-4.7199999999999989</v>
      </c>
      <c r="I145" s="43">
        <f>Biweekly!I150-BiweeklySingle!J150</f>
        <v>-6.2600000000000051</v>
      </c>
      <c r="J145" s="43">
        <f>Biweekly!J150-BiweeklySingle!K150</f>
        <v>-7.7999999999999972</v>
      </c>
      <c r="K145" s="43">
        <f>Biweekly!K150-BiweeklySingle!L150</f>
        <v>-9.3400000000000034</v>
      </c>
      <c r="L145" s="43">
        <f>Biweekly!L150-BiweeklySingle!M150</f>
        <v>-10.879999999999995</v>
      </c>
      <c r="M145" s="43">
        <f>Biweekly!M150-BiweeklySingle!N150</f>
        <v>-12.420000000000002</v>
      </c>
      <c r="O145" s="13">
        <f t="shared" si="27"/>
        <v>51480</v>
      </c>
      <c r="P145" s="43">
        <f t="shared" si="28"/>
        <v>758.15999999999985</v>
      </c>
      <c r="Q145" s="43">
        <f t="shared" si="16"/>
        <v>666.12000000000012</v>
      </c>
      <c r="R145" s="43">
        <f t="shared" si="17"/>
        <v>-28.599999999999852</v>
      </c>
      <c r="S145" s="43">
        <f t="shared" si="18"/>
        <v>-68.640000000000015</v>
      </c>
      <c r="T145" s="43">
        <f t="shared" si="19"/>
        <v>-82.680000000000177</v>
      </c>
      <c r="U145" s="43">
        <f t="shared" si="20"/>
        <v>-122.71999999999997</v>
      </c>
      <c r="V145" s="43">
        <f t="shared" si="21"/>
        <v>-162.76000000000013</v>
      </c>
      <c r="W145" s="43">
        <f t="shared" si="22"/>
        <v>-202.79999999999993</v>
      </c>
      <c r="X145" s="43">
        <f t="shared" si="23"/>
        <v>-242.84000000000009</v>
      </c>
      <c r="Y145" s="43">
        <f t="shared" si="24"/>
        <v>-282.87999999999988</v>
      </c>
      <c r="Z145" s="43">
        <f t="shared" si="25"/>
        <v>-322.92000000000007</v>
      </c>
      <c r="AA145" s="43">
        <f t="shared" si="26"/>
        <v>0</v>
      </c>
    </row>
    <row r="146" spans="1:27" x14ac:dyDescent="0.25">
      <c r="A146" s="38">
        <v>2000</v>
      </c>
      <c r="B146" s="38">
        <v>2020</v>
      </c>
      <c r="C146" s="43">
        <f>Biweekly!C151-BiweeklySingle!D151</f>
        <v>28.36</v>
      </c>
      <c r="D146" s="43">
        <f>Biweekly!D151-BiweeklySingle!E151</f>
        <v>25.819999999999993</v>
      </c>
      <c r="E146" s="43">
        <f>Biweekly!E151-BiweeklySingle!F151</f>
        <v>-0.95999999999999375</v>
      </c>
      <c r="F146" s="43">
        <f>Biweekly!F151-BiweeklySingle!G151</f>
        <v>-2.5</v>
      </c>
      <c r="G146" s="43">
        <f>Biweekly!G151-BiweeklySingle!H151</f>
        <v>-4.0400000000000063</v>
      </c>
      <c r="H146" s="43">
        <f>Biweekly!H151-BiweeklySingle!I151</f>
        <v>-5.5799999999999983</v>
      </c>
      <c r="I146" s="43">
        <f>Biweekly!I151-BiweeklySingle!J151</f>
        <v>-7.1200000000000045</v>
      </c>
      <c r="J146" s="43">
        <f>Biweekly!J151-BiweeklySingle!K151</f>
        <v>-8.6599999999999966</v>
      </c>
      <c r="K146" s="43">
        <f>Biweekly!K151-BiweeklySingle!L151</f>
        <v>-9.2000000000000028</v>
      </c>
      <c r="L146" s="43">
        <f>Biweekly!L151-BiweeklySingle!M151</f>
        <v>-10.739999999999995</v>
      </c>
      <c r="M146" s="43">
        <f>Biweekly!M151-BiweeklySingle!N151</f>
        <v>-12.280000000000001</v>
      </c>
      <c r="O146" s="13">
        <f t="shared" si="27"/>
        <v>52000</v>
      </c>
      <c r="P146" s="43">
        <f t="shared" si="28"/>
        <v>737.36</v>
      </c>
      <c r="Q146" s="43">
        <f t="shared" ref="Q146:Q209" si="29">D146*26</f>
        <v>671.31999999999982</v>
      </c>
      <c r="R146" s="43">
        <f t="shared" ref="R146:R209" si="30">E146*26</f>
        <v>-24.959999999999837</v>
      </c>
      <c r="S146" s="43">
        <f t="shared" ref="S146:S209" si="31">F146*26</f>
        <v>-65</v>
      </c>
      <c r="T146" s="43">
        <f t="shared" ref="T146:T209" si="32">G146*26</f>
        <v>-105.04000000000016</v>
      </c>
      <c r="U146" s="43">
        <f t="shared" ref="U146:U209" si="33">H146*26</f>
        <v>-145.07999999999996</v>
      </c>
      <c r="V146" s="43">
        <f t="shared" ref="V146:V209" si="34">I146*26</f>
        <v>-185.12000000000012</v>
      </c>
      <c r="W146" s="43">
        <f t="shared" ref="W146:W209" si="35">J146*26</f>
        <v>-225.15999999999991</v>
      </c>
      <c r="X146" s="43">
        <f t="shared" ref="X146:X209" si="36">K146*26</f>
        <v>-239.20000000000007</v>
      </c>
      <c r="Y146" s="43">
        <f t="shared" ref="Y146:Y209" si="37">L146*26</f>
        <v>-279.2399999999999</v>
      </c>
      <c r="Z146" s="43">
        <f t="shared" ref="Z146:Z209" si="38">M146*26</f>
        <v>-319.28000000000003</v>
      </c>
      <c r="AA146" s="43">
        <f t="shared" ref="AA146:AA209" si="39">N146*26</f>
        <v>0</v>
      </c>
    </row>
    <row r="147" spans="1:27" x14ac:dyDescent="0.25">
      <c r="A147" s="35">
        <v>2020</v>
      </c>
      <c r="B147" s="35">
        <v>2040</v>
      </c>
      <c r="C147" s="43">
        <f>Biweekly!C152-BiweeklySingle!D152</f>
        <v>28.560000000000002</v>
      </c>
      <c r="D147" s="43">
        <f>Biweekly!D152-BiweeklySingle!E152</f>
        <v>26.019999999999996</v>
      </c>
      <c r="E147" s="43">
        <f>Biweekly!E152-BiweeklySingle!F152</f>
        <v>-0.81999999999999318</v>
      </c>
      <c r="F147" s="43">
        <f>Biweekly!F152-BiweeklySingle!G152</f>
        <v>-2.3599999999999994</v>
      </c>
      <c r="G147" s="43">
        <f>Biweekly!G152-BiweeklySingle!H152</f>
        <v>-3.9000000000000057</v>
      </c>
      <c r="H147" s="43">
        <f>Biweekly!H152-BiweeklySingle!I152</f>
        <v>-5.4399999999999977</v>
      </c>
      <c r="I147" s="43">
        <f>Biweekly!I152-BiweeklySingle!J152</f>
        <v>-6.980000000000004</v>
      </c>
      <c r="J147" s="43">
        <f>Biweekly!J152-BiweeklySingle!K152</f>
        <v>-8.519999999999996</v>
      </c>
      <c r="K147" s="43">
        <f>Biweekly!K152-BiweeklySingle!L152</f>
        <v>-10.060000000000002</v>
      </c>
      <c r="L147" s="43">
        <f>Biweekly!L152-BiweeklySingle!M152</f>
        <v>-11.599999999999994</v>
      </c>
      <c r="M147" s="43">
        <f>Biweekly!M152-BiweeklySingle!N152</f>
        <v>-12.14</v>
      </c>
      <c r="O147" s="13">
        <f t="shared" si="27"/>
        <v>52520</v>
      </c>
      <c r="P147" s="43">
        <f t="shared" si="28"/>
        <v>742.56000000000006</v>
      </c>
      <c r="Q147" s="43">
        <f t="shared" si="29"/>
        <v>676.51999999999987</v>
      </c>
      <c r="R147" s="43">
        <f t="shared" si="30"/>
        <v>-21.319999999999823</v>
      </c>
      <c r="S147" s="43">
        <f t="shared" si="31"/>
        <v>-61.359999999999985</v>
      </c>
      <c r="T147" s="43">
        <f t="shared" si="32"/>
        <v>-101.40000000000015</v>
      </c>
      <c r="U147" s="43">
        <f t="shared" si="33"/>
        <v>-141.43999999999994</v>
      </c>
      <c r="V147" s="43">
        <f t="shared" si="34"/>
        <v>-181.4800000000001</v>
      </c>
      <c r="W147" s="43">
        <f t="shared" si="35"/>
        <v>-221.5199999999999</v>
      </c>
      <c r="X147" s="43">
        <f t="shared" si="36"/>
        <v>-261.56000000000006</v>
      </c>
      <c r="Y147" s="43">
        <f t="shared" si="37"/>
        <v>-301.59999999999985</v>
      </c>
      <c r="Z147" s="43">
        <f t="shared" si="38"/>
        <v>-315.64</v>
      </c>
      <c r="AA147" s="43">
        <f t="shared" si="39"/>
        <v>0</v>
      </c>
    </row>
    <row r="148" spans="1:27" x14ac:dyDescent="0.25">
      <c r="A148" s="35">
        <v>2040</v>
      </c>
      <c r="B148" s="35">
        <v>2060</v>
      </c>
      <c r="C148" s="43">
        <f>Biweekly!C153-BiweeklySingle!D153</f>
        <v>28.760000000000005</v>
      </c>
      <c r="D148" s="43">
        <f>Biweekly!D153-BiweeklySingle!E153</f>
        <v>26.22</v>
      </c>
      <c r="E148" s="43">
        <f>Biweekly!E153-BiweeklySingle!F153</f>
        <v>-0.68000000000000682</v>
      </c>
      <c r="F148" s="43">
        <f>Biweekly!F153-BiweeklySingle!G153</f>
        <v>-3.2199999999999989</v>
      </c>
      <c r="G148" s="43">
        <f>Biweekly!G153-BiweeklySingle!H153</f>
        <v>-3.7600000000000051</v>
      </c>
      <c r="H148" s="43">
        <f>Biweekly!H153-BiweeklySingle!I153</f>
        <v>-5.2999999999999972</v>
      </c>
      <c r="I148" s="43">
        <f>Biweekly!I153-BiweeklySingle!J153</f>
        <v>-6.8400000000000034</v>
      </c>
      <c r="J148" s="43">
        <f>Biweekly!J153-BiweeklySingle!K153</f>
        <v>-8.3799999999999955</v>
      </c>
      <c r="K148" s="43">
        <f>Biweekly!K153-BiweeklySingle!L153</f>
        <v>-9.9200000000000017</v>
      </c>
      <c r="L148" s="43">
        <f>Biweekly!L153-BiweeklySingle!M153</f>
        <v>-11.459999999999994</v>
      </c>
      <c r="M148" s="43">
        <f>Biweekly!M153-BiweeklySingle!N153</f>
        <v>-13</v>
      </c>
      <c r="O148" s="13">
        <f t="shared" si="27"/>
        <v>53040</v>
      </c>
      <c r="P148" s="43">
        <f t="shared" si="28"/>
        <v>747.7600000000001</v>
      </c>
      <c r="Q148" s="43">
        <f t="shared" si="29"/>
        <v>681.72</v>
      </c>
      <c r="R148" s="43">
        <f t="shared" si="30"/>
        <v>-17.680000000000177</v>
      </c>
      <c r="S148" s="43">
        <f t="shared" si="31"/>
        <v>-83.71999999999997</v>
      </c>
      <c r="T148" s="43">
        <f t="shared" si="32"/>
        <v>-97.760000000000133</v>
      </c>
      <c r="U148" s="43">
        <f t="shared" si="33"/>
        <v>-137.79999999999993</v>
      </c>
      <c r="V148" s="43">
        <f t="shared" si="34"/>
        <v>-177.84000000000009</v>
      </c>
      <c r="W148" s="43">
        <f t="shared" si="35"/>
        <v>-217.87999999999988</v>
      </c>
      <c r="X148" s="43">
        <f t="shared" si="36"/>
        <v>-257.92000000000007</v>
      </c>
      <c r="Y148" s="43">
        <f t="shared" si="37"/>
        <v>-297.95999999999981</v>
      </c>
      <c r="Z148" s="43">
        <f t="shared" si="38"/>
        <v>-338</v>
      </c>
      <c r="AA148" s="43">
        <f t="shared" si="39"/>
        <v>0</v>
      </c>
    </row>
    <row r="149" spans="1:27" x14ac:dyDescent="0.25">
      <c r="A149" s="35">
        <v>2060</v>
      </c>
      <c r="B149" s="35">
        <v>2080</v>
      </c>
      <c r="C149" s="43">
        <f>Biweekly!C154-BiweeklySingle!D154</f>
        <v>28.959999999999994</v>
      </c>
      <c r="D149" s="43">
        <f>Biweekly!D154-BiweeklySingle!E154</f>
        <v>26.42</v>
      </c>
      <c r="E149" s="43">
        <f>Biweekly!E154-BiweeklySingle!F154</f>
        <v>-0.54000000000000625</v>
      </c>
      <c r="F149" s="43">
        <f>Biweekly!F154-BiweeklySingle!G154</f>
        <v>-3.0799999999999983</v>
      </c>
      <c r="G149" s="43">
        <f>Biweekly!G154-BiweeklySingle!H154</f>
        <v>-4.6200000000000045</v>
      </c>
      <c r="H149" s="43">
        <f>Biweekly!H154-BiweeklySingle!I154</f>
        <v>-6.1599999999999966</v>
      </c>
      <c r="I149" s="43">
        <f>Biweekly!I154-BiweeklySingle!J154</f>
        <v>-7.7000000000000028</v>
      </c>
      <c r="J149" s="43">
        <f>Biweekly!J154-BiweeklySingle!K154</f>
        <v>-8.2399999999999949</v>
      </c>
      <c r="K149" s="43">
        <f>Biweekly!K154-BiweeklySingle!L154</f>
        <v>-9.7800000000000011</v>
      </c>
      <c r="L149" s="43">
        <f>Biweekly!L154-BiweeklySingle!M154</f>
        <v>-11.319999999999993</v>
      </c>
      <c r="M149" s="43">
        <f>Biweekly!M154-BiweeklySingle!N154</f>
        <v>-12.86</v>
      </c>
      <c r="O149" s="13">
        <f t="shared" si="27"/>
        <v>53560</v>
      </c>
      <c r="P149" s="43">
        <f t="shared" si="28"/>
        <v>752.95999999999981</v>
      </c>
      <c r="Q149" s="43">
        <f t="shared" si="29"/>
        <v>686.92000000000007</v>
      </c>
      <c r="R149" s="43">
        <f t="shared" si="30"/>
        <v>-14.040000000000163</v>
      </c>
      <c r="S149" s="43">
        <f t="shared" si="31"/>
        <v>-80.079999999999956</v>
      </c>
      <c r="T149" s="43">
        <f t="shared" si="32"/>
        <v>-120.12000000000012</v>
      </c>
      <c r="U149" s="43">
        <f t="shared" si="33"/>
        <v>-160.15999999999991</v>
      </c>
      <c r="V149" s="43">
        <f t="shared" si="34"/>
        <v>-200.20000000000007</v>
      </c>
      <c r="W149" s="43">
        <f t="shared" si="35"/>
        <v>-214.23999999999987</v>
      </c>
      <c r="X149" s="43">
        <f t="shared" si="36"/>
        <v>-254.28000000000003</v>
      </c>
      <c r="Y149" s="43">
        <f t="shared" si="37"/>
        <v>-294.31999999999982</v>
      </c>
      <c r="Z149" s="43">
        <f t="shared" si="38"/>
        <v>-334.36</v>
      </c>
      <c r="AA149" s="43">
        <f t="shared" si="39"/>
        <v>0</v>
      </c>
    </row>
    <row r="150" spans="1:27" x14ac:dyDescent="0.25">
      <c r="A150" s="35">
        <v>2080</v>
      </c>
      <c r="B150" s="35">
        <v>2100</v>
      </c>
      <c r="C150" s="43">
        <f>Biweekly!C155-BiweeklySingle!D155</f>
        <v>29.159999999999997</v>
      </c>
      <c r="D150" s="43">
        <f>Biweekly!D155-BiweeklySingle!E155</f>
        <v>26.620000000000005</v>
      </c>
      <c r="E150" s="43">
        <f>Biweekly!E155-BiweeklySingle!F155</f>
        <v>-0.40000000000000568</v>
      </c>
      <c r="F150" s="43">
        <f>Biweekly!F155-BiweeklySingle!G155</f>
        <v>-2.9399999999999977</v>
      </c>
      <c r="G150" s="43">
        <f>Biweekly!G155-BiweeklySingle!H155</f>
        <v>-4.480000000000004</v>
      </c>
      <c r="H150" s="43">
        <f>Biweekly!H155-BiweeklySingle!I155</f>
        <v>-6.019999999999996</v>
      </c>
      <c r="I150" s="43">
        <f>Biweekly!I155-BiweeklySingle!J155</f>
        <v>-7.5600000000000023</v>
      </c>
      <c r="J150" s="43">
        <f>Biweekly!J155-BiweeklySingle!K155</f>
        <v>-9.0999999999999943</v>
      </c>
      <c r="K150" s="43">
        <f>Biweekly!K155-BiweeklySingle!L155</f>
        <v>-10.64</v>
      </c>
      <c r="L150" s="43">
        <f>Biweekly!L155-BiweeklySingle!M155</f>
        <v>-12.180000000000007</v>
      </c>
      <c r="M150" s="43">
        <f>Biweekly!M155-BiweeklySingle!N155</f>
        <v>-12.719999999999999</v>
      </c>
      <c r="O150" s="13">
        <f t="shared" si="27"/>
        <v>54080</v>
      </c>
      <c r="P150" s="43">
        <f t="shared" si="28"/>
        <v>758.15999999999985</v>
      </c>
      <c r="Q150" s="43">
        <f t="shared" si="29"/>
        <v>692.12000000000012</v>
      </c>
      <c r="R150" s="43">
        <f t="shared" si="30"/>
        <v>-10.400000000000148</v>
      </c>
      <c r="S150" s="43">
        <f t="shared" si="31"/>
        <v>-76.439999999999941</v>
      </c>
      <c r="T150" s="43">
        <f t="shared" si="32"/>
        <v>-116.4800000000001</v>
      </c>
      <c r="U150" s="43">
        <f t="shared" si="33"/>
        <v>-156.5199999999999</v>
      </c>
      <c r="V150" s="43">
        <f t="shared" si="34"/>
        <v>-196.56000000000006</v>
      </c>
      <c r="W150" s="43">
        <f t="shared" si="35"/>
        <v>-236.59999999999985</v>
      </c>
      <c r="X150" s="43">
        <f t="shared" si="36"/>
        <v>-276.64</v>
      </c>
      <c r="Y150" s="43">
        <f t="shared" si="37"/>
        <v>-316.68000000000018</v>
      </c>
      <c r="Z150" s="43">
        <f t="shared" si="38"/>
        <v>-330.71999999999997</v>
      </c>
      <c r="AA150" s="43">
        <f t="shared" si="39"/>
        <v>0</v>
      </c>
    </row>
    <row r="151" spans="1:27" x14ac:dyDescent="0.25">
      <c r="A151" s="38">
        <v>2100</v>
      </c>
      <c r="B151" s="38">
        <v>2120</v>
      </c>
      <c r="C151" s="43">
        <f>Biweekly!C156-BiweeklySingle!D156</f>
        <v>29.36</v>
      </c>
      <c r="D151" s="43">
        <f>Biweekly!D156-BiweeklySingle!E156</f>
        <v>25.819999999999993</v>
      </c>
      <c r="E151" s="43">
        <f>Biweekly!E156-BiweeklySingle!F156</f>
        <v>-1.2600000000000051</v>
      </c>
      <c r="F151" s="43">
        <f>Biweekly!F156-BiweeklySingle!G156</f>
        <v>-2.7999999999999972</v>
      </c>
      <c r="G151" s="43">
        <f>Biweekly!G156-BiweeklySingle!H156</f>
        <v>-4.3400000000000034</v>
      </c>
      <c r="H151" s="43">
        <f>Biweekly!H156-BiweeklySingle!I156</f>
        <v>-5.8799999999999955</v>
      </c>
      <c r="I151" s="43">
        <f>Biweekly!I156-BiweeklySingle!J156</f>
        <v>-7.4200000000000017</v>
      </c>
      <c r="J151" s="43">
        <f>Biweekly!J156-BiweeklySingle!K156</f>
        <v>-8.9599999999999937</v>
      </c>
      <c r="K151" s="43">
        <f>Biweekly!K156-BiweeklySingle!L156</f>
        <v>-10.5</v>
      </c>
      <c r="L151" s="43">
        <f>Biweekly!L156-BiweeklySingle!M156</f>
        <v>-12.040000000000006</v>
      </c>
      <c r="M151" s="43">
        <f>Biweekly!M156-BiweeklySingle!N156</f>
        <v>-13.579999999999998</v>
      </c>
      <c r="O151" s="13">
        <f t="shared" si="27"/>
        <v>54600</v>
      </c>
      <c r="P151" s="43">
        <f t="shared" si="28"/>
        <v>763.36</v>
      </c>
      <c r="Q151" s="43">
        <f t="shared" si="29"/>
        <v>671.31999999999982</v>
      </c>
      <c r="R151" s="43">
        <f t="shared" si="30"/>
        <v>-32.760000000000133</v>
      </c>
      <c r="S151" s="43">
        <f t="shared" si="31"/>
        <v>-72.799999999999926</v>
      </c>
      <c r="T151" s="43">
        <f t="shared" si="32"/>
        <v>-112.84000000000009</v>
      </c>
      <c r="U151" s="43">
        <f t="shared" si="33"/>
        <v>-152.87999999999988</v>
      </c>
      <c r="V151" s="43">
        <f t="shared" si="34"/>
        <v>-192.92000000000004</v>
      </c>
      <c r="W151" s="43">
        <f t="shared" si="35"/>
        <v>-232.95999999999984</v>
      </c>
      <c r="X151" s="43">
        <f t="shared" si="36"/>
        <v>-273</v>
      </c>
      <c r="Y151" s="43">
        <f t="shared" si="37"/>
        <v>-313.04000000000019</v>
      </c>
      <c r="Z151" s="43">
        <f t="shared" si="38"/>
        <v>-353.07999999999993</v>
      </c>
      <c r="AA151" s="43">
        <f t="shared" si="39"/>
        <v>0</v>
      </c>
    </row>
    <row r="152" spans="1:27" x14ac:dyDescent="0.25">
      <c r="A152" s="35">
        <v>2120</v>
      </c>
      <c r="B152" s="35">
        <v>2140</v>
      </c>
      <c r="C152" s="43">
        <f>Biweekly!C157-BiweeklySingle!D157</f>
        <v>28.560000000000002</v>
      </c>
      <c r="D152" s="43">
        <f>Biweekly!D157-BiweeklySingle!E157</f>
        <v>26.019999999999996</v>
      </c>
      <c r="E152" s="43">
        <f>Biweekly!E157-BiweeklySingle!F157</f>
        <v>-1.1200000000000045</v>
      </c>
      <c r="F152" s="43">
        <f>Biweekly!F157-BiweeklySingle!G157</f>
        <v>-3.6599999999999966</v>
      </c>
      <c r="G152" s="43">
        <f>Biweekly!G157-BiweeklySingle!H157</f>
        <v>-5.2000000000000028</v>
      </c>
      <c r="H152" s="43">
        <f>Biweekly!H157-BiweeklySingle!I157</f>
        <v>-6.7399999999999949</v>
      </c>
      <c r="I152" s="43">
        <f>Biweekly!I157-BiweeklySingle!J157</f>
        <v>-7.2800000000000011</v>
      </c>
      <c r="J152" s="43">
        <f>Biweekly!J157-BiweeklySingle!K157</f>
        <v>-8.8199999999999932</v>
      </c>
      <c r="K152" s="43">
        <f>Biweekly!K157-BiweeklySingle!L157</f>
        <v>-10.36</v>
      </c>
      <c r="L152" s="43">
        <f>Biweekly!L157-BiweeklySingle!M157</f>
        <v>-11.900000000000006</v>
      </c>
      <c r="M152" s="43">
        <f>Biweekly!M157-BiweeklySingle!N157</f>
        <v>-13.439999999999998</v>
      </c>
      <c r="O152" s="13">
        <f t="shared" si="27"/>
        <v>55120</v>
      </c>
      <c r="P152" s="43">
        <f t="shared" si="28"/>
        <v>742.56000000000006</v>
      </c>
      <c r="Q152" s="43">
        <f t="shared" si="29"/>
        <v>676.51999999999987</v>
      </c>
      <c r="R152" s="43">
        <f t="shared" si="30"/>
        <v>-29.120000000000118</v>
      </c>
      <c r="S152" s="43">
        <f t="shared" si="31"/>
        <v>-95.159999999999911</v>
      </c>
      <c r="T152" s="43">
        <f t="shared" si="32"/>
        <v>-135.20000000000007</v>
      </c>
      <c r="U152" s="43">
        <f t="shared" si="33"/>
        <v>-175.23999999999987</v>
      </c>
      <c r="V152" s="43">
        <f t="shared" si="34"/>
        <v>-189.28000000000003</v>
      </c>
      <c r="W152" s="43">
        <f t="shared" si="35"/>
        <v>-229.31999999999982</v>
      </c>
      <c r="X152" s="43">
        <f t="shared" si="36"/>
        <v>-269.36</v>
      </c>
      <c r="Y152" s="43">
        <f t="shared" si="37"/>
        <v>-309.40000000000015</v>
      </c>
      <c r="Z152" s="43">
        <f t="shared" si="38"/>
        <v>-349.43999999999994</v>
      </c>
      <c r="AA152" s="43">
        <f t="shared" si="39"/>
        <v>0</v>
      </c>
    </row>
    <row r="153" spans="1:27" x14ac:dyDescent="0.25">
      <c r="A153" s="35">
        <v>2140</v>
      </c>
      <c r="B153" s="35">
        <v>2160</v>
      </c>
      <c r="C153" s="43">
        <f>Biweekly!C158-BiweeklySingle!D158</f>
        <v>28.760000000000005</v>
      </c>
      <c r="D153" s="43">
        <f>Biweekly!D158-BiweeklySingle!E158</f>
        <v>26.22</v>
      </c>
      <c r="E153" s="43">
        <f>Biweekly!E158-BiweeklySingle!F158</f>
        <v>-0.98000000000000398</v>
      </c>
      <c r="F153" s="43">
        <f>Biweekly!F158-BiweeklySingle!G158</f>
        <v>-3.519999999999996</v>
      </c>
      <c r="G153" s="43">
        <f>Biweekly!G158-BiweeklySingle!H158</f>
        <v>-5.0600000000000023</v>
      </c>
      <c r="H153" s="43">
        <f>Biweekly!H158-BiweeklySingle!I158</f>
        <v>-6.5999999999999943</v>
      </c>
      <c r="I153" s="43">
        <f>Biweekly!I158-BiweeklySingle!J158</f>
        <v>-8.14</v>
      </c>
      <c r="J153" s="43">
        <f>Biweekly!J158-BiweeklySingle!K158</f>
        <v>-9.6800000000000068</v>
      </c>
      <c r="K153" s="43">
        <f>Biweekly!K158-BiweeklySingle!L158</f>
        <v>-11.219999999999999</v>
      </c>
      <c r="L153" s="43">
        <f>Biweekly!L158-BiweeklySingle!M158</f>
        <v>-11.760000000000005</v>
      </c>
      <c r="M153" s="43">
        <f>Biweekly!M158-BiweeklySingle!N158</f>
        <v>-13.299999999999997</v>
      </c>
      <c r="O153" s="13">
        <f t="shared" si="27"/>
        <v>55640</v>
      </c>
      <c r="P153" s="43">
        <f t="shared" si="28"/>
        <v>747.7600000000001</v>
      </c>
      <c r="Q153" s="43">
        <f t="shared" si="29"/>
        <v>681.72</v>
      </c>
      <c r="R153" s="43">
        <f t="shared" si="30"/>
        <v>-25.480000000000103</v>
      </c>
      <c r="S153" s="43">
        <f t="shared" si="31"/>
        <v>-91.519999999999897</v>
      </c>
      <c r="T153" s="43">
        <f t="shared" si="32"/>
        <v>-131.56000000000006</v>
      </c>
      <c r="U153" s="43">
        <f t="shared" si="33"/>
        <v>-171.59999999999985</v>
      </c>
      <c r="V153" s="43">
        <f t="shared" si="34"/>
        <v>-211.64000000000001</v>
      </c>
      <c r="W153" s="43">
        <f t="shared" si="35"/>
        <v>-251.68000000000018</v>
      </c>
      <c r="X153" s="43">
        <f t="shared" si="36"/>
        <v>-291.71999999999997</v>
      </c>
      <c r="Y153" s="43">
        <f t="shared" si="37"/>
        <v>-305.7600000000001</v>
      </c>
      <c r="Z153" s="43">
        <f t="shared" si="38"/>
        <v>-345.79999999999995</v>
      </c>
      <c r="AA153" s="43">
        <f t="shared" si="39"/>
        <v>0</v>
      </c>
    </row>
    <row r="154" spans="1:27" x14ac:dyDescent="0.25">
      <c r="A154" s="35">
        <v>2160</v>
      </c>
      <c r="B154" s="35">
        <v>2180</v>
      </c>
      <c r="C154" s="43">
        <f>Biweekly!C159-BiweeklySingle!D159</f>
        <v>28.959999999999994</v>
      </c>
      <c r="D154" s="43">
        <f>Biweekly!D159-BiweeklySingle!E159</f>
        <v>26.42</v>
      </c>
      <c r="E154" s="43">
        <f>Biweekly!E159-BiweeklySingle!F159</f>
        <v>-0.84000000000000341</v>
      </c>
      <c r="F154" s="43">
        <f>Biweekly!F159-BiweeklySingle!G159</f>
        <v>-3.3799999999999955</v>
      </c>
      <c r="G154" s="43">
        <f>Biweekly!G159-BiweeklySingle!H159</f>
        <v>-4.9200000000000017</v>
      </c>
      <c r="H154" s="43">
        <f>Biweekly!H159-BiweeklySingle!I159</f>
        <v>-6.4599999999999937</v>
      </c>
      <c r="I154" s="43">
        <f>Biweekly!I159-BiweeklySingle!J159</f>
        <v>-8</v>
      </c>
      <c r="J154" s="43">
        <f>Biweekly!J159-BiweeklySingle!K159</f>
        <v>-9.5400000000000063</v>
      </c>
      <c r="K154" s="43">
        <f>Biweekly!K159-BiweeklySingle!L159</f>
        <v>-11.079999999999998</v>
      </c>
      <c r="L154" s="43">
        <f>Biweekly!L159-BiweeklySingle!M159</f>
        <v>-12.620000000000005</v>
      </c>
      <c r="M154" s="43">
        <f>Biweekly!M159-BiweeklySingle!N159</f>
        <v>-14.159999999999997</v>
      </c>
      <c r="O154" s="13">
        <f t="shared" si="27"/>
        <v>56160</v>
      </c>
      <c r="P154" s="43">
        <f t="shared" si="28"/>
        <v>752.95999999999981</v>
      </c>
      <c r="Q154" s="43">
        <f t="shared" si="29"/>
        <v>686.92000000000007</v>
      </c>
      <c r="R154" s="43">
        <f t="shared" si="30"/>
        <v>-21.840000000000089</v>
      </c>
      <c r="S154" s="43">
        <f t="shared" si="31"/>
        <v>-87.879999999999882</v>
      </c>
      <c r="T154" s="43">
        <f t="shared" si="32"/>
        <v>-127.92000000000004</v>
      </c>
      <c r="U154" s="43">
        <f t="shared" si="33"/>
        <v>-167.95999999999984</v>
      </c>
      <c r="V154" s="43">
        <f t="shared" si="34"/>
        <v>-208</v>
      </c>
      <c r="W154" s="43">
        <f t="shared" si="35"/>
        <v>-248.04000000000016</v>
      </c>
      <c r="X154" s="43">
        <f t="shared" si="36"/>
        <v>-288.07999999999993</v>
      </c>
      <c r="Y154" s="43">
        <f t="shared" si="37"/>
        <v>-328.12000000000012</v>
      </c>
      <c r="Z154" s="43">
        <f t="shared" si="38"/>
        <v>-368.15999999999991</v>
      </c>
      <c r="AA154" s="43">
        <f t="shared" si="39"/>
        <v>0</v>
      </c>
    </row>
    <row r="155" spans="1:27" x14ac:dyDescent="0.25">
      <c r="A155" s="35">
        <v>2180</v>
      </c>
      <c r="B155" s="35">
        <v>2200</v>
      </c>
      <c r="C155" s="43">
        <f>Biweekly!C160-BiweeklySingle!D160</f>
        <v>29.159999999999997</v>
      </c>
      <c r="D155" s="43">
        <f>Biweekly!D160-BiweeklySingle!E160</f>
        <v>26.620000000000005</v>
      </c>
      <c r="E155" s="43">
        <f>Biweekly!E160-BiweeklySingle!F160</f>
        <v>-0.70000000000000284</v>
      </c>
      <c r="F155" s="43">
        <f>Biweekly!F160-BiweeklySingle!G160</f>
        <v>-3.2399999999999949</v>
      </c>
      <c r="G155" s="43">
        <f>Biweekly!G160-BiweeklySingle!H160</f>
        <v>-5.7800000000000011</v>
      </c>
      <c r="H155" s="43">
        <f>Biweekly!H160-BiweeklySingle!I160</f>
        <v>-6.3199999999999932</v>
      </c>
      <c r="I155" s="43">
        <f>Biweekly!I160-BiweeklySingle!J160</f>
        <v>-7.8599999999999994</v>
      </c>
      <c r="J155" s="43">
        <f>Biweekly!J160-BiweeklySingle!K160</f>
        <v>-9.4000000000000057</v>
      </c>
      <c r="K155" s="43">
        <f>Biweekly!K160-BiweeklySingle!L160</f>
        <v>-10.939999999999998</v>
      </c>
      <c r="L155" s="43">
        <f>Biweekly!L160-BiweeklySingle!M160</f>
        <v>-12.480000000000004</v>
      </c>
      <c r="M155" s="43">
        <f>Biweekly!M160-BiweeklySingle!N160</f>
        <v>-14.019999999999996</v>
      </c>
      <c r="O155" s="13">
        <f t="shared" si="27"/>
        <v>56680</v>
      </c>
      <c r="P155" s="43">
        <f t="shared" si="28"/>
        <v>758.15999999999985</v>
      </c>
      <c r="Q155" s="43">
        <f t="shared" si="29"/>
        <v>692.12000000000012</v>
      </c>
      <c r="R155" s="43">
        <f t="shared" si="30"/>
        <v>-18.200000000000074</v>
      </c>
      <c r="S155" s="43">
        <f t="shared" si="31"/>
        <v>-84.239999999999867</v>
      </c>
      <c r="T155" s="43">
        <f t="shared" si="32"/>
        <v>-150.28000000000003</v>
      </c>
      <c r="U155" s="43">
        <f t="shared" si="33"/>
        <v>-164.31999999999982</v>
      </c>
      <c r="V155" s="43">
        <f t="shared" si="34"/>
        <v>-204.35999999999999</v>
      </c>
      <c r="W155" s="43">
        <f t="shared" si="35"/>
        <v>-244.40000000000015</v>
      </c>
      <c r="X155" s="43">
        <f t="shared" si="36"/>
        <v>-284.43999999999994</v>
      </c>
      <c r="Y155" s="43">
        <f t="shared" si="37"/>
        <v>-324.48000000000013</v>
      </c>
      <c r="Z155" s="43">
        <f t="shared" si="38"/>
        <v>-364.51999999999987</v>
      </c>
      <c r="AA155" s="43">
        <f t="shared" si="39"/>
        <v>0</v>
      </c>
    </row>
    <row r="156" spans="1:27" x14ac:dyDescent="0.25">
      <c r="A156" s="38">
        <v>2200</v>
      </c>
      <c r="B156" s="38">
        <v>2220</v>
      </c>
      <c r="C156" s="43">
        <f>Biweekly!C161-BiweeklySingle!D161</f>
        <v>29.360000000000014</v>
      </c>
      <c r="D156" s="43">
        <f>Biweekly!D161-BiweeklySingle!E161</f>
        <v>26.819999999999993</v>
      </c>
      <c r="E156" s="43">
        <f>Biweekly!E161-BiweeklySingle!F161</f>
        <v>-0.56000000000000227</v>
      </c>
      <c r="F156" s="43">
        <f>Biweekly!F161-BiweeklySingle!G161</f>
        <v>-4.0999999999999943</v>
      </c>
      <c r="G156" s="43">
        <f>Biweekly!G161-BiweeklySingle!H161</f>
        <v>-5.6400000000000006</v>
      </c>
      <c r="H156" s="43">
        <f>Biweekly!H161-BiweeklySingle!I161</f>
        <v>-7.1800000000000068</v>
      </c>
      <c r="I156" s="43">
        <f>Biweekly!I161-BiweeklySingle!J161</f>
        <v>-8.7199999999999989</v>
      </c>
      <c r="J156" s="43">
        <f>Biweekly!J161-BiweeklySingle!K161</f>
        <v>-10.260000000000005</v>
      </c>
      <c r="K156" s="43">
        <f>Biweekly!K161-BiweeklySingle!L161</f>
        <v>-11.799999999999997</v>
      </c>
      <c r="L156" s="43">
        <f>Biweekly!L161-BiweeklySingle!M161</f>
        <v>-12.340000000000003</v>
      </c>
      <c r="M156" s="43">
        <f>Biweekly!M161-BiweeklySingle!N161</f>
        <v>-13.879999999999995</v>
      </c>
      <c r="O156" s="13">
        <f t="shared" si="27"/>
        <v>57200</v>
      </c>
      <c r="P156" s="43">
        <f t="shared" si="28"/>
        <v>763.36000000000035</v>
      </c>
      <c r="Q156" s="43">
        <f t="shared" si="29"/>
        <v>697.31999999999982</v>
      </c>
      <c r="R156" s="43">
        <f t="shared" si="30"/>
        <v>-14.560000000000059</v>
      </c>
      <c r="S156" s="43">
        <f t="shared" si="31"/>
        <v>-106.59999999999985</v>
      </c>
      <c r="T156" s="43">
        <f t="shared" si="32"/>
        <v>-146.64000000000001</v>
      </c>
      <c r="U156" s="43">
        <f t="shared" si="33"/>
        <v>-186.68000000000018</v>
      </c>
      <c r="V156" s="43">
        <f t="shared" si="34"/>
        <v>-226.71999999999997</v>
      </c>
      <c r="W156" s="43">
        <f t="shared" si="35"/>
        <v>-266.7600000000001</v>
      </c>
      <c r="X156" s="43">
        <f t="shared" si="36"/>
        <v>-306.79999999999995</v>
      </c>
      <c r="Y156" s="43">
        <f t="shared" si="37"/>
        <v>-320.84000000000009</v>
      </c>
      <c r="Z156" s="43">
        <f t="shared" si="38"/>
        <v>-360.87999999999988</v>
      </c>
      <c r="AA156" s="43">
        <f t="shared" si="39"/>
        <v>0</v>
      </c>
    </row>
    <row r="157" spans="1:27" x14ac:dyDescent="0.25">
      <c r="A157" s="35">
        <v>2220</v>
      </c>
      <c r="B157" s="35">
        <v>2240</v>
      </c>
      <c r="C157" s="43">
        <f>Biweekly!C162-BiweeklySingle!D162</f>
        <v>29.560000000000002</v>
      </c>
      <c r="D157" s="43">
        <f>Biweekly!D162-BiweeklySingle!E162</f>
        <v>26.02000000000001</v>
      </c>
      <c r="E157" s="43">
        <f>Biweekly!E162-BiweeklySingle!F162</f>
        <v>-1.4200000000000017</v>
      </c>
      <c r="F157" s="43">
        <f>Biweekly!F162-BiweeklySingle!G162</f>
        <v>-3.9599999999999937</v>
      </c>
      <c r="G157" s="43">
        <f>Biweekly!G162-BiweeklySingle!H162</f>
        <v>-5.5</v>
      </c>
      <c r="H157" s="43">
        <f>Biweekly!H162-BiweeklySingle!I162</f>
        <v>-7.0400000000000063</v>
      </c>
      <c r="I157" s="43">
        <f>Biweekly!I162-BiweeklySingle!J162</f>
        <v>-8.5799999999999983</v>
      </c>
      <c r="J157" s="43">
        <f>Biweekly!J162-BiweeklySingle!K162</f>
        <v>-10.120000000000005</v>
      </c>
      <c r="K157" s="43">
        <f>Biweekly!K162-BiweeklySingle!L162</f>
        <v>-11.659999999999997</v>
      </c>
      <c r="L157" s="43">
        <f>Biweekly!L162-BiweeklySingle!M162</f>
        <v>-13.200000000000003</v>
      </c>
      <c r="M157" s="43">
        <f>Biweekly!M162-BiweeklySingle!N162</f>
        <v>-14.739999999999995</v>
      </c>
      <c r="O157" s="13">
        <f t="shared" si="27"/>
        <v>57720</v>
      </c>
      <c r="P157" s="43">
        <f t="shared" si="28"/>
        <v>768.56000000000006</v>
      </c>
      <c r="Q157" s="43">
        <f t="shared" si="29"/>
        <v>676.52000000000021</v>
      </c>
      <c r="R157" s="43">
        <f t="shared" si="30"/>
        <v>-36.920000000000044</v>
      </c>
      <c r="S157" s="43">
        <f t="shared" si="31"/>
        <v>-102.95999999999984</v>
      </c>
      <c r="T157" s="43">
        <f t="shared" si="32"/>
        <v>-143</v>
      </c>
      <c r="U157" s="43">
        <f t="shared" si="33"/>
        <v>-183.04000000000016</v>
      </c>
      <c r="V157" s="43">
        <f t="shared" si="34"/>
        <v>-223.07999999999996</v>
      </c>
      <c r="W157" s="43">
        <f t="shared" si="35"/>
        <v>-263.12000000000012</v>
      </c>
      <c r="X157" s="43">
        <f t="shared" si="36"/>
        <v>-303.15999999999991</v>
      </c>
      <c r="Y157" s="43">
        <f t="shared" si="37"/>
        <v>-343.20000000000005</v>
      </c>
      <c r="Z157" s="43">
        <f t="shared" si="38"/>
        <v>-383.2399999999999</v>
      </c>
      <c r="AA157" s="43">
        <f t="shared" si="39"/>
        <v>0</v>
      </c>
    </row>
    <row r="158" spans="1:27" x14ac:dyDescent="0.25">
      <c r="A158" s="35">
        <v>2240</v>
      </c>
      <c r="B158" s="35">
        <v>2260</v>
      </c>
      <c r="C158" s="43">
        <f>Biweekly!C163-BiweeklySingle!D163</f>
        <v>28.759999999999991</v>
      </c>
      <c r="D158" s="43">
        <f>Biweekly!D163-BiweeklySingle!E163</f>
        <v>26.22</v>
      </c>
      <c r="E158" s="43">
        <f>Biweekly!E163-BiweeklySingle!F163</f>
        <v>-1.2800000000000011</v>
      </c>
      <c r="F158" s="43">
        <f>Biweekly!F163-BiweeklySingle!G163</f>
        <v>-3.8199999999999932</v>
      </c>
      <c r="G158" s="43">
        <f>Biweekly!G163-BiweeklySingle!H163</f>
        <v>-6.3599999999999994</v>
      </c>
      <c r="H158" s="43">
        <f>Biweekly!H163-BiweeklySingle!I163</f>
        <v>-6.9000000000000057</v>
      </c>
      <c r="I158" s="43">
        <f>Biweekly!I163-BiweeklySingle!J163</f>
        <v>-8.4399999999999977</v>
      </c>
      <c r="J158" s="43">
        <f>Biweekly!J163-BiweeklySingle!K163</f>
        <v>-9.980000000000004</v>
      </c>
      <c r="K158" s="43">
        <f>Biweekly!K163-BiweeklySingle!L163</f>
        <v>-11.519999999999996</v>
      </c>
      <c r="L158" s="43">
        <f>Biweekly!L163-BiweeklySingle!M163</f>
        <v>-13.060000000000002</v>
      </c>
      <c r="M158" s="43">
        <f>Biweekly!M163-BiweeklySingle!N163</f>
        <v>-14.599999999999994</v>
      </c>
      <c r="O158" s="13">
        <f t="shared" si="27"/>
        <v>58240</v>
      </c>
      <c r="P158" s="43">
        <f t="shared" si="28"/>
        <v>747.75999999999976</v>
      </c>
      <c r="Q158" s="43">
        <f t="shared" si="29"/>
        <v>681.72</v>
      </c>
      <c r="R158" s="43">
        <f t="shared" si="30"/>
        <v>-33.28000000000003</v>
      </c>
      <c r="S158" s="43">
        <f t="shared" si="31"/>
        <v>-99.319999999999823</v>
      </c>
      <c r="T158" s="43">
        <f t="shared" si="32"/>
        <v>-165.35999999999999</v>
      </c>
      <c r="U158" s="43">
        <f t="shared" si="33"/>
        <v>-179.40000000000015</v>
      </c>
      <c r="V158" s="43">
        <f t="shared" si="34"/>
        <v>-219.43999999999994</v>
      </c>
      <c r="W158" s="43">
        <f t="shared" si="35"/>
        <v>-259.48000000000013</v>
      </c>
      <c r="X158" s="43">
        <f t="shared" si="36"/>
        <v>-299.51999999999987</v>
      </c>
      <c r="Y158" s="43">
        <f t="shared" si="37"/>
        <v>-339.56000000000006</v>
      </c>
      <c r="Z158" s="43">
        <f t="shared" si="38"/>
        <v>-379.59999999999985</v>
      </c>
      <c r="AA158" s="43">
        <f t="shared" si="39"/>
        <v>0</v>
      </c>
    </row>
    <row r="159" spans="1:27" x14ac:dyDescent="0.25">
      <c r="A159" s="35">
        <v>2260</v>
      </c>
      <c r="B159" s="35">
        <v>2280</v>
      </c>
      <c r="C159" s="43">
        <f>Biweekly!C164-BiweeklySingle!D164</f>
        <v>28.960000000000008</v>
      </c>
      <c r="D159" s="43">
        <f>Biweekly!D164-BiweeklySingle!E164</f>
        <v>26.419999999999987</v>
      </c>
      <c r="E159" s="43">
        <f>Biweekly!E164-BiweeklySingle!F164</f>
        <v>-1.0799999999999983</v>
      </c>
      <c r="F159" s="43">
        <f>Biweekly!F164-BiweeklySingle!G164</f>
        <v>-3.6200000000000045</v>
      </c>
      <c r="G159" s="43">
        <f>Biweekly!G164-BiweeklySingle!H164</f>
        <v>-6.1599999999999966</v>
      </c>
      <c r="H159" s="43">
        <f>Biweekly!H164-BiweeklySingle!I164</f>
        <v>-7.7000000000000028</v>
      </c>
      <c r="I159" s="43">
        <f>Biweekly!I164-BiweeklySingle!J164</f>
        <v>-9.2399999999999949</v>
      </c>
      <c r="J159" s="43">
        <f>Biweekly!J164-BiweeklySingle!K164</f>
        <v>-10.780000000000001</v>
      </c>
      <c r="K159" s="43">
        <f>Biweekly!K164-BiweeklySingle!L164</f>
        <v>-11.319999999999993</v>
      </c>
      <c r="L159" s="43">
        <f>Biweekly!L164-BiweeklySingle!M164</f>
        <v>-12.86</v>
      </c>
      <c r="M159" s="43">
        <f>Biweekly!M164-BiweeklySingle!N164</f>
        <v>-14.400000000000006</v>
      </c>
      <c r="O159" s="13">
        <f t="shared" si="27"/>
        <v>58760</v>
      </c>
      <c r="P159" s="43">
        <f t="shared" si="28"/>
        <v>752.96000000000026</v>
      </c>
      <c r="Q159" s="43">
        <f t="shared" si="29"/>
        <v>686.91999999999962</v>
      </c>
      <c r="R159" s="43">
        <f t="shared" si="30"/>
        <v>-28.079999999999956</v>
      </c>
      <c r="S159" s="43">
        <f t="shared" si="31"/>
        <v>-94.120000000000118</v>
      </c>
      <c r="T159" s="43">
        <f t="shared" si="32"/>
        <v>-160.15999999999991</v>
      </c>
      <c r="U159" s="43">
        <f t="shared" si="33"/>
        <v>-200.20000000000007</v>
      </c>
      <c r="V159" s="43">
        <f t="shared" si="34"/>
        <v>-240.23999999999987</v>
      </c>
      <c r="W159" s="43">
        <f t="shared" si="35"/>
        <v>-280.28000000000003</v>
      </c>
      <c r="X159" s="43">
        <f t="shared" si="36"/>
        <v>-294.31999999999982</v>
      </c>
      <c r="Y159" s="43">
        <f t="shared" si="37"/>
        <v>-334.36</v>
      </c>
      <c r="Z159" s="43">
        <f t="shared" si="38"/>
        <v>-374.40000000000015</v>
      </c>
      <c r="AA159" s="43">
        <f t="shared" si="39"/>
        <v>0</v>
      </c>
    </row>
    <row r="160" spans="1:27" x14ac:dyDescent="0.25">
      <c r="A160" s="35">
        <v>2280</v>
      </c>
      <c r="B160" s="35">
        <v>2300</v>
      </c>
      <c r="C160" s="43">
        <f>Biweekly!C165-BiweeklySingle!D165</f>
        <v>29.159999999999997</v>
      </c>
      <c r="D160" s="43">
        <f>Biweekly!D165-BiweeklySingle!E165</f>
        <v>26.620000000000005</v>
      </c>
      <c r="E160" s="43">
        <f>Biweekly!E165-BiweeklySingle!F165</f>
        <v>-0.87999999999999545</v>
      </c>
      <c r="F160" s="43">
        <f>Biweekly!F165-BiweeklySingle!G165</f>
        <v>-3.4200000000000017</v>
      </c>
      <c r="G160" s="43">
        <f>Biweekly!G165-BiweeklySingle!H165</f>
        <v>-5.9599999999999937</v>
      </c>
      <c r="H160" s="43">
        <f>Biweekly!H165-BiweeklySingle!I165</f>
        <v>-7.5</v>
      </c>
      <c r="I160" s="43">
        <f>Biweekly!I165-BiweeklySingle!J165</f>
        <v>-9.0400000000000063</v>
      </c>
      <c r="J160" s="43">
        <f>Biweekly!J165-BiweeklySingle!K165</f>
        <v>-10.579999999999998</v>
      </c>
      <c r="K160" s="43">
        <f>Biweekly!K165-BiweeklySingle!L165</f>
        <v>-12.120000000000005</v>
      </c>
      <c r="L160" s="43">
        <f>Biweekly!L165-BiweeklySingle!M165</f>
        <v>-13.659999999999997</v>
      </c>
      <c r="M160" s="43">
        <f>Biweekly!M165-BiweeklySingle!N165</f>
        <v>-15.200000000000003</v>
      </c>
      <c r="O160" s="13">
        <f t="shared" si="27"/>
        <v>59280</v>
      </c>
      <c r="P160" s="43">
        <f t="shared" si="28"/>
        <v>758.15999999999985</v>
      </c>
      <c r="Q160" s="43">
        <f t="shared" si="29"/>
        <v>692.12000000000012</v>
      </c>
      <c r="R160" s="43">
        <f t="shared" si="30"/>
        <v>-22.879999999999882</v>
      </c>
      <c r="S160" s="43">
        <f t="shared" si="31"/>
        <v>-88.920000000000044</v>
      </c>
      <c r="T160" s="43">
        <f t="shared" si="32"/>
        <v>-154.95999999999984</v>
      </c>
      <c r="U160" s="43">
        <f t="shared" si="33"/>
        <v>-195</v>
      </c>
      <c r="V160" s="43">
        <f t="shared" si="34"/>
        <v>-235.04000000000016</v>
      </c>
      <c r="W160" s="43">
        <f t="shared" si="35"/>
        <v>-275.07999999999993</v>
      </c>
      <c r="X160" s="43">
        <f t="shared" si="36"/>
        <v>-315.12000000000012</v>
      </c>
      <c r="Y160" s="43">
        <f t="shared" si="37"/>
        <v>-355.15999999999991</v>
      </c>
      <c r="Z160" s="43">
        <f t="shared" si="38"/>
        <v>-395.20000000000005</v>
      </c>
      <c r="AA160" s="43">
        <f t="shared" si="39"/>
        <v>0</v>
      </c>
    </row>
    <row r="161" spans="1:27" x14ac:dyDescent="0.25">
      <c r="A161" s="38">
        <v>2300</v>
      </c>
      <c r="B161" s="38">
        <v>2320</v>
      </c>
      <c r="C161" s="43">
        <f>Biweekly!C166-BiweeklySingle!D166</f>
        <v>29.360000000000014</v>
      </c>
      <c r="D161" s="43">
        <f>Biweekly!D166-BiweeklySingle!E166</f>
        <v>26.819999999999993</v>
      </c>
      <c r="E161" s="43">
        <f>Biweekly!E166-BiweeklySingle!F166</f>
        <v>-0.68000000000000682</v>
      </c>
      <c r="F161" s="43">
        <f>Biweekly!F166-BiweeklySingle!G166</f>
        <v>-3.2199999999999989</v>
      </c>
      <c r="G161" s="43">
        <f>Biweekly!G166-BiweeklySingle!H166</f>
        <v>-5.7600000000000051</v>
      </c>
      <c r="H161" s="43">
        <f>Biweekly!H166-BiweeklySingle!I166</f>
        <v>-7.2999999999999972</v>
      </c>
      <c r="I161" s="43">
        <f>Biweekly!I166-BiweeklySingle!J166</f>
        <v>-8.8400000000000034</v>
      </c>
      <c r="J161" s="43">
        <f>Biweekly!J166-BiweeklySingle!K166</f>
        <v>-10.379999999999995</v>
      </c>
      <c r="K161" s="43">
        <f>Biweekly!K166-BiweeklySingle!L166</f>
        <v>-11.920000000000002</v>
      </c>
      <c r="L161" s="43">
        <f>Biweekly!L166-BiweeklySingle!M166</f>
        <v>-13.459999999999994</v>
      </c>
      <c r="M161" s="43">
        <f>Biweekly!M166-BiweeklySingle!N166</f>
        <v>-15</v>
      </c>
      <c r="O161" s="13">
        <f t="shared" si="27"/>
        <v>59800</v>
      </c>
      <c r="P161" s="43">
        <f t="shared" si="28"/>
        <v>763.36000000000035</v>
      </c>
      <c r="Q161" s="43">
        <f t="shared" si="29"/>
        <v>697.31999999999982</v>
      </c>
      <c r="R161" s="43">
        <f t="shared" si="30"/>
        <v>-17.680000000000177</v>
      </c>
      <c r="S161" s="43">
        <f t="shared" si="31"/>
        <v>-83.71999999999997</v>
      </c>
      <c r="T161" s="43">
        <f t="shared" si="32"/>
        <v>-149.76000000000013</v>
      </c>
      <c r="U161" s="43">
        <f t="shared" si="33"/>
        <v>-189.79999999999993</v>
      </c>
      <c r="V161" s="43">
        <f t="shared" si="34"/>
        <v>-229.84000000000009</v>
      </c>
      <c r="W161" s="43">
        <f t="shared" si="35"/>
        <v>-269.87999999999988</v>
      </c>
      <c r="X161" s="43">
        <f t="shared" si="36"/>
        <v>-309.92000000000007</v>
      </c>
      <c r="Y161" s="43">
        <f t="shared" si="37"/>
        <v>-349.95999999999981</v>
      </c>
      <c r="Z161" s="43">
        <f t="shared" si="38"/>
        <v>-390</v>
      </c>
      <c r="AA161" s="43">
        <f t="shared" si="39"/>
        <v>0</v>
      </c>
    </row>
    <row r="162" spans="1:27" x14ac:dyDescent="0.25">
      <c r="A162" s="35">
        <v>2320</v>
      </c>
      <c r="B162" s="35">
        <v>2340</v>
      </c>
      <c r="C162" s="43">
        <f>Biweekly!C167-BiweeklySingle!D167</f>
        <v>29.560000000000002</v>
      </c>
      <c r="D162" s="43">
        <f>Biweekly!D167-BiweeklySingle!E167</f>
        <v>27.02000000000001</v>
      </c>
      <c r="E162" s="43">
        <f>Biweekly!E167-BiweeklySingle!F167</f>
        <v>-0.48000000000000398</v>
      </c>
      <c r="F162" s="43">
        <f>Biweekly!F167-BiweeklySingle!G167</f>
        <v>-3.019999999999996</v>
      </c>
      <c r="G162" s="43">
        <f>Biweekly!G167-BiweeklySingle!H167</f>
        <v>-6.5600000000000023</v>
      </c>
      <c r="H162" s="43">
        <f>Biweekly!H167-BiweeklySingle!I167</f>
        <v>-8.0999999999999943</v>
      </c>
      <c r="I162" s="43">
        <f>Biweekly!I167-BiweeklySingle!J167</f>
        <v>-9.64</v>
      </c>
      <c r="J162" s="43">
        <f>Biweekly!J167-BiweeklySingle!K167</f>
        <v>-10.180000000000007</v>
      </c>
      <c r="K162" s="43">
        <f>Biweekly!K167-BiweeklySingle!L167</f>
        <v>-11.719999999999999</v>
      </c>
      <c r="L162" s="43">
        <f>Biweekly!L167-BiweeklySingle!M167</f>
        <v>-13.260000000000005</v>
      </c>
      <c r="M162" s="43">
        <f>Biweekly!M167-BiweeklySingle!N167</f>
        <v>-14.799999999999997</v>
      </c>
      <c r="O162" s="13">
        <f t="shared" si="27"/>
        <v>60320</v>
      </c>
      <c r="P162" s="43">
        <f t="shared" si="28"/>
        <v>768.56000000000006</v>
      </c>
      <c r="Q162" s="43">
        <f t="shared" si="29"/>
        <v>702.52000000000021</v>
      </c>
      <c r="R162" s="43">
        <f t="shared" si="30"/>
        <v>-12.480000000000103</v>
      </c>
      <c r="S162" s="43">
        <f t="shared" si="31"/>
        <v>-78.519999999999897</v>
      </c>
      <c r="T162" s="43">
        <f t="shared" si="32"/>
        <v>-170.56000000000006</v>
      </c>
      <c r="U162" s="43">
        <f t="shared" si="33"/>
        <v>-210.59999999999985</v>
      </c>
      <c r="V162" s="43">
        <f t="shared" si="34"/>
        <v>-250.64000000000001</v>
      </c>
      <c r="W162" s="43">
        <f t="shared" si="35"/>
        <v>-264.68000000000018</v>
      </c>
      <c r="X162" s="43">
        <f t="shared" si="36"/>
        <v>-304.71999999999997</v>
      </c>
      <c r="Y162" s="43">
        <f t="shared" si="37"/>
        <v>-344.7600000000001</v>
      </c>
      <c r="Z162" s="43">
        <f t="shared" si="38"/>
        <v>-384.79999999999995</v>
      </c>
      <c r="AA162" s="43">
        <f t="shared" si="39"/>
        <v>0</v>
      </c>
    </row>
    <row r="163" spans="1:27" x14ac:dyDescent="0.25">
      <c r="A163" s="35">
        <v>2340</v>
      </c>
      <c r="B163" s="35">
        <v>2360</v>
      </c>
      <c r="C163" s="43">
        <f>Biweekly!C168-BiweeklySingle!D168</f>
        <v>29.759999999999991</v>
      </c>
      <c r="D163" s="43">
        <f>Biweekly!D168-BiweeklySingle!E168</f>
        <v>27.22</v>
      </c>
      <c r="E163" s="43">
        <f>Biweekly!E168-BiweeklySingle!F168</f>
        <v>-1.2800000000000011</v>
      </c>
      <c r="F163" s="43">
        <f>Biweekly!F168-BiweeklySingle!G168</f>
        <v>-3.8199999999999932</v>
      </c>
      <c r="G163" s="43">
        <f>Biweekly!G168-BiweeklySingle!H168</f>
        <v>-6.3599999999999994</v>
      </c>
      <c r="H163" s="43">
        <f>Biweekly!H168-BiweeklySingle!I168</f>
        <v>-7.9000000000000057</v>
      </c>
      <c r="I163" s="43">
        <f>Biweekly!I168-BiweeklySingle!J168</f>
        <v>-9.4399999999999977</v>
      </c>
      <c r="J163" s="43">
        <f>Biweekly!J168-BiweeklySingle!K168</f>
        <v>-10.980000000000004</v>
      </c>
      <c r="K163" s="43">
        <f>Biweekly!K168-BiweeklySingle!L168</f>
        <v>-12.519999999999996</v>
      </c>
      <c r="L163" s="43">
        <f>Biweekly!L168-BiweeklySingle!M168</f>
        <v>-14.060000000000002</v>
      </c>
      <c r="M163" s="43">
        <f>Biweekly!M168-BiweeklySingle!N168</f>
        <v>-14.599999999999994</v>
      </c>
      <c r="O163" s="13">
        <f t="shared" si="27"/>
        <v>60840</v>
      </c>
      <c r="P163" s="43">
        <f t="shared" si="28"/>
        <v>773.75999999999976</v>
      </c>
      <c r="Q163" s="43">
        <f t="shared" si="29"/>
        <v>707.72</v>
      </c>
      <c r="R163" s="43">
        <f t="shared" si="30"/>
        <v>-33.28000000000003</v>
      </c>
      <c r="S163" s="43">
        <f t="shared" si="31"/>
        <v>-99.319999999999823</v>
      </c>
      <c r="T163" s="43">
        <f t="shared" si="32"/>
        <v>-165.35999999999999</v>
      </c>
      <c r="U163" s="43">
        <f t="shared" si="33"/>
        <v>-205.40000000000015</v>
      </c>
      <c r="V163" s="43">
        <f t="shared" si="34"/>
        <v>-245.43999999999994</v>
      </c>
      <c r="W163" s="43">
        <f t="shared" si="35"/>
        <v>-285.48000000000013</v>
      </c>
      <c r="X163" s="43">
        <f t="shared" si="36"/>
        <v>-325.51999999999987</v>
      </c>
      <c r="Y163" s="43">
        <f t="shared" si="37"/>
        <v>-365.56000000000006</v>
      </c>
      <c r="Z163" s="43">
        <f t="shared" si="38"/>
        <v>-379.59999999999985</v>
      </c>
      <c r="AA163" s="43">
        <f t="shared" si="39"/>
        <v>0</v>
      </c>
    </row>
    <row r="164" spans="1:27" x14ac:dyDescent="0.25">
      <c r="A164" s="35">
        <v>2360</v>
      </c>
      <c r="B164" s="35">
        <v>2380</v>
      </c>
      <c r="C164" s="43">
        <f>Biweekly!C169-BiweeklySingle!D169</f>
        <v>28.960000000000008</v>
      </c>
      <c r="D164" s="43">
        <f>Biweekly!D169-BiweeklySingle!E169</f>
        <v>26.419999999999987</v>
      </c>
      <c r="E164" s="43">
        <f>Biweekly!E169-BiweeklySingle!F169</f>
        <v>-1.0799999999999983</v>
      </c>
      <c r="F164" s="43">
        <f>Biweekly!F169-BiweeklySingle!G169</f>
        <v>-3.6200000000000045</v>
      </c>
      <c r="G164" s="43">
        <f>Biweekly!G169-BiweeklySingle!H169</f>
        <v>-6.1599999999999966</v>
      </c>
      <c r="H164" s="43">
        <f>Biweekly!H169-BiweeklySingle!I169</f>
        <v>-7.7000000000000028</v>
      </c>
      <c r="I164" s="43">
        <f>Biweekly!I169-BiweeklySingle!J169</f>
        <v>-9.2399999999999949</v>
      </c>
      <c r="J164" s="43">
        <f>Biweekly!J169-BiweeklySingle!K169</f>
        <v>-10.780000000000001</v>
      </c>
      <c r="K164" s="43">
        <f>Biweekly!K169-BiweeklySingle!L169</f>
        <v>-12.319999999999993</v>
      </c>
      <c r="L164" s="43">
        <f>Biweekly!L169-BiweeklySingle!M169</f>
        <v>-13.86</v>
      </c>
      <c r="M164" s="43">
        <f>Biweekly!M169-BiweeklySingle!N169</f>
        <v>-15.400000000000006</v>
      </c>
      <c r="O164" s="13">
        <f t="shared" si="27"/>
        <v>61360</v>
      </c>
      <c r="P164" s="43">
        <f t="shared" si="28"/>
        <v>752.96000000000026</v>
      </c>
      <c r="Q164" s="43">
        <f t="shared" si="29"/>
        <v>686.91999999999962</v>
      </c>
      <c r="R164" s="43">
        <f t="shared" si="30"/>
        <v>-28.079999999999956</v>
      </c>
      <c r="S164" s="43">
        <f t="shared" si="31"/>
        <v>-94.120000000000118</v>
      </c>
      <c r="T164" s="43">
        <f t="shared" si="32"/>
        <v>-160.15999999999991</v>
      </c>
      <c r="U164" s="43">
        <f t="shared" si="33"/>
        <v>-200.20000000000007</v>
      </c>
      <c r="V164" s="43">
        <f t="shared" si="34"/>
        <v>-240.23999999999987</v>
      </c>
      <c r="W164" s="43">
        <f t="shared" si="35"/>
        <v>-280.28000000000003</v>
      </c>
      <c r="X164" s="43">
        <f t="shared" si="36"/>
        <v>-320.31999999999982</v>
      </c>
      <c r="Y164" s="43">
        <f t="shared" si="37"/>
        <v>-360.36</v>
      </c>
      <c r="Z164" s="43">
        <f t="shared" si="38"/>
        <v>-400.40000000000015</v>
      </c>
      <c r="AA164" s="43">
        <f t="shared" si="39"/>
        <v>0</v>
      </c>
    </row>
    <row r="165" spans="1:27" x14ac:dyDescent="0.25">
      <c r="A165" s="35">
        <v>2380</v>
      </c>
      <c r="B165" s="35">
        <v>2400</v>
      </c>
      <c r="C165" s="43">
        <f>Biweekly!C170-BiweeklySingle!D170</f>
        <v>29.159999999999997</v>
      </c>
      <c r="D165" s="43">
        <f>Biweekly!D170-BiweeklySingle!E170</f>
        <v>26.620000000000005</v>
      </c>
      <c r="E165" s="43">
        <f>Biweekly!E170-BiweeklySingle!F170</f>
        <v>-0.87999999999999545</v>
      </c>
      <c r="F165" s="43">
        <f>Biweekly!F170-BiweeklySingle!G170</f>
        <v>-3.4200000000000017</v>
      </c>
      <c r="G165" s="43">
        <f>Biweekly!G170-BiweeklySingle!H170</f>
        <v>-5.9599999999999937</v>
      </c>
      <c r="H165" s="43">
        <f>Biweekly!H170-BiweeklySingle!I170</f>
        <v>-8.5</v>
      </c>
      <c r="I165" s="43">
        <f>Biweekly!I170-BiweeklySingle!J170</f>
        <v>-9.0400000000000063</v>
      </c>
      <c r="J165" s="43">
        <f>Biweekly!J170-BiweeklySingle!K170</f>
        <v>-10.579999999999998</v>
      </c>
      <c r="K165" s="43">
        <f>Biweekly!K170-BiweeklySingle!L170</f>
        <v>-12.120000000000005</v>
      </c>
      <c r="L165" s="43">
        <f>Biweekly!L170-BiweeklySingle!M170</f>
        <v>-13.659999999999997</v>
      </c>
      <c r="M165" s="43">
        <f>Biweekly!M170-BiweeklySingle!N170</f>
        <v>-15.200000000000003</v>
      </c>
      <c r="O165" s="13">
        <f t="shared" si="27"/>
        <v>61880</v>
      </c>
      <c r="P165" s="43">
        <f t="shared" si="28"/>
        <v>758.15999999999985</v>
      </c>
      <c r="Q165" s="43">
        <f t="shared" si="29"/>
        <v>692.12000000000012</v>
      </c>
      <c r="R165" s="43">
        <f t="shared" si="30"/>
        <v>-22.879999999999882</v>
      </c>
      <c r="S165" s="43">
        <f t="shared" si="31"/>
        <v>-88.920000000000044</v>
      </c>
      <c r="T165" s="43">
        <f t="shared" si="32"/>
        <v>-154.95999999999984</v>
      </c>
      <c r="U165" s="43">
        <f t="shared" si="33"/>
        <v>-221</v>
      </c>
      <c r="V165" s="43">
        <f t="shared" si="34"/>
        <v>-235.04000000000016</v>
      </c>
      <c r="W165" s="43">
        <f t="shared" si="35"/>
        <v>-275.07999999999993</v>
      </c>
      <c r="X165" s="43">
        <f t="shared" si="36"/>
        <v>-315.12000000000012</v>
      </c>
      <c r="Y165" s="43">
        <f t="shared" si="37"/>
        <v>-355.15999999999991</v>
      </c>
      <c r="Z165" s="43">
        <f t="shared" si="38"/>
        <v>-395.20000000000005</v>
      </c>
      <c r="AA165" s="43">
        <f t="shared" si="39"/>
        <v>0</v>
      </c>
    </row>
    <row r="166" spans="1:27" x14ac:dyDescent="0.25">
      <c r="A166" s="38">
        <v>2400</v>
      </c>
      <c r="B166" s="38">
        <v>2420</v>
      </c>
      <c r="C166" s="43">
        <f>Biweekly!C171-BiweeklySingle!D171</f>
        <v>29.360000000000014</v>
      </c>
      <c r="D166" s="43">
        <f>Biweekly!D171-BiweeklySingle!E171</f>
        <v>26.819999999999993</v>
      </c>
      <c r="E166" s="43">
        <f>Biweekly!E171-BiweeklySingle!F171</f>
        <v>-0.68000000000000682</v>
      </c>
      <c r="F166" s="43">
        <f>Biweekly!F171-BiweeklySingle!G171</f>
        <v>-3.2199999999999989</v>
      </c>
      <c r="G166" s="43">
        <f>Biweekly!G171-BiweeklySingle!H171</f>
        <v>-5.7600000000000051</v>
      </c>
      <c r="H166" s="43">
        <f>Biweekly!H171-BiweeklySingle!I171</f>
        <v>-8.2999999999999972</v>
      </c>
      <c r="I166" s="43">
        <f>Biweekly!I171-BiweeklySingle!J171</f>
        <v>-9.8400000000000034</v>
      </c>
      <c r="J166" s="43">
        <f>Biweekly!J171-BiweeklySingle!K171</f>
        <v>-11.379999999999995</v>
      </c>
      <c r="K166" s="43">
        <f>Biweekly!K171-BiweeklySingle!L171</f>
        <v>-12.920000000000002</v>
      </c>
      <c r="L166" s="43">
        <f>Biweekly!L171-BiweeklySingle!M171</f>
        <v>-14.459999999999994</v>
      </c>
      <c r="M166" s="43">
        <f>Biweekly!M171-BiweeklySingle!N171</f>
        <v>-15</v>
      </c>
      <c r="O166" s="13">
        <f t="shared" si="27"/>
        <v>62400</v>
      </c>
      <c r="P166" s="43">
        <f t="shared" si="28"/>
        <v>763.36000000000035</v>
      </c>
      <c r="Q166" s="43">
        <f t="shared" si="29"/>
        <v>697.31999999999982</v>
      </c>
      <c r="R166" s="43">
        <f t="shared" si="30"/>
        <v>-17.680000000000177</v>
      </c>
      <c r="S166" s="43">
        <f t="shared" si="31"/>
        <v>-83.71999999999997</v>
      </c>
      <c r="T166" s="43">
        <f t="shared" si="32"/>
        <v>-149.76000000000013</v>
      </c>
      <c r="U166" s="43">
        <f t="shared" si="33"/>
        <v>-215.79999999999993</v>
      </c>
      <c r="V166" s="43">
        <f t="shared" si="34"/>
        <v>-255.84000000000009</v>
      </c>
      <c r="W166" s="43">
        <f t="shared" si="35"/>
        <v>-295.87999999999988</v>
      </c>
      <c r="X166" s="43">
        <f t="shared" si="36"/>
        <v>-335.92000000000007</v>
      </c>
      <c r="Y166" s="43">
        <f t="shared" si="37"/>
        <v>-375.95999999999981</v>
      </c>
      <c r="Z166" s="43">
        <f t="shared" si="38"/>
        <v>-390</v>
      </c>
      <c r="AA166" s="43">
        <f t="shared" si="39"/>
        <v>0</v>
      </c>
    </row>
    <row r="167" spans="1:27" x14ac:dyDescent="0.25">
      <c r="A167" s="35">
        <v>2420</v>
      </c>
      <c r="B167" s="35">
        <v>2440</v>
      </c>
      <c r="C167" s="43">
        <f>Biweekly!C172-BiweeklySingle!D172</f>
        <v>29.560000000000002</v>
      </c>
      <c r="D167" s="43">
        <f>Biweekly!D172-BiweeklySingle!E172</f>
        <v>27.02000000000001</v>
      </c>
      <c r="E167" s="43">
        <f>Biweekly!E172-BiweeklySingle!F172</f>
        <v>-0.48000000000000398</v>
      </c>
      <c r="F167" s="43">
        <f>Biweekly!F172-BiweeklySingle!G172</f>
        <v>-3.019999999999996</v>
      </c>
      <c r="G167" s="43">
        <f>Biweekly!G172-BiweeklySingle!H172</f>
        <v>-5.5600000000000023</v>
      </c>
      <c r="H167" s="43">
        <f>Biweekly!H172-BiweeklySingle!I172</f>
        <v>-8.0999999999999943</v>
      </c>
      <c r="I167" s="43">
        <f>Biweekly!I172-BiweeklySingle!J172</f>
        <v>-9.64</v>
      </c>
      <c r="J167" s="43">
        <f>Biweekly!J172-BiweeklySingle!K172</f>
        <v>-11.180000000000007</v>
      </c>
      <c r="K167" s="43">
        <f>Biweekly!K172-BiweeklySingle!L172</f>
        <v>-12.719999999999999</v>
      </c>
      <c r="L167" s="43">
        <f>Biweekly!L172-BiweeklySingle!M172</f>
        <v>-14.260000000000005</v>
      </c>
      <c r="M167" s="43">
        <f>Biweekly!M172-BiweeklySingle!N172</f>
        <v>-15.799999999999997</v>
      </c>
      <c r="O167" s="13">
        <f t="shared" si="27"/>
        <v>62920</v>
      </c>
      <c r="P167" s="43">
        <f t="shared" si="28"/>
        <v>768.56000000000006</v>
      </c>
      <c r="Q167" s="43">
        <f t="shared" si="29"/>
        <v>702.52000000000021</v>
      </c>
      <c r="R167" s="43">
        <f t="shared" si="30"/>
        <v>-12.480000000000103</v>
      </c>
      <c r="S167" s="43">
        <f t="shared" si="31"/>
        <v>-78.519999999999897</v>
      </c>
      <c r="T167" s="43">
        <f t="shared" si="32"/>
        <v>-144.56000000000006</v>
      </c>
      <c r="U167" s="43">
        <f t="shared" si="33"/>
        <v>-210.59999999999985</v>
      </c>
      <c r="V167" s="43">
        <f t="shared" si="34"/>
        <v>-250.64000000000001</v>
      </c>
      <c r="W167" s="43">
        <f t="shared" si="35"/>
        <v>-290.68000000000018</v>
      </c>
      <c r="X167" s="43">
        <f t="shared" si="36"/>
        <v>-330.71999999999997</v>
      </c>
      <c r="Y167" s="43">
        <f t="shared" si="37"/>
        <v>-370.7600000000001</v>
      </c>
      <c r="Z167" s="43">
        <f t="shared" si="38"/>
        <v>-410.79999999999995</v>
      </c>
      <c r="AA167" s="43">
        <f t="shared" si="39"/>
        <v>0</v>
      </c>
    </row>
    <row r="168" spans="1:27" x14ac:dyDescent="0.25">
      <c r="A168" s="35">
        <v>2440</v>
      </c>
      <c r="B168" s="35">
        <v>2460</v>
      </c>
      <c r="C168" s="43">
        <f>Biweekly!C173-BiweeklySingle!D173</f>
        <v>29.759999999999991</v>
      </c>
      <c r="D168" s="43">
        <f>Biweekly!D173-BiweeklySingle!E173</f>
        <v>27.22</v>
      </c>
      <c r="E168" s="43">
        <f>Biweekly!E173-BiweeklySingle!F173</f>
        <v>-0.28000000000000114</v>
      </c>
      <c r="F168" s="43">
        <f>Biweekly!F173-BiweeklySingle!G173</f>
        <v>-2.8199999999999932</v>
      </c>
      <c r="G168" s="43">
        <f>Biweekly!G173-BiweeklySingle!H173</f>
        <v>-6.3599999999999994</v>
      </c>
      <c r="H168" s="43">
        <f>Biweekly!H173-BiweeklySingle!I173</f>
        <v>-8.9000000000000057</v>
      </c>
      <c r="I168" s="43">
        <f>Biweekly!I173-BiweeklySingle!J173</f>
        <v>-9.4399999999999977</v>
      </c>
      <c r="J168" s="43">
        <f>Biweekly!J173-BiweeklySingle!K173</f>
        <v>-10.980000000000004</v>
      </c>
      <c r="K168" s="43">
        <f>Biweekly!K173-BiweeklySingle!L173</f>
        <v>-12.519999999999996</v>
      </c>
      <c r="L168" s="43">
        <f>Biweekly!L173-BiweeklySingle!M173</f>
        <v>-14.060000000000002</v>
      </c>
      <c r="M168" s="43">
        <f>Biweekly!M173-BiweeklySingle!N173</f>
        <v>-15.599999999999994</v>
      </c>
      <c r="O168" s="13">
        <f t="shared" si="27"/>
        <v>63440</v>
      </c>
      <c r="P168" s="43">
        <f t="shared" si="28"/>
        <v>773.75999999999976</v>
      </c>
      <c r="Q168" s="43">
        <f t="shared" si="29"/>
        <v>707.72</v>
      </c>
      <c r="R168" s="43">
        <f t="shared" si="30"/>
        <v>-7.2800000000000296</v>
      </c>
      <c r="S168" s="43">
        <f t="shared" si="31"/>
        <v>-73.319999999999823</v>
      </c>
      <c r="T168" s="43">
        <f t="shared" si="32"/>
        <v>-165.35999999999999</v>
      </c>
      <c r="U168" s="43">
        <f t="shared" si="33"/>
        <v>-231.40000000000015</v>
      </c>
      <c r="V168" s="43">
        <f t="shared" si="34"/>
        <v>-245.43999999999994</v>
      </c>
      <c r="W168" s="43">
        <f t="shared" si="35"/>
        <v>-285.48000000000013</v>
      </c>
      <c r="X168" s="43">
        <f t="shared" si="36"/>
        <v>-325.51999999999987</v>
      </c>
      <c r="Y168" s="43">
        <f t="shared" si="37"/>
        <v>-365.56000000000006</v>
      </c>
      <c r="Z168" s="43">
        <f t="shared" si="38"/>
        <v>-405.59999999999985</v>
      </c>
      <c r="AA168" s="43">
        <f t="shared" si="39"/>
        <v>0</v>
      </c>
    </row>
    <row r="169" spans="1:27" x14ac:dyDescent="0.25">
      <c r="A169" s="35">
        <v>2460</v>
      </c>
      <c r="B169" s="35">
        <v>2480</v>
      </c>
      <c r="C169" s="43">
        <f>Biweekly!C174-BiweeklySingle!D174</f>
        <v>29.960000000000008</v>
      </c>
      <c r="D169" s="43">
        <f>Biweekly!D174-BiweeklySingle!E174</f>
        <v>27.419999999999987</v>
      </c>
      <c r="E169" s="43">
        <f>Biweekly!E174-BiweeklySingle!F174</f>
        <v>-7.9999999999998295E-2</v>
      </c>
      <c r="F169" s="43">
        <f>Biweekly!F174-BiweeklySingle!G174</f>
        <v>-3.6200000000000045</v>
      </c>
      <c r="G169" s="43">
        <f>Biweekly!G174-BiweeklySingle!H174</f>
        <v>-6.1599999999999966</v>
      </c>
      <c r="H169" s="43">
        <f>Biweekly!H174-BiweeklySingle!I174</f>
        <v>-8.7000000000000028</v>
      </c>
      <c r="I169" s="43">
        <f>Biweekly!I174-BiweeklySingle!J174</f>
        <v>-10.239999999999995</v>
      </c>
      <c r="J169" s="43">
        <f>Biweekly!J174-BiweeklySingle!K174</f>
        <v>-11.780000000000001</v>
      </c>
      <c r="K169" s="43">
        <f>Biweekly!K174-BiweeklySingle!L174</f>
        <v>-13.319999999999993</v>
      </c>
      <c r="L169" s="43">
        <f>Biweekly!L174-BiweeklySingle!M174</f>
        <v>-13.86</v>
      </c>
      <c r="M169" s="43">
        <f>Biweekly!M174-BiweeklySingle!N174</f>
        <v>-15.400000000000006</v>
      </c>
      <c r="O169" s="13">
        <f t="shared" si="27"/>
        <v>63960</v>
      </c>
      <c r="P169" s="43">
        <f t="shared" si="28"/>
        <v>778.96000000000026</v>
      </c>
      <c r="Q169" s="43">
        <f t="shared" si="29"/>
        <v>712.91999999999962</v>
      </c>
      <c r="R169" s="43">
        <f t="shared" si="30"/>
        <v>-2.0799999999999557</v>
      </c>
      <c r="S169" s="43">
        <f t="shared" si="31"/>
        <v>-94.120000000000118</v>
      </c>
      <c r="T169" s="43">
        <f t="shared" si="32"/>
        <v>-160.15999999999991</v>
      </c>
      <c r="U169" s="43">
        <f t="shared" si="33"/>
        <v>-226.20000000000007</v>
      </c>
      <c r="V169" s="43">
        <f t="shared" si="34"/>
        <v>-266.2399999999999</v>
      </c>
      <c r="W169" s="43">
        <f t="shared" si="35"/>
        <v>-306.28000000000003</v>
      </c>
      <c r="X169" s="43">
        <f t="shared" si="36"/>
        <v>-346.31999999999982</v>
      </c>
      <c r="Y169" s="43">
        <f t="shared" si="37"/>
        <v>-360.36</v>
      </c>
      <c r="Z169" s="43">
        <f t="shared" si="38"/>
        <v>-400.40000000000015</v>
      </c>
      <c r="AA169" s="43">
        <f t="shared" si="39"/>
        <v>0</v>
      </c>
    </row>
    <row r="170" spans="1:27" x14ac:dyDescent="0.25">
      <c r="A170" s="35">
        <v>2480</v>
      </c>
      <c r="B170" s="35">
        <v>2500</v>
      </c>
      <c r="C170" s="43">
        <f>Biweekly!C175-BiweeklySingle!D175</f>
        <v>29.159999999999997</v>
      </c>
      <c r="D170" s="43">
        <f>Biweekly!D175-BiweeklySingle!E175</f>
        <v>26.620000000000005</v>
      </c>
      <c r="E170" s="43">
        <f>Biweekly!E175-BiweeklySingle!F175</f>
        <v>-0.87999999999999545</v>
      </c>
      <c r="F170" s="43">
        <f>Biweekly!F175-BiweeklySingle!G175</f>
        <v>-3.4200000000000017</v>
      </c>
      <c r="G170" s="43">
        <f>Biweekly!G175-BiweeklySingle!H175</f>
        <v>-5.9599999999999937</v>
      </c>
      <c r="H170" s="43">
        <f>Biweekly!H175-BiweeklySingle!I175</f>
        <v>-8.5</v>
      </c>
      <c r="I170" s="43">
        <f>Biweekly!I175-BiweeklySingle!J175</f>
        <v>-10.040000000000006</v>
      </c>
      <c r="J170" s="43">
        <f>Biweekly!J175-BiweeklySingle!K175</f>
        <v>-11.579999999999998</v>
      </c>
      <c r="K170" s="43">
        <f>Biweekly!K175-BiweeklySingle!L175</f>
        <v>-13.120000000000005</v>
      </c>
      <c r="L170" s="43">
        <f>Biweekly!L175-BiweeklySingle!M175</f>
        <v>-14.659999999999997</v>
      </c>
      <c r="M170" s="43">
        <f>Biweekly!M175-BiweeklySingle!N175</f>
        <v>-16.200000000000003</v>
      </c>
      <c r="O170" s="13">
        <f t="shared" si="27"/>
        <v>64480</v>
      </c>
      <c r="P170" s="43">
        <f t="shared" si="28"/>
        <v>758.15999999999985</v>
      </c>
      <c r="Q170" s="43">
        <f t="shared" si="29"/>
        <v>692.12000000000012</v>
      </c>
      <c r="R170" s="43">
        <f t="shared" si="30"/>
        <v>-22.879999999999882</v>
      </c>
      <c r="S170" s="43">
        <f t="shared" si="31"/>
        <v>-88.920000000000044</v>
      </c>
      <c r="T170" s="43">
        <f t="shared" si="32"/>
        <v>-154.95999999999984</v>
      </c>
      <c r="U170" s="43">
        <f t="shared" si="33"/>
        <v>-221</v>
      </c>
      <c r="V170" s="43">
        <f t="shared" si="34"/>
        <v>-261.04000000000019</v>
      </c>
      <c r="W170" s="43">
        <f t="shared" si="35"/>
        <v>-301.07999999999993</v>
      </c>
      <c r="X170" s="43">
        <f t="shared" si="36"/>
        <v>-341.12000000000012</v>
      </c>
      <c r="Y170" s="43">
        <f t="shared" si="37"/>
        <v>-381.15999999999991</v>
      </c>
      <c r="Z170" s="43">
        <f t="shared" si="38"/>
        <v>-421.20000000000005</v>
      </c>
      <c r="AA170" s="43">
        <f t="shared" si="39"/>
        <v>0</v>
      </c>
    </row>
    <row r="171" spans="1:27" x14ac:dyDescent="0.25">
      <c r="A171" s="38">
        <v>2500</v>
      </c>
      <c r="B171" s="38">
        <v>2520</v>
      </c>
      <c r="C171" s="43">
        <f>Biweekly!C176-BiweeklySingle!D176</f>
        <v>29.360000000000014</v>
      </c>
      <c r="D171" s="43">
        <f>Biweekly!D176-BiweeklySingle!E176</f>
        <v>26.819999999999993</v>
      </c>
      <c r="E171" s="43">
        <f>Biweekly!E176-BiweeklySingle!F176</f>
        <v>-0.68000000000000682</v>
      </c>
      <c r="F171" s="43">
        <f>Biweekly!F176-BiweeklySingle!G176</f>
        <v>-3.2199999999999989</v>
      </c>
      <c r="G171" s="43">
        <f>Biweekly!G176-BiweeklySingle!H176</f>
        <v>-5.7600000000000051</v>
      </c>
      <c r="H171" s="43">
        <f>Biweekly!H176-BiweeklySingle!I176</f>
        <v>-8.2999999999999972</v>
      </c>
      <c r="I171" s="43">
        <f>Biweekly!I176-BiweeklySingle!J176</f>
        <v>-9.8400000000000034</v>
      </c>
      <c r="J171" s="43">
        <f>Biweekly!J176-BiweeklySingle!K176</f>
        <v>-11.379999999999995</v>
      </c>
      <c r="K171" s="43">
        <f>Biweekly!K176-BiweeklySingle!L176</f>
        <v>-12.920000000000002</v>
      </c>
      <c r="L171" s="43">
        <f>Biweekly!L176-BiweeklySingle!M176</f>
        <v>-14.459999999999994</v>
      </c>
      <c r="M171" s="43">
        <f>Biweekly!M176-BiweeklySingle!N176</f>
        <v>-16</v>
      </c>
      <c r="O171" s="13">
        <f t="shared" si="27"/>
        <v>65000</v>
      </c>
      <c r="P171" s="43">
        <f t="shared" si="28"/>
        <v>763.36000000000035</v>
      </c>
      <c r="Q171" s="43">
        <f t="shared" si="29"/>
        <v>697.31999999999982</v>
      </c>
      <c r="R171" s="43">
        <f t="shared" si="30"/>
        <v>-17.680000000000177</v>
      </c>
      <c r="S171" s="43">
        <f t="shared" si="31"/>
        <v>-83.71999999999997</v>
      </c>
      <c r="T171" s="43">
        <f t="shared" si="32"/>
        <v>-149.76000000000013</v>
      </c>
      <c r="U171" s="43">
        <f t="shared" si="33"/>
        <v>-215.79999999999993</v>
      </c>
      <c r="V171" s="43">
        <f t="shared" si="34"/>
        <v>-255.84000000000009</v>
      </c>
      <c r="W171" s="43">
        <f t="shared" si="35"/>
        <v>-295.87999999999988</v>
      </c>
      <c r="X171" s="43">
        <f t="shared" si="36"/>
        <v>-335.92000000000007</v>
      </c>
      <c r="Y171" s="43">
        <f t="shared" si="37"/>
        <v>-375.95999999999981</v>
      </c>
      <c r="Z171" s="43">
        <f t="shared" si="38"/>
        <v>-416</v>
      </c>
      <c r="AA171" s="43">
        <f t="shared" si="39"/>
        <v>0</v>
      </c>
    </row>
    <row r="172" spans="1:27" x14ac:dyDescent="0.25">
      <c r="A172" s="35">
        <v>2520</v>
      </c>
      <c r="B172" s="35">
        <v>2540</v>
      </c>
      <c r="C172" s="43">
        <f>Biweekly!C177-BiweeklySingle!D177</f>
        <v>29.560000000000002</v>
      </c>
      <c r="D172" s="43">
        <f>Biweekly!D177-BiweeklySingle!E177</f>
        <v>27.02000000000001</v>
      </c>
      <c r="E172" s="43">
        <f>Biweekly!E177-BiweeklySingle!F177</f>
        <v>-0.48000000000000398</v>
      </c>
      <c r="F172" s="43">
        <f>Biweekly!F177-BiweeklySingle!G177</f>
        <v>-3.019999999999996</v>
      </c>
      <c r="G172" s="43">
        <f>Biweekly!G177-BiweeklySingle!H177</f>
        <v>-5.5600000000000023</v>
      </c>
      <c r="H172" s="43">
        <f>Biweekly!H177-BiweeklySingle!I177</f>
        <v>-8.0999999999999943</v>
      </c>
      <c r="I172" s="43">
        <f>Biweekly!I177-BiweeklySingle!J177</f>
        <v>-10.64</v>
      </c>
      <c r="J172" s="43">
        <f>Biweekly!J177-BiweeklySingle!K177</f>
        <v>-12.180000000000007</v>
      </c>
      <c r="K172" s="43">
        <f>Biweekly!K177-BiweeklySingle!L177</f>
        <v>-12.719999999999999</v>
      </c>
      <c r="L172" s="43">
        <f>Biweekly!L177-BiweeklySingle!M177</f>
        <v>-14.260000000000005</v>
      </c>
      <c r="M172" s="43">
        <f>Biweekly!M177-BiweeklySingle!N177</f>
        <v>-15.799999999999997</v>
      </c>
      <c r="O172" s="13">
        <f t="shared" si="27"/>
        <v>65520</v>
      </c>
      <c r="P172" s="43">
        <f t="shared" si="28"/>
        <v>768.56000000000006</v>
      </c>
      <c r="Q172" s="43">
        <f t="shared" si="29"/>
        <v>702.52000000000021</v>
      </c>
      <c r="R172" s="43">
        <f t="shared" si="30"/>
        <v>-12.480000000000103</v>
      </c>
      <c r="S172" s="43">
        <f t="shared" si="31"/>
        <v>-78.519999999999897</v>
      </c>
      <c r="T172" s="43">
        <f t="shared" si="32"/>
        <v>-144.56000000000006</v>
      </c>
      <c r="U172" s="43">
        <f t="shared" si="33"/>
        <v>-210.59999999999985</v>
      </c>
      <c r="V172" s="43">
        <f t="shared" si="34"/>
        <v>-276.64</v>
      </c>
      <c r="W172" s="43">
        <f t="shared" si="35"/>
        <v>-316.68000000000018</v>
      </c>
      <c r="X172" s="43">
        <f t="shared" si="36"/>
        <v>-330.71999999999997</v>
      </c>
      <c r="Y172" s="43">
        <f t="shared" si="37"/>
        <v>-370.7600000000001</v>
      </c>
      <c r="Z172" s="43">
        <f t="shared" si="38"/>
        <v>-410.79999999999995</v>
      </c>
      <c r="AA172" s="43">
        <f t="shared" si="39"/>
        <v>0</v>
      </c>
    </row>
    <row r="173" spans="1:27" x14ac:dyDescent="0.25">
      <c r="A173" s="35">
        <v>2540</v>
      </c>
      <c r="B173" s="35">
        <v>2560</v>
      </c>
      <c r="C173" s="43">
        <f>Biweekly!C178-BiweeklySingle!D178</f>
        <v>29.759999999999991</v>
      </c>
      <c r="D173" s="43">
        <f>Biweekly!D178-BiweeklySingle!E178</f>
        <v>27.22</v>
      </c>
      <c r="E173" s="43">
        <f>Biweekly!E178-BiweeklySingle!F178</f>
        <v>-0.28000000000000114</v>
      </c>
      <c r="F173" s="43">
        <f>Biweekly!F178-BiweeklySingle!G178</f>
        <v>-2.8199999999999932</v>
      </c>
      <c r="G173" s="43">
        <f>Biweekly!G178-BiweeklySingle!H178</f>
        <v>-5.3599999999999994</v>
      </c>
      <c r="H173" s="43">
        <f>Biweekly!H178-BiweeklySingle!I178</f>
        <v>-7.9000000000000057</v>
      </c>
      <c r="I173" s="43">
        <f>Biweekly!I178-BiweeklySingle!J178</f>
        <v>-10.439999999999998</v>
      </c>
      <c r="J173" s="43">
        <f>Biweekly!J178-BiweeklySingle!K178</f>
        <v>-11.980000000000004</v>
      </c>
      <c r="K173" s="43">
        <f>Biweekly!K178-BiweeklySingle!L178</f>
        <v>-13.519999999999996</v>
      </c>
      <c r="L173" s="43">
        <f>Biweekly!L178-BiweeklySingle!M178</f>
        <v>-15.060000000000002</v>
      </c>
      <c r="M173" s="43">
        <f>Biweekly!M178-BiweeklySingle!N178</f>
        <v>-16.599999999999994</v>
      </c>
      <c r="O173" s="13">
        <f t="shared" si="27"/>
        <v>66040</v>
      </c>
      <c r="P173" s="43">
        <f t="shared" si="28"/>
        <v>773.75999999999976</v>
      </c>
      <c r="Q173" s="43">
        <f t="shared" si="29"/>
        <v>707.72</v>
      </c>
      <c r="R173" s="43">
        <f t="shared" si="30"/>
        <v>-7.2800000000000296</v>
      </c>
      <c r="S173" s="43">
        <f t="shared" si="31"/>
        <v>-73.319999999999823</v>
      </c>
      <c r="T173" s="43">
        <f t="shared" si="32"/>
        <v>-139.35999999999999</v>
      </c>
      <c r="U173" s="43">
        <f t="shared" si="33"/>
        <v>-205.40000000000015</v>
      </c>
      <c r="V173" s="43">
        <f t="shared" si="34"/>
        <v>-271.43999999999994</v>
      </c>
      <c r="W173" s="43">
        <f t="shared" si="35"/>
        <v>-311.48000000000013</v>
      </c>
      <c r="X173" s="43">
        <f t="shared" si="36"/>
        <v>-351.51999999999987</v>
      </c>
      <c r="Y173" s="43">
        <f t="shared" si="37"/>
        <v>-391.56000000000006</v>
      </c>
      <c r="Z173" s="43">
        <f t="shared" si="38"/>
        <v>-431.59999999999985</v>
      </c>
      <c r="AA173" s="43">
        <f t="shared" si="39"/>
        <v>0</v>
      </c>
    </row>
    <row r="174" spans="1:27" x14ac:dyDescent="0.25">
      <c r="A174" s="35">
        <v>2560</v>
      </c>
      <c r="B174" s="35">
        <v>2580</v>
      </c>
      <c r="C174" s="43">
        <f>Biweekly!C179-BiweeklySingle!D179</f>
        <v>29.960000000000008</v>
      </c>
      <c r="D174" s="43">
        <f>Biweekly!D179-BiweeklySingle!E179</f>
        <v>27.419999999999987</v>
      </c>
      <c r="E174" s="43">
        <f>Biweekly!E179-BiweeklySingle!F179</f>
        <v>-7.9999999999998295E-2</v>
      </c>
      <c r="F174" s="43">
        <f>Biweekly!F179-BiweeklySingle!G179</f>
        <v>-2.6200000000000045</v>
      </c>
      <c r="G174" s="43">
        <f>Biweekly!G179-BiweeklySingle!H179</f>
        <v>-6.1599999999999966</v>
      </c>
      <c r="H174" s="43">
        <f>Biweekly!H179-BiweeklySingle!I179</f>
        <v>-8.7000000000000028</v>
      </c>
      <c r="I174" s="43">
        <f>Biweekly!I179-BiweeklySingle!J179</f>
        <v>-10.239999999999995</v>
      </c>
      <c r="J174" s="43">
        <f>Biweekly!J179-BiweeklySingle!K179</f>
        <v>-11.780000000000001</v>
      </c>
      <c r="K174" s="43">
        <f>Biweekly!K179-BiweeklySingle!L179</f>
        <v>-13.319999999999993</v>
      </c>
      <c r="L174" s="43">
        <f>Biweekly!L179-BiweeklySingle!M179</f>
        <v>-14.86</v>
      </c>
      <c r="M174" s="43">
        <f>Biweekly!M179-BiweeklySingle!N179</f>
        <v>-16.400000000000006</v>
      </c>
      <c r="O174" s="13">
        <f t="shared" si="27"/>
        <v>66560</v>
      </c>
      <c r="P174" s="43">
        <f t="shared" si="28"/>
        <v>778.96000000000026</v>
      </c>
      <c r="Q174" s="43">
        <f t="shared" si="29"/>
        <v>712.91999999999962</v>
      </c>
      <c r="R174" s="43">
        <f t="shared" si="30"/>
        <v>-2.0799999999999557</v>
      </c>
      <c r="S174" s="43">
        <f t="shared" si="31"/>
        <v>-68.120000000000118</v>
      </c>
      <c r="T174" s="43">
        <f t="shared" si="32"/>
        <v>-160.15999999999991</v>
      </c>
      <c r="U174" s="43">
        <f t="shared" si="33"/>
        <v>-226.20000000000007</v>
      </c>
      <c r="V174" s="43">
        <f t="shared" si="34"/>
        <v>-266.2399999999999</v>
      </c>
      <c r="W174" s="43">
        <f t="shared" si="35"/>
        <v>-306.28000000000003</v>
      </c>
      <c r="X174" s="43">
        <f t="shared" si="36"/>
        <v>-346.31999999999982</v>
      </c>
      <c r="Y174" s="43">
        <f t="shared" si="37"/>
        <v>-386.36</v>
      </c>
      <c r="Z174" s="43">
        <f t="shared" si="38"/>
        <v>-426.40000000000015</v>
      </c>
      <c r="AA174" s="43">
        <f t="shared" si="39"/>
        <v>0</v>
      </c>
    </row>
    <row r="175" spans="1:27" x14ac:dyDescent="0.25">
      <c r="A175" s="35">
        <v>2580</v>
      </c>
      <c r="B175" s="35">
        <v>2600</v>
      </c>
      <c r="C175" s="43">
        <f>Biweekly!C180-BiweeklySingle!D180</f>
        <v>30.159999999999997</v>
      </c>
      <c r="D175" s="43">
        <f>Biweekly!D180-BiweeklySingle!E180</f>
        <v>27.620000000000005</v>
      </c>
      <c r="E175" s="43">
        <f>Biweekly!E180-BiweeklySingle!F180</f>
        <v>0.12000000000000455</v>
      </c>
      <c r="F175" s="43">
        <f>Biweekly!F180-BiweeklySingle!G180</f>
        <v>-3.4200000000000017</v>
      </c>
      <c r="G175" s="43">
        <f>Biweekly!G180-BiweeklySingle!H180</f>
        <v>-5.9599999999999937</v>
      </c>
      <c r="H175" s="43">
        <f>Biweekly!H180-BiweeklySingle!I180</f>
        <v>-8.5</v>
      </c>
      <c r="I175" s="43">
        <f>Biweekly!I180-BiweeklySingle!J180</f>
        <v>-11.040000000000006</v>
      </c>
      <c r="J175" s="43">
        <f>Biweekly!J180-BiweeklySingle!K180</f>
        <v>-11.579999999999998</v>
      </c>
      <c r="K175" s="43">
        <f>Biweekly!K180-BiweeklySingle!L180</f>
        <v>-13.120000000000005</v>
      </c>
      <c r="L175" s="43">
        <f>Biweekly!L180-BiweeklySingle!M180</f>
        <v>-14.659999999999997</v>
      </c>
      <c r="M175" s="43">
        <f>Biweekly!M180-BiweeklySingle!N180</f>
        <v>-17.200000000000003</v>
      </c>
      <c r="O175" s="13">
        <f t="shared" si="27"/>
        <v>67080</v>
      </c>
      <c r="P175" s="43">
        <f t="shared" si="28"/>
        <v>784.15999999999985</v>
      </c>
      <c r="Q175" s="43">
        <f t="shared" si="29"/>
        <v>718.12000000000012</v>
      </c>
      <c r="R175" s="43">
        <f t="shared" si="30"/>
        <v>3.1200000000001182</v>
      </c>
      <c r="S175" s="43">
        <f t="shared" si="31"/>
        <v>-88.920000000000044</v>
      </c>
      <c r="T175" s="43">
        <f t="shared" si="32"/>
        <v>-154.95999999999984</v>
      </c>
      <c r="U175" s="43">
        <f t="shared" si="33"/>
        <v>-221</v>
      </c>
      <c r="V175" s="43">
        <f t="shared" si="34"/>
        <v>-287.04000000000019</v>
      </c>
      <c r="W175" s="43">
        <f t="shared" si="35"/>
        <v>-301.07999999999993</v>
      </c>
      <c r="X175" s="43">
        <f t="shared" si="36"/>
        <v>-341.12000000000012</v>
      </c>
      <c r="Y175" s="43">
        <f t="shared" si="37"/>
        <v>-381.15999999999991</v>
      </c>
      <c r="Z175" s="43">
        <f t="shared" si="38"/>
        <v>-447.20000000000005</v>
      </c>
      <c r="AA175" s="43">
        <f t="shared" si="39"/>
        <v>0</v>
      </c>
    </row>
    <row r="176" spans="1:27" x14ac:dyDescent="0.25">
      <c r="A176" s="38">
        <v>2600</v>
      </c>
      <c r="B176" s="38">
        <v>2620</v>
      </c>
      <c r="C176" s="43">
        <f>Biweekly!C181-BiweeklySingle!D181</f>
        <v>30.360000000000014</v>
      </c>
      <c r="D176" s="43">
        <f>Biweekly!D181-BiweeklySingle!E181</f>
        <v>26.819999999999993</v>
      </c>
      <c r="E176" s="43">
        <f>Biweekly!E181-BiweeklySingle!F181</f>
        <v>-0.68000000000000682</v>
      </c>
      <c r="F176" s="43">
        <f>Biweekly!F181-BiweeklySingle!G181</f>
        <v>-3.2199999999999989</v>
      </c>
      <c r="G176" s="43">
        <f>Biweekly!G181-BiweeklySingle!H181</f>
        <v>-5.7600000000000051</v>
      </c>
      <c r="H176" s="43">
        <f>Biweekly!H181-BiweeklySingle!I181</f>
        <v>-8.2999999999999972</v>
      </c>
      <c r="I176" s="43">
        <f>Biweekly!I181-BiweeklySingle!J181</f>
        <v>-10.840000000000003</v>
      </c>
      <c r="J176" s="43">
        <f>Biweekly!J181-BiweeklySingle!K181</f>
        <v>-12.379999999999995</v>
      </c>
      <c r="K176" s="43">
        <f>Biweekly!K181-BiweeklySingle!L181</f>
        <v>-13.920000000000002</v>
      </c>
      <c r="L176" s="43">
        <f>Biweekly!L181-BiweeklySingle!M181</f>
        <v>-15.459999999999994</v>
      </c>
      <c r="M176" s="43">
        <f>Biweekly!M181-BiweeklySingle!N181</f>
        <v>-17</v>
      </c>
      <c r="O176" s="13">
        <f t="shared" si="27"/>
        <v>67600</v>
      </c>
      <c r="P176" s="43">
        <f t="shared" si="28"/>
        <v>789.36000000000035</v>
      </c>
      <c r="Q176" s="43">
        <f t="shared" si="29"/>
        <v>697.31999999999982</v>
      </c>
      <c r="R176" s="43">
        <f t="shared" si="30"/>
        <v>-17.680000000000177</v>
      </c>
      <c r="S176" s="43">
        <f t="shared" si="31"/>
        <v>-83.71999999999997</v>
      </c>
      <c r="T176" s="43">
        <f t="shared" si="32"/>
        <v>-149.76000000000013</v>
      </c>
      <c r="U176" s="43">
        <f t="shared" si="33"/>
        <v>-215.79999999999993</v>
      </c>
      <c r="V176" s="43">
        <f t="shared" si="34"/>
        <v>-281.84000000000009</v>
      </c>
      <c r="W176" s="43">
        <f t="shared" si="35"/>
        <v>-321.87999999999988</v>
      </c>
      <c r="X176" s="43">
        <f t="shared" si="36"/>
        <v>-361.92000000000007</v>
      </c>
      <c r="Y176" s="43">
        <f t="shared" si="37"/>
        <v>-401.95999999999981</v>
      </c>
      <c r="Z176" s="43">
        <f t="shared" si="38"/>
        <v>-442</v>
      </c>
      <c r="AA176" s="43">
        <f t="shared" si="39"/>
        <v>0</v>
      </c>
    </row>
    <row r="177" spans="1:27" x14ac:dyDescent="0.25">
      <c r="A177" s="35">
        <v>2620</v>
      </c>
      <c r="B177" s="35">
        <v>2640</v>
      </c>
      <c r="C177" s="43">
        <f>Biweekly!C182-BiweeklySingle!D182</f>
        <v>29.560000000000002</v>
      </c>
      <c r="D177" s="43">
        <f>Biweekly!D182-BiweeklySingle!E182</f>
        <v>27.02000000000001</v>
      </c>
      <c r="E177" s="43">
        <f>Biweekly!E182-BiweeklySingle!F182</f>
        <v>-0.48000000000000398</v>
      </c>
      <c r="F177" s="43">
        <f>Biweekly!F182-BiweeklySingle!G182</f>
        <v>-3.019999999999996</v>
      </c>
      <c r="G177" s="43">
        <f>Biweekly!G182-BiweeklySingle!H182</f>
        <v>-5.5600000000000023</v>
      </c>
      <c r="H177" s="43">
        <f>Biweekly!H182-BiweeklySingle!I182</f>
        <v>-8.0999999999999943</v>
      </c>
      <c r="I177" s="43">
        <f>Biweekly!I182-BiweeklySingle!J182</f>
        <v>-10.64</v>
      </c>
      <c r="J177" s="43">
        <f>Biweekly!J182-BiweeklySingle!K182</f>
        <v>-12.180000000000007</v>
      </c>
      <c r="K177" s="43">
        <f>Biweekly!K182-BiweeklySingle!L182</f>
        <v>-13.719999999999999</v>
      </c>
      <c r="L177" s="43">
        <f>Biweekly!L182-BiweeklySingle!M182</f>
        <v>-15.260000000000005</v>
      </c>
      <c r="M177" s="43">
        <f>Biweekly!M182-BiweeklySingle!N182</f>
        <v>-17.799999999999997</v>
      </c>
      <c r="O177" s="13">
        <f t="shared" si="27"/>
        <v>68120</v>
      </c>
      <c r="P177" s="43">
        <f t="shared" si="28"/>
        <v>768.56000000000006</v>
      </c>
      <c r="Q177" s="43">
        <f t="shared" si="29"/>
        <v>702.52000000000021</v>
      </c>
      <c r="R177" s="43">
        <f t="shared" si="30"/>
        <v>-12.480000000000103</v>
      </c>
      <c r="S177" s="43">
        <f t="shared" si="31"/>
        <v>-78.519999999999897</v>
      </c>
      <c r="T177" s="43">
        <f t="shared" si="32"/>
        <v>-144.56000000000006</v>
      </c>
      <c r="U177" s="43">
        <f t="shared" si="33"/>
        <v>-210.59999999999985</v>
      </c>
      <c r="V177" s="43">
        <f t="shared" si="34"/>
        <v>-276.64</v>
      </c>
      <c r="W177" s="43">
        <f t="shared" si="35"/>
        <v>-316.68000000000018</v>
      </c>
      <c r="X177" s="43">
        <f t="shared" si="36"/>
        <v>-356.71999999999997</v>
      </c>
      <c r="Y177" s="43">
        <f t="shared" si="37"/>
        <v>-396.7600000000001</v>
      </c>
      <c r="Z177" s="43">
        <f t="shared" si="38"/>
        <v>-462.79999999999995</v>
      </c>
      <c r="AA177" s="43">
        <f t="shared" si="39"/>
        <v>0</v>
      </c>
    </row>
    <row r="178" spans="1:27" x14ac:dyDescent="0.25">
      <c r="A178" s="35">
        <v>2640</v>
      </c>
      <c r="B178" s="35">
        <v>2660</v>
      </c>
      <c r="C178" s="43">
        <f>Biweekly!C183-BiweeklySingle!D183</f>
        <v>29.759999999999991</v>
      </c>
      <c r="D178" s="43">
        <f>Biweekly!D183-BiweeklySingle!E183</f>
        <v>27.22</v>
      </c>
      <c r="E178" s="43">
        <f>Biweekly!E183-BiweeklySingle!F183</f>
        <v>-0.28000000000000114</v>
      </c>
      <c r="F178" s="43">
        <f>Biweekly!F183-BiweeklySingle!G183</f>
        <v>-2.8199999999999932</v>
      </c>
      <c r="G178" s="43">
        <f>Biweekly!G183-BiweeklySingle!H183</f>
        <v>-5.3599999999999994</v>
      </c>
      <c r="H178" s="43">
        <f>Biweekly!H183-BiweeklySingle!I183</f>
        <v>-7.9000000000000057</v>
      </c>
      <c r="I178" s="43">
        <f>Biweekly!I183-BiweeklySingle!J183</f>
        <v>-10.439999999999998</v>
      </c>
      <c r="J178" s="43">
        <f>Biweekly!J183-BiweeklySingle!K183</f>
        <v>-12.980000000000004</v>
      </c>
      <c r="K178" s="43">
        <f>Biweekly!K183-BiweeklySingle!L183</f>
        <v>-14.519999999999996</v>
      </c>
      <c r="L178" s="43">
        <f>Biweekly!L183-BiweeklySingle!M183</f>
        <v>-16.060000000000002</v>
      </c>
      <c r="M178" s="43">
        <f>Biweekly!M183-BiweeklySingle!N183</f>
        <v>-17.599999999999994</v>
      </c>
      <c r="O178" s="13">
        <f t="shared" si="27"/>
        <v>68640</v>
      </c>
      <c r="P178" s="43">
        <f t="shared" si="28"/>
        <v>773.75999999999976</v>
      </c>
      <c r="Q178" s="43">
        <f t="shared" si="29"/>
        <v>707.72</v>
      </c>
      <c r="R178" s="43">
        <f t="shared" si="30"/>
        <v>-7.2800000000000296</v>
      </c>
      <c r="S178" s="43">
        <f t="shared" si="31"/>
        <v>-73.319999999999823</v>
      </c>
      <c r="T178" s="43">
        <f t="shared" si="32"/>
        <v>-139.35999999999999</v>
      </c>
      <c r="U178" s="43">
        <f t="shared" si="33"/>
        <v>-205.40000000000015</v>
      </c>
      <c r="V178" s="43">
        <f t="shared" si="34"/>
        <v>-271.43999999999994</v>
      </c>
      <c r="W178" s="43">
        <f t="shared" si="35"/>
        <v>-337.48000000000013</v>
      </c>
      <c r="X178" s="43">
        <f t="shared" si="36"/>
        <v>-377.51999999999987</v>
      </c>
      <c r="Y178" s="43">
        <f t="shared" si="37"/>
        <v>-417.56000000000006</v>
      </c>
      <c r="Z178" s="43">
        <f t="shared" si="38"/>
        <v>-457.59999999999985</v>
      </c>
      <c r="AA178" s="43">
        <f t="shared" si="39"/>
        <v>0</v>
      </c>
    </row>
    <row r="179" spans="1:27" x14ac:dyDescent="0.25">
      <c r="A179" s="35">
        <v>2660</v>
      </c>
      <c r="B179" s="35">
        <v>2680</v>
      </c>
      <c r="C179" s="43">
        <f>Biweekly!C184-BiweeklySingle!D184</f>
        <v>29.960000000000008</v>
      </c>
      <c r="D179" s="43">
        <f>Biweekly!D184-BiweeklySingle!E184</f>
        <v>27.419999999999987</v>
      </c>
      <c r="E179" s="43">
        <f>Biweekly!E184-BiweeklySingle!F184</f>
        <v>-7.9999999999998295E-2</v>
      </c>
      <c r="F179" s="43">
        <f>Biweekly!F184-BiweeklySingle!G184</f>
        <v>-2.6200000000000045</v>
      </c>
      <c r="G179" s="43">
        <f>Biweekly!G184-BiweeklySingle!H184</f>
        <v>-5.1599999999999966</v>
      </c>
      <c r="H179" s="43">
        <f>Biweekly!H184-BiweeklySingle!I184</f>
        <v>-7.7000000000000028</v>
      </c>
      <c r="I179" s="43">
        <f>Biweekly!I184-BiweeklySingle!J184</f>
        <v>-11.239999999999995</v>
      </c>
      <c r="J179" s="43">
        <f>Biweekly!J184-BiweeklySingle!K184</f>
        <v>-12.780000000000001</v>
      </c>
      <c r="K179" s="43">
        <f>Biweekly!K184-BiweeklySingle!L184</f>
        <v>-14.319999999999993</v>
      </c>
      <c r="L179" s="43">
        <f>Biweekly!L184-BiweeklySingle!M184</f>
        <v>-15.86</v>
      </c>
      <c r="M179" s="43">
        <f>Biweekly!M184-BiweeklySingle!N184</f>
        <v>-18.400000000000006</v>
      </c>
      <c r="O179" s="13">
        <f t="shared" si="27"/>
        <v>69160</v>
      </c>
      <c r="P179" s="43">
        <f t="shared" si="28"/>
        <v>778.96000000000026</v>
      </c>
      <c r="Q179" s="43">
        <f t="shared" si="29"/>
        <v>712.91999999999962</v>
      </c>
      <c r="R179" s="43">
        <f t="shared" si="30"/>
        <v>-2.0799999999999557</v>
      </c>
      <c r="S179" s="43">
        <f t="shared" si="31"/>
        <v>-68.120000000000118</v>
      </c>
      <c r="T179" s="43">
        <f t="shared" si="32"/>
        <v>-134.15999999999991</v>
      </c>
      <c r="U179" s="43">
        <f t="shared" si="33"/>
        <v>-200.20000000000007</v>
      </c>
      <c r="V179" s="43">
        <f t="shared" si="34"/>
        <v>-292.2399999999999</v>
      </c>
      <c r="W179" s="43">
        <f t="shared" si="35"/>
        <v>-332.28000000000003</v>
      </c>
      <c r="X179" s="43">
        <f t="shared" si="36"/>
        <v>-372.31999999999982</v>
      </c>
      <c r="Y179" s="43">
        <f t="shared" si="37"/>
        <v>-412.36</v>
      </c>
      <c r="Z179" s="43">
        <f t="shared" si="38"/>
        <v>-478.40000000000015</v>
      </c>
      <c r="AA179" s="43">
        <f t="shared" si="39"/>
        <v>0</v>
      </c>
    </row>
    <row r="180" spans="1:27" x14ac:dyDescent="0.25">
      <c r="A180" s="35">
        <v>2680</v>
      </c>
      <c r="B180" s="35">
        <v>2700</v>
      </c>
      <c r="C180" s="43">
        <f>Biweekly!C185-BiweeklySingle!D185</f>
        <v>30.159999999999997</v>
      </c>
      <c r="D180" s="43">
        <f>Biweekly!D185-BiweeklySingle!E185</f>
        <v>27.620000000000005</v>
      </c>
      <c r="E180" s="43">
        <f>Biweekly!E185-BiweeklySingle!F185</f>
        <v>0.12000000000000455</v>
      </c>
      <c r="F180" s="43">
        <f>Biweekly!F185-BiweeklySingle!G185</f>
        <v>-2.4200000000000017</v>
      </c>
      <c r="G180" s="43">
        <f>Biweekly!G185-BiweeklySingle!H185</f>
        <v>-4.9599999999999937</v>
      </c>
      <c r="H180" s="43">
        <f>Biweekly!H185-BiweeklySingle!I185</f>
        <v>-8.5</v>
      </c>
      <c r="I180" s="43">
        <f>Biweekly!I185-BiweeklySingle!J185</f>
        <v>-11.040000000000006</v>
      </c>
      <c r="J180" s="43">
        <f>Biweekly!J185-BiweeklySingle!K185</f>
        <v>-13.579999999999998</v>
      </c>
      <c r="K180" s="43">
        <f>Biweekly!K185-BiweeklySingle!L185</f>
        <v>-15.120000000000005</v>
      </c>
      <c r="L180" s="43">
        <f>Biweekly!L185-BiweeklySingle!M185</f>
        <v>-16.659999999999997</v>
      </c>
      <c r="M180" s="43">
        <f>Biweekly!M185-BiweeklySingle!N185</f>
        <v>-18.200000000000003</v>
      </c>
      <c r="O180" s="13">
        <f t="shared" si="27"/>
        <v>69680</v>
      </c>
      <c r="P180" s="43">
        <f t="shared" si="28"/>
        <v>784.15999999999985</v>
      </c>
      <c r="Q180" s="43">
        <f t="shared" si="29"/>
        <v>718.12000000000012</v>
      </c>
      <c r="R180" s="43">
        <f t="shared" si="30"/>
        <v>3.1200000000001182</v>
      </c>
      <c r="S180" s="43">
        <f t="shared" si="31"/>
        <v>-62.920000000000044</v>
      </c>
      <c r="T180" s="43">
        <f t="shared" si="32"/>
        <v>-128.95999999999984</v>
      </c>
      <c r="U180" s="43">
        <f t="shared" si="33"/>
        <v>-221</v>
      </c>
      <c r="V180" s="43">
        <f t="shared" si="34"/>
        <v>-287.04000000000019</v>
      </c>
      <c r="W180" s="43">
        <f t="shared" si="35"/>
        <v>-353.07999999999993</v>
      </c>
      <c r="X180" s="43">
        <f t="shared" si="36"/>
        <v>-393.12000000000012</v>
      </c>
      <c r="Y180" s="43">
        <f t="shared" si="37"/>
        <v>-433.15999999999991</v>
      </c>
      <c r="Z180" s="43">
        <f t="shared" si="38"/>
        <v>-473.20000000000005</v>
      </c>
      <c r="AA180" s="43">
        <f t="shared" si="39"/>
        <v>0</v>
      </c>
    </row>
    <row r="181" spans="1:27" x14ac:dyDescent="0.25">
      <c r="A181" s="38">
        <v>2700</v>
      </c>
      <c r="B181" s="38">
        <v>2720</v>
      </c>
      <c r="C181" s="43">
        <f>Biweekly!C186-BiweeklySingle!D186</f>
        <v>30.360000000000014</v>
      </c>
      <c r="D181" s="43">
        <f>Biweekly!D186-BiweeklySingle!E186</f>
        <v>27.819999999999993</v>
      </c>
      <c r="E181" s="43">
        <f>Biweekly!E186-BiweeklySingle!F186</f>
        <v>0.31999999999999318</v>
      </c>
      <c r="F181" s="43">
        <f>Biweekly!F186-BiweeklySingle!G186</f>
        <v>-3.2199999999999989</v>
      </c>
      <c r="G181" s="43">
        <f>Biweekly!G186-BiweeklySingle!H186</f>
        <v>-5.7600000000000051</v>
      </c>
      <c r="H181" s="43">
        <f>Biweekly!H186-BiweeklySingle!I186</f>
        <v>-8.2999999999999972</v>
      </c>
      <c r="I181" s="43">
        <f>Biweekly!I186-BiweeklySingle!J186</f>
        <v>-10.840000000000003</v>
      </c>
      <c r="J181" s="43">
        <f>Biweekly!J186-BiweeklySingle!K186</f>
        <v>-13.379999999999995</v>
      </c>
      <c r="K181" s="43">
        <f>Biweekly!K186-BiweeklySingle!L186</f>
        <v>-14.920000000000002</v>
      </c>
      <c r="L181" s="43">
        <f>Biweekly!L186-BiweeklySingle!M186</f>
        <v>-16.459999999999994</v>
      </c>
      <c r="M181" s="43">
        <f>Biweekly!M186-BiweeklySingle!N186</f>
        <v>-19</v>
      </c>
      <c r="O181" s="13">
        <f t="shared" si="27"/>
        <v>70200</v>
      </c>
      <c r="P181" s="43">
        <f t="shared" si="28"/>
        <v>789.36000000000035</v>
      </c>
      <c r="Q181" s="43">
        <f t="shared" si="29"/>
        <v>723.31999999999982</v>
      </c>
      <c r="R181" s="43">
        <f t="shared" si="30"/>
        <v>8.3199999999998226</v>
      </c>
      <c r="S181" s="43">
        <f t="shared" si="31"/>
        <v>-83.71999999999997</v>
      </c>
      <c r="T181" s="43">
        <f t="shared" si="32"/>
        <v>-149.76000000000013</v>
      </c>
      <c r="U181" s="43">
        <f t="shared" si="33"/>
        <v>-215.79999999999993</v>
      </c>
      <c r="V181" s="43">
        <f t="shared" si="34"/>
        <v>-281.84000000000009</v>
      </c>
      <c r="W181" s="43">
        <f t="shared" si="35"/>
        <v>-347.87999999999988</v>
      </c>
      <c r="X181" s="43">
        <f t="shared" si="36"/>
        <v>-387.92000000000007</v>
      </c>
      <c r="Y181" s="43">
        <f t="shared" si="37"/>
        <v>-427.95999999999981</v>
      </c>
      <c r="Z181" s="43">
        <f t="shared" si="38"/>
        <v>-494</v>
      </c>
      <c r="AA181" s="43">
        <f t="shared" si="39"/>
        <v>0</v>
      </c>
    </row>
    <row r="182" spans="1:27" x14ac:dyDescent="0.25">
      <c r="A182" s="35">
        <v>2720</v>
      </c>
      <c r="B182" s="35">
        <v>2740</v>
      </c>
      <c r="C182" s="43">
        <f>Biweekly!C187-BiweeklySingle!D187</f>
        <v>30.560000000000002</v>
      </c>
      <c r="D182" s="43">
        <f>Biweekly!D187-BiweeklySingle!E187</f>
        <v>27.02000000000001</v>
      </c>
      <c r="E182" s="43">
        <f>Biweekly!E187-BiweeklySingle!F187</f>
        <v>-0.48000000000000398</v>
      </c>
      <c r="F182" s="43">
        <f>Biweekly!F187-BiweeklySingle!G187</f>
        <v>-3.019999999999996</v>
      </c>
      <c r="G182" s="43">
        <f>Biweekly!G187-BiweeklySingle!H187</f>
        <v>-5.5600000000000023</v>
      </c>
      <c r="H182" s="43">
        <f>Biweekly!H187-BiweeklySingle!I187</f>
        <v>-8.0999999999999943</v>
      </c>
      <c r="I182" s="43">
        <f>Biweekly!I187-BiweeklySingle!J187</f>
        <v>-11.64</v>
      </c>
      <c r="J182" s="43">
        <f>Biweekly!J187-BiweeklySingle!K187</f>
        <v>-14.180000000000007</v>
      </c>
      <c r="K182" s="43">
        <f>Biweekly!K187-BiweeklySingle!L187</f>
        <v>-15.719999999999999</v>
      </c>
      <c r="L182" s="43">
        <f>Biweekly!L187-BiweeklySingle!M187</f>
        <v>-17.260000000000005</v>
      </c>
      <c r="M182" s="43">
        <f>Biweekly!M187-BiweeklySingle!N187</f>
        <v>-18.799999999999997</v>
      </c>
      <c r="O182" s="13">
        <f t="shared" si="27"/>
        <v>70720</v>
      </c>
      <c r="P182" s="43">
        <f t="shared" si="28"/>
        <v>794.56000000000006</v>
      </c>
      <c r="Q182" s="43">
        <f t="shared" si="29"/>
        <v>702.52000000000021</v>
      </c>
      <c r="R182" s="43">
        <f t="shared" si="30"/>
        <v>-12.480000000000103</v>
      </c>
      <c r="S182" s="43">
        <f t="shared" si="31"/>
        <v>-78.519999999999897</v>
      </c>
      <c r="T182" s="43">
        <f t="shared" si="32"/>
        <v>-144.56000000000006</v>
      </c>
      <c r="U182" s="43">
        <f t="shared" si="33"/>
        <v>-210.59999999999985</v>
      </c>
      <c r="V182" s="43">
        <f t="shared" si="34"/>
        <v>-302.64</v>
      </c>
      <c r="W182" s="43">
        <f t="shared" si="35"/>
        <v>-368.68000000000018</v>
      </c>
      <c r="X182" s="43">
        <f t="shared" si="36"/>
        <v>-408.71999999999997</v>
      </c>
      <c r="Y182" s="43">
        <f t="shared" si="37"/>
        <v>-448.7600000000001</v>
      </c>
      <c r="Z182" s="43">
        <f t="shared" si="38"/>
        <v>-488.79999999999995</v>
      </c>
      <c r="AA182" s="43">
        <f t="shared" si="39"/>
        <v>0</v>
      </c>
    </row>
    <row r="183" spans="1:27" x14ac:dyDescent="0.25">
      <c r="A183" s="35">
        <v>2740</v>
      </c>
      <c r="B183" s="35">
        <v>2760</v>
      </c>
      <c r="C183" s="43">
        <f>Biweekly!C188-BiweeklySingle!D188</f>
        <v>29.759999999999991</v>
      </c>
      <c r="D183" s="43">
        <f>Biweekly!D188-BiweeklySingle!E188</f>
        <v>27.22</v>
      </c>
      <c r="E183" s="43">
        <f>Biweekly!E188-BiweeklySingle!F188</f>
        <v>-0.28000000000000114</v>
      </c>
      <c r="F183" s="43">
        <f>Biweekly!F188-BiweeklySingle!G188</f>
        <v>-2.8199999999999932</v>
      </c>
      <c r="G183" s="43">
        <f>Biweekly!G188-BiweeklySingle!H188</f>
        <v>-5.3599999999999994</v>
      </c>
      <c r="H183" s="43">
        <f>Biweekly!H188-BiweeklySingle!I188</f>
        <v>-8.9000000000000057</v>
      </c>
      <c r="I183" s="43">
        <f>Biweekly!I188-BiweeklySingle!J188</f>
        <v>-11.439999999999998</v>
      </c>
      <c r="J183" s="43">
        <f>Biweekly!J188-BiweeklySingle!K188</f>
        <v>-13.980000000000004</v>
      </c>
      <c r="K183" s="43">
        <f>Biweekly!K188-BiweeklySingle!L188</f>
        <v>-15.519999999999996</v>
      </c>
      <c r="L183" s="43">
        <f>Biweekly!L188-BiweeklySingle!M188</f>
        <v>-17.060000000000002</v>
      </c>
      <c r="M183" s="43">
        <f>Biweekly!M188-BiweeklySingle!N188</f>
        <v>-19.599999999999994</v>
      </c>
      <c r="O183" s="13">
        <f t="shared" si="27"/>
        <v>71240</v>
      </c>
      <c r="P183" s="43">
        <f t="shared" si="28"/>
        <v>773.75999999999976</v>
      </c>
      <c r="Q183" s="43">
        <f t="shared" si="29"/>
        <v>707.72</v>
      </c>
      <c r="R183" s="43">
        <f t="shared" si="30"/>
        <v>-7.2800000000000296</v>
      </c>
      <c r="S183" s="43">
        <f t="shared" si="31"/>
        <v>-73.319999999999823</v>
      </c>
      <c r="T183" s="43">
        <f t="shared" si="32"/>
        <v>-139.35999999999999</v>
      </c>
      <c r="U183" s="43">
        <f t="shared" si="33"/>
        <v>-231.40000000000015</v>
      </c>
      <c r="V183" s="43">
        <f t="shared" si="34"/>
        <v>-297.43999999999994</v>
      </c>
      <c r="W183" s="43">
        <f t="shared" si="35"/>
        <v>-363.48000000000013</v>
      </c>
      <c r="X183" s="43">
        <f t="shared" si="36"/>
        <v>-403.51999999999987</v>
      </c>
      <c r="Y183" s="43">
        <f t="shared" si="37"/>
        <v>-443.56000000000006</v>
      </c>
      <c r="Z183" s="43">
        <f t="shared" si="38"/>
        <v>-509.59999999999985</v>
      </c>
      <c r="AA183" s="43">
        <f t="shared" si="39"/>
        <v>0</v>
      </c>
    </row>
    <row r="184" spans="1:27" x14ac:dyDescent="0.25">
      <c r="A184" s="35">
        <v>2760</v>
      </c>
      <c r="B184" s="35">
        <v>2780</v>
      </c>
      <c r="C184" s="43">
        <f>Biweekly!C189-BiweeklySingle!D189</f>
        <v>29.960000000000008</v>
      </c>
      <c r="D184" s="43">
        <f>Biweekly!D189-BiweeklySingle!E189</f>
        <v>27.419999999999987</v>
      </c>
      <c r="E184" s="43">
        <f>Biweekly!E189-BiweeklySingle!F189</f>
        <v>-8.0000000000012506E-2</v>
      </c>
      <c r="F184" s="43">
        <f>Biweekly!F189-BiweeklySingle!G189</f>
        <v>-2.6200000000000045</v>
      </c>
      <c r="G184" s="43">
        <f>Biweekly!G189-BiweeklySingle!H189</f>
        <v>-5.1599999999999966</v>
      </c>
      <c r="H184" s="43">
        <f>Biweekly!H189-BiweeklySingle!I189</f>
        <v>-8.7000000000000028</v>
      </c>
      <c r="I184" s="43">
        <f>Biweekly!I189-BiweeklySingle!J189</f>
        <v>-11.239999999999995</v>
      </c>
      <c r="J184" s="43">
        <f>Biweekly!J189-BiweeklySingle!K189</f>
        <v>-14.780000000000001</v>
      </c>
      <c r="K184" s="43">
        <f>Biweekly!K189-BiweeklySingle!L189</f>
        <v>-16.319999999999993</v>
      </c>
      <c r="L184" s="43">
        <f>Biweekly!L189-BiweeklySingle!M189</f>
        <v>-17.86</v>
      </c>
      <c r="M184" s="43">
        <f>Biweekly!M189-BiweeklySingle!N189</f>
        <v>-19.400000000000006</v>
      </c>
      <c r="O184" s="13">
        <f t="shared" si="27"/>
        <v>71760</v>
      </c>
      <c r="P184" s="43">
        <f t="shared" si="28"/>
        <v>778.96000000000026</v>
      </c>
      <c r="Q184" s="43">
        <f t="shared" si="29"/>
        <v>712.91999999999962</v>
      </c>
      <c r="R184" s="43">
        <f t="shared" si="30"/>
        <v>-2.0800000000003251</v>
      </c>
      <c r="S184" s="43">
        <f t="shared" si="31"/>
        <v>-68.120000000000118</v>
      </c>
      <c r="T184" s="43">
        <f t="shared" si="32"/>
        <v>-134.15999999999991</v>
      </c>
      <c r="U184" s="43">
        <f t="shared" si="33"/>
        <v>-226.20000000000007</v>
      </c>
      <c r="V184" s="43">
        <f t="shared" si="34"/>
        <v>-292.2399999999999</v>
      </c>
      <c r="W184" s="43">
        <f t="shared" si="35"/>
        <v>-384.28000000000003</v>
      </c>
      <c r="X184" s="43">
        <f t="shared" si="36"/>
        <v>-424.31999999999982</v>
      </c>
      <c r="Y184" s="43">
        <f t="shared" si="37"/>
        <v>-464.36</v>
      </c>
      <c r="Z184" s="43">
        <f t="shared" si="38"/>
        <v>-504.40000000000015</v>
      </c>
      <c r="AA184" s="43">
        <f t="shared" si="39"/>
        <v>0</v>
      </c>
    </row>
    <row r="185" spans="1:27" x14ac:dyDescent="0.25">
      <c r="A185" s="35">
        <v>2780</v>
      </c>
      <c r="B185" s="35">
        <v>2800</v>
      </c>
      <c r="C185" s="43">
        <f>Biweekly!C190-BiweeklySingle!D190</f>
        <v>30.159999999999997</v>
      </c>
      <c r="D185" s="43">
        <f>Biweekly!D190-BiweeklySingle!E190</f>
        <v>27.620000000000005</v>
      </c>
      <c r="E185" s="43">
        <f>Biweekly!E190-BiweeklySingle!F190</f>
        <v>0.12000000000000455</v>
      </c>
      <c r="F185" s="43">
        <f>Biweekly!F190-BiweeklySingle!G190</f>
        <v>-2.4199999999999875</v>
      </c>
      <c r="G185" s="43">
        <f>Biweekly!G190-BiweeklySingle!H190</f>
        <v>-5.9599999999999937</v>
      </c>
      <c r="H185" s="43">
        <f>Biweekly!H190-BiweeklySingle!I190</f>
        <v>-8.5</v>
      </c>
      <c r="I185" s="43">
        <f>Biweekly!I190-BiweeklySingle!J190</f>
        <v>-12.040000000000006</v>
      </c>
      <c r="J185" s="43">
        <f>Biweekly!J190-BiweeklySingle!K190</f>
        <v>-14.579999999999998</v>
      </c>
      <c r="K185" s="43">
        <f>Biweekly!K190-BiweeklySingle!L190</f>
        <v>-16.120000000000005</v>
      </c>
      <c r="L185" s="43">
        <f>Biweekly!L190-BiweeklySingle!M190</f>
        <v>-17.659999999999997</v>
      </c>
      <c r="M185" s="43">
        <f>Biweekly!M190-BiweeklySingle!N190</f>
        <v>-20.200000000000003</v>
      </c>
      <c r="O185" s="13">
        <f t="shared" si="27"/>
        <v>72280</v>
      </c>
      <c r="P185" s="43">
        <f t="shared" si="28"/>
        <v>784.15999999999985</v>
      </c>
      <c r="Q185" s="43">
        <f t="shared" si="29"/>
        <v>718.12000000000012</v>
      </c>
      <c r="R185" s="43">
        <f t="shared" si="30"/>
        <v>3.1200000000001182</v>
      </c>
      <c r="S185" s="43">
        <f t="shared" si="31"/>
        <v>-62.919999999999675</v>
      </c>
      <c r="T185" s="43">
        <f t="shared" si="32"/>
        <v>-154.95999999999984</v>
      </c>
      <c r="U185" s="43">
        <f t="shared" si="33"/>
        <v>-221</v>
      </c>
      <c r="V185" s="43">
        <f t="shared" si="34"/>
        <v>-313.04000000000019</v>
      </c>
      <c r="W185" s="43">
        <f t="shared" si="35"/>
        <v>-379.07999999999993</v>
      </c>
      <c r="X185" s="43">
        <f t="shared" si="36"/>
        <v>-419.12000000000012</v>
      </c>
      <c r="Y185" s="43">
        <f t="shared" si="37"/>
        <v>-459.15999999999991</v>
      </c>
      <c r="Z185" s="43">
        <f t="shared" si="38"/>
        <v>-525.20000000000005</v>
      </c>
      <c r="AA185" s="43">
        <f t="shared" si="39"/>
        <v>0</v>
      </c>
    </row>
    <row r="186" spans="1:27" x14ac:dyDescent="0.25">
      <c r="A186" s="38">
        <v>2800</v>
      </c>
      <c r="B186" s="38">
        <v>2820</v>
      </c>
      <c r="C186" s="43">
        <f>Biweekly!C191-BiweeklySingle!D191</f>
        <v>30.360000000000014</v>
      </c>
      <c r="D186" s="43">
        <f>Biweekly!D191-BiweeklySingle!E191</f>
        <v>26.819999999999993</v>
      </c>
      <c r="E186" s="43">
        <f>Biweekly!E191-BiweeklySingle!F191</f>
        <v>0.31999999999999318</v>
      </c>
      <c r="F186" s="43">
        <f>Biweekly!F191-BiweeklySingle!G191</f>
        <v>-3.2199999999999989</v>
      </c>
      <c r="G186" s="43">
        <f>Biweekly!G191-BiweeklySingle!H191</f>
        <v>-5.7599999999999909</v>
      </c>
      <c r="H186" s="43">
        <f>Biweekly!H191-BiweeklySingle!I191</f>
        <v>-9.2999999999999972</v>
      </c>
      <c r="I186" s="43">
        <f>Biweekly!I191-BiweeklySingle!J191</f>
        <v>-11.840000000000003</v>
      </c>
      <c r="J186" s="43">
        <f>Biweekly!J191-BiweeklySingle!K191</f>
        <v>-15.379999999999995</v>
      </c>
      <c r="K186" s="43">
        <f>Biweekly!K191-BiweeklySingle!L191</f>
        <v>-16.920000000000002</v>
      </c>
      <c r="L186" s="43">
        <f>Biweekly!L191-BiweeklySingle!M191</f>
        <v>-18.459999999999994</v>
      </c>
      <c r="M186" s="43">
        <f>Biweekly!M191-BiweeklySingle!N191</f>
        <v>-20</v>
      </c>
      <c r="O186" s="13">
        <f t="shared" si="27"/>
        <v>72800</v>
      </c>
      <c r="P186" s="43">
        <f t="shared" si="28"/>
        <v>789.36000000000035</v>
      </c>
      <c r="Q186" s="43">
        <f t="shared" si="29"/>
        <v>697.31999999999982</v>
      </c>
      <c r="R186" s="43">
        <f t="shared" si="30"/>
        <v>8.3199999999998226</v>
      </c>
      <c r="S186" s="43">
        <f t="shared" si="31"/>
        <v>-83.71999999999997</v>
      </c>
      <c r="T186" s="43">
        <f t="shared" si="32"/>
        <v>-149.75999999999976</v>
      </c>
      <c r="U186" s="43">
        <f t="shared" si="33"/>
        <v>-241.79999999999993</v>
      </c>
      <c r="V186" s="43">
        <f t="shared" si="34"/>
        <v>-307.84000000000009</v>
      </c>
      <c r="W186" s="43">
        <f t="shared" si="35"/>
        <v>-399.87999999999988</v>
      </c>
      <c r="X186" s="43">
        <f t="shared" si="36"/>
        <v>-439.92000000000007</v>
      </c>
      <c r="Y186" s="43">
        <f t="shared" si="37"/>
        <v>-479.95999999999981</v>
      </c>
      <c r="Z186" s="43">
        <f t="shared" si="38"/>
        <v>-520</v>
      </c>
      <c r="AA186" s="43">
        <f t="shared" si="39"/>
        <v>0</v>
      </c>
    </row>
    <row r="187" spans="1:27" x14ac:dyDescent="0.25">
      <c r="A187" s="35">
        <v>2820</v>
      </c>
      <c r="B187" s="35">
        <v>2840</v>
      </c>
      <c r="C187" s="43">
        <f>Biweekly!C192-BiweeklySingle!D192</f>
        <v>29.560000000000002</v>
      </c>
      <c r="D187" s="43">
        <f>Biweekly!D192-BiweeklySingle!E192</f>
        <v>27.02000000000001</v>
      </c>
      <c r="E187" s="43">
        <f>Biweekly!E192-BiweeklySingle!F192</f>
        <v>0.52000000000001023</v>
      </c>
      <c r="F187" s="43">
        <f>Biweekly!F192-BiweeklySingle!G192</f>
        <v>-3.0200000000000102</v>
      </c>
      <c r="G187" s="43">
        <f>Biweekly!G192-BiweeklySingle!H192</f>
        <v>-5.5600000000000023</v>
      </c>
      <c r="H187" s="43">
        <f>Biweekly!H192-BiweeklySingle!I192</f>
        <v>-9.0999999999999943</v>
      </c>
      <c r="I187" s="43">
        <f>Biweekly!I192-BiweeklySingle!J192</f>
        <v>-11.64</v>
      </c>
      <c r="J187" s="43">
        <f>Biweekly!J192-BiweeklySingle!K192</f>
        <v>-15.180000000000007</v>
      </c>
      <c r="K187" s="43">
        <f>Biweekly!K192-BiweeklySingle!L192</f>
        <v>-16.72</v>
      </c>
      <c r="L187" s="43">
        <f>Biweekly!L192-BiweeklySingle!M192</f>
        <v>-18.260000000000005</v>
      </c>
      <c r="M187" s="43">
        <f>Biweekly!M192-BiweeklySingle!N192</f>
        <v>-20.799999999999997</v>
      </c>
      <c r="O187" s="13">
        <f t="shared" si="27"/>
        <v>73320</v>
      </c>
      <c r="P187" s="43">
        <f t="shared" si="28"/>
        <v>768.56000000000006</v>
      </c>
      <c r="Q187" s="43">
        <f t="shared" si="29"/>
        <v>702.52000000000021</v>
      </c>
      <c r="R187" s="43">
        <f t="shared" si="30"/>
        <v>13.520000000000266</v>
      </c>
      <c r="S187" s="43">
        <f t="shared" si="31"/>
        <v>-78.520000000000266</v>
      </c>
      <c r="T187" s="43">
        <f t="shared" si="32"/>
        <v>-144.56000000000006</v>
      </c>
      <c r="U187" s="43">
        <f t="shared" si="33"/>
        <v>-236.59999999999985</v>
      </c>
      <c r="V187" s="43">
        <f t="shared" si="34"/>
        <v>-302.64</v>
      </c>
      <c r="W187" s="43">
        <f t="shared" si="35"/>
        <v>-394.68000000000018</v>
      </c>
      <c r="X187" s="43">
        <f t="shared" si="36"/>
        <v>-434.71999999999997</v>
      </c>
      <c r="Y187" s="43">
        <f t="shared" si="37"/>
        <v>-474.7600000000001</v>
      </c>
      <c r="Z187" s="43">
        <f t="shared" si="38"/>
        <v>-540.79999999999995</v>
      </c>
      <c r="AA187" s="43">
        <f t="shared" si="39"/>
        <v>0</v>
      </c>
    </row>
    <row r="188" spans="1:27" x14ac:dyDescent="0.25">
      <c r="A188" s="35">
        <v>2840</v>
      </c>
      <c r="B188" s="35">
        <v>2860</v>
      </c>
      <c r="C188" s="43">
        <f>Biweekly!C193-BiweeklySingle!D193</f>
        <v>29.759999999999991</v>
      </c>
      <c r="D188" s="43">
        <f>Biweekly!D193-BiweeklySingle!E193</f>
        <v>27.22</v>
      </c>
      <c r="E188" s="43">
        <f>Biweekly!E193-BiweeklySingle!F193</f>
        <v>-0.28000000000000114</v>
      </c>
      <c r="F188" s="43">
        <f>Biweekly!F193-BiweeklySingle!G193</f>
        <v>-2.8199999999999932</v>
      </c>
      <c r="G188" s="43">
        <f>Biweekly!G193-BiweeklySingle!H193</f>
        <v>-6.3600000000000136</v>
      </c>
      <c r="H188" s="43">
        <f>Biweekly!H193-BiweeklySingle!I193</f>
        <v>-8.9000000000000057</v>
      </c>
      <c r="I188" s="43">
        <f>Biweekly!I193-BiweeklySingle!J193</f>
        <v>-12.439999999999998</v>
      </c>
      <c r="J188" s="43">
        <f>Biweekly!J193-BiweeklySingle!K193</f>
        <v>-14.980000000000004</v>
      </c>
      <c r="K188" s="43">
        <f>Biweekly!K193-BiweeklySingle!L193</f>
        <v>-17.519999999999996</v>
      </c>
      <c r="L188" s="43">
        <f>Biweekly!L193-BiweeklySingle!M193</f>
        <v>-19.060000000000002</v>
      </c>
      <c r="M188" s="43">
        <f>Biweekly!M193-BiweeklySingle!N193</f>
        <v>-20.599999999999994</v>
      </c>
      <c r="O188" s="13">
        <f t="shared" si="27"/>
        <v>73840</v>
      </c>
      <c r="P188" s="43">
        <f t="shared" si="28"/>
        <v>773.75999999999976</v>
      </c>
      <c r="Q188" s="43">
        <f t="shared" si="29"/>
        <v>707.72</v>
      </c>
      <c r="R188" s="43">
        <f t="shared" si="30"/>
        <v>-7.2800000000000296</v>
      </c>
      <c r="S188" s="43">
        <f t="shared" si="31"/>
        <v>-73.319999999999823</v>
      </c>
      <c r="T188" s="43">
        <f t="shared" si="32"/>
        <v>-165.36000000000035</v>
      </c>
      <c r="U188" s="43">
        <f t="shared" si="33"/>
        <v>-231.40000000000015</v>
      </c>
      <c r="V188" s="43">
        <f t="shared" si="34"/>
        <v>-323.43999999999994</v>
      </c>
      <c r="W188" s="43">
        <f t="shared" si="35"/>
        <v>-389.48000000000013</v>
      </c>
      <c r="X188" s="43">
        <f t="shared" si="36"/>
        <v>-455.51999999999987</v>
      </c>
      <c r="Y188" s="43">
        <f t="shared" si="37"/>
        <v>-495.56000000000006</v>
      </c>
      <c r="Z188" s="43">
        <f t="shared" si="38"/>
        <v>-535.59999999999991</v>
      </c>
      <c r="AA188" s="43">
        <f t="shared" si="39"/>
        <v>0</v>
      </c>
    </row>
    <row r="189" spans="1:27" x14ac:dyDescent="0.25">
      <c r="A189" s="35">
        <v>2860</v>
      </c>
      <c r="B189" s="35">
        <v>2880</v>
      </c>
      <c r="C189" s="43">
        <f>Biweekly!C194-BiweeklySingle!D194</f>
        <v>29.960000000000008</v>
      </c>
      <c r="D189" s="43">
        <f>Biweekly!D194-BiweeklySingle!E194</f>
        <v>26.419999999999987</v>
      </c>
      <c r="E189" s="43">
        <f>Biweekly!E194-BiweeklySingle!F194</f>
        <v>-8.0000000000012506E-2</v>
      </c>
      <c r="F189" s="43">
        <f>Biweekly!F194-BiweeklySingle!G194</f>
        <v>-3.6200000000000045</v>
      </c>
      <c r="G189" s="43">
        <f>Biweekly!G194-BiweeklySingle!H194</f>
        <v>-6.1599999999999966</v>
      </c>
      <c r="H189" s="43">
        <f>Biweekly!H194-BiweeklySingle!I194</f>
        <v>-9.6999999999999886</v>
      </c>
      <c r="I189" s="43">
        <f>Biweekly!I194-BiweeklySingle!J194</f>
        <v>-12.240000000000009</v>
      </c>
      <c r="J189" s="43">
        <f>Biweekly!J194-BiweeklySingle!K194</f>
        <v>-15.780000000000001</v>
      </c>
      <c r="K189" s="43">
        <f>Biweekly!K194-BiweeklySingle!L194</f>
        <v>-17.319999999999993</v>
      </c>
      <c r="L189" s="43">
        <f>Biweekly!L194-BiweeklySingle!M194</f>
        <v>-18.86</v>
      </c>
      <c r="M189" s="43">
        <f>Biweekly!M194-BiweeklySingle!N194</f>
        <v>-21.400000000000006</v>
      </c>
      <c r="O189" s="13">
        <f t="shared" si="27"/>
        <v>74360</v>
      </c>
      <c r="P189" s="43">
        <f t="shared" si="28"/>
        <v>778.96000000000026</v>
      </c>
      <c r="Q189" s="43">
        <f t="shared" si="29"/>
        <v>686.91999999999962</v>
      </c>
      <c r="R189" s="43">
        <f t="shared" si="30"/>
        <v>-2.0800000000003251</v>
      </c>
      <c r="S189" s="43">
        <f t="shared" si="31"/>
        <v>-94.120000000000118</v>
      </c>
      <c r="T189" s="43">
        <f t="shared" si="32"/>
        <v>-160.15999999999991</v>
      </c>
      <c r="U189" s="43">
        <f t="shared" si="33"/>
        <v>-252.1999999999997</v>
      </c>
      <c r="V189" s="43">
        <f t="shared" si="34"/>
        <v>-318.24000000000024</v>
      </c>
      <c r="W189" s="43">
        <f t="shared" si="35"/>
        <v>-410.28000000000003</v>
      </c>
      <c r="X189" s="43">
        <f t="shared" si="36"/>
        <v>-450.31999999999982</v>
      </c>
      <c r="Y189" s="43">
        <f t="shared" si="37"/>
        <v>-490.36</v>
      </c>
      <c r="Z189" s="43">
        <f t="shared" si="38"/>
        <v>-556.40000000000009</v>
      </c>
      <c r="AA189" s="43">
        <f t="shared" si="39"/>
        <v>0</v>
      </c>
    </row>
    <row r="190" spans="1:27" x14ac:dyDescent="0.25">
      <c r="A190" s="35">
        <v>2880</v>
      </c>
      <c r="B190" s="35">
        <v>2900</v>
      </c>
      <c r="C190" s="43">
        <f>Biweekly!C195-BiweeklySingle!D195</f>
        <v>29.159999999999997</v>
      </c>
      <c r="D190" s="43">
        <f>Biweekly!D195-BiweeklySingle!E195</f>
        <v>26.620000000000005</v>
      </c>
      <c r="E190" s="43">
        <f>Biweekly!E195-BiweeklySingle!F195</f>
        <v>0.12000000000000455</v>
      </c>
      <c r="F190" s="43">
        <f>Biweekly!F195-BiweeklySingle!G195</f>
        <v>-3.4199999999999875</v>
      </c>
      <c r="G190" s="43">
        <f>Biweekly!G195-BiweeklySingle!H195</f>
        <v>-5.960000000000008</v>
      </c>
      <c r="H190" s="43">
        <f>Biweekly!H195-BiweeklySingle!I195</f>
        <v>-9.5</v>
      </c>
      <c r="I190" s="43">
        <f>Biweekly!I195-BiweeklySingle!J195</f>
        <v>-12.039999999999992</v>
      </c>
      <c r="J190" s="43">
        <f>Biweekly!J195-BiweeklySingle!K195</f>
        <v>-15.580000000000013</v>
      </c>
      <c r="K190" s="43">
        <f>Biweekly!K195-BiweeklySingle!L195</f>
        <v>-18.120000000000005</v>
      </c>
      <c r="L190" s="43">
        <f>Biweekly!L195-BiweeklySingle!M195</f>
        <v>-19.659999999999997</v>
      </c>
      <c r="M190" s="43">
        <f>Biweekly!M195-BiweeklySingle!N195</f>
        <v>-21.200000000000003</v>
      </c>
      <c r="O190" s="13">
        <f t="shared" si="27"/>
        <v>74880</v>
      </c>
      <c r="P190" s="43">
        <f t="shared" si="28"/>
        <v>758.15999999999985</v>
      </c>
      <c r="Q190" s="43">
        <f t="shared" si="29"/>
        <v>692.12000000000012</v>
      </c>
      <c r="R190" s="43">
        <f t="shared" si="30"/>
        <v>3.1200000000001182</v>
      </c>
      <c r="S190" s="43">
        <f t="shared" si="31"/>
        <v>-88.919999999999675</v>
      </c>
      <c r="T190" s="43">
        <f t="shared" si="32"/>
        <v>-154.96000000000021</v>
      </c>
      <c r="U190" s="43">
        <f t="shared" si="33"/>
        <v>-247</v>
      </c>
      <c r="V190" s="43">
        <f t="shared" si="34"/>
        <v>-313.03999999999979</v>
      </c>
      <c r="W190" s="43">
        <f t="shared" si="35"/>
        <v>-405.08000000000033</v>
      </c>
      <c r="X190" s="43">
        <f t="shared" si="36"/>
        <v>-471.12000000000012</v>
      </c>
      <c r="Y190" s="43">
        <f t="shared" si="37"/>
        <v>-511.15999999999991</v>
      </c>
      <c r="Z190" s="43">
        <f t="shared" si="38"/>
        <v>-551.20000000000005</v>
      </c>
      <c r="AA190" s="43">
        <f t="shared" si="39"/>
        <v>0</v>
      </c>
    </row>
    <row r="191" spans="1:27" x14ac:dyDescent="0.25">
      <c r="A191" s="38">
        <v>2900</v>
      </c>
      <c r="B191" s="38">
        <v>2920</v>
      </c>
      <c r="C191" s="43">
        <f>Biweekly!C196-BiweeklySingle!D196</f>
        <v>29.360000000000014</v>
      </c>
      <c r="D191" s="43">
        <f>Biweekly!D196-BiweeklySingle!E196</f>
        <v>26.819999999999993</v>
      </c>
      <c r="E191" s="43">
        <f>Biweekly!E196-BiweeklySingle!F196</f>
        <v>-0.68000000000000682</v>
      </c>
      <c r="F191" s="43">
        <f>Biweekly!F196-BiweeklySingle!G196</f>
        <v>-3.2199999999999989</v>
      </c>
      <c r="G191" s="43">
        <f>Biweekly!G196-BiweeklySingle!H196</f>
        <v>-6.7599999999999909</v>
      </c>
      <c r="H191" s="43">
        <f>Biweekly!H196-BiweeklySingle!I196</f>
        <v>-9.3000000000000114</v>
      </c>
      <c r="I191" s="43">
        <f>Biweekly!I196-BiweeklySingle!J196</f>
        <v>-12.840000000000003</v>
      </c>
      <c r="J191" s="43">
        <f>Biweekly!J196-BiweeklySingle!K196</f>
        <v>-15.379999999999995</v>
      </c>
      <c r="K191" s="43">
        <f>Biweekly!K196-BiweeklySingle!L196</f>
        <v>-17.919999999999987</v>
      </c>
      <c r="L191" s="43">
        <f>Biweekly!L196-BiweeklySingle!M196</f>
        <v>-19.459999999999994</v>
      </c>
      <c r="M191" s="43">
        <f>Biweekly!M196-BiweeklySingle!N196</f>
        <v>-22</v>
      </c>
      <c r="O191" s="13">
        <f t="shared" si="27"/>
        <v>75400</v>
      </c>
      <c r="P191" s="43">
        <f t="shared" si="28"/>
        <v>763.36000000000035</v>
      </c>
      <c r="Q191" s="43">
        <f t="shared" si="29"/>
        <v>697.31999999999982</v>
      </c>
      <c r="R191" s="43">
        <f t="shared" si="30"/>
        <v>-17.680000000000177</v>
      </c>
      <c r="S191" s="43">
        <f t="shared" si="31"/>
        <v>-83.71999999999997</v>
      </c>
      <c r="T191" s="43">
        <f t="shared" si="32"/>
        <v>-175.75999999999976</v>
      </c>
      <c r="U191" s="43">
        <f t="shared" si="33"/>
        <v>-241.8000000000003</v>
      </c>
      <c r="V191" s="43">
        <f t="shared" si="34"/>
        <v>-333.84000000000009</v>
      </c>
      <c r="W191" s="43">
        <f t="shared" si="35"/>
        <v>-399.87999999999988</v>
      </c>
      <c r="X191" s="43">
        <f t="shared" si="36"/>
        <v>-465.91999999999967</v>
      </c>
      <c r="Y191" s="43">
        <f t="shared" si="37"/>
        <v>-505.95999999999981</v>
      </c>
      <c r="Z191" s="43">
        <f t="shared" si="38"/>
        <v>-572</v>
      </c>
      <c r="AA191" s="43">
        <f t="shared" si="39"/>
        <v>0</v>
      </c>
    </row>
    <row r="192" spans="1:27" x14ac:dyDescent="0.25">
      <c r="A192" s="35">
        <v>2920</v>
      </c>
      <c r="B192" s="35">
        <v>2940</v>
      </c>
      <c r="C192" s="43">
        <f>Biweekly!C197-BiweeklySingle!D197</f>
        <v>29.560000000000002</v>
      </c>
      <c r="D192" s="43">
        <f>Biweekly!D197-BiweeklySingle!E197</f>
        <v>26.02000000000001</v>
      </c>
      <c r="E192" s="43">
        <f>Biweekly!E197-BiweeklySingle!F197</f>
        <v>-0.47999999999998977</v>
      </c>
      <c r="F192" s="43">
        <f>Biweekly!F197-BiweeklySingle!G197</f>
        <v>-4.0200000000000102</v>
      </c>
      <c r="G192" s="43">
        <f>Biweekly!G197-BiweeklySingle!H197</f>
        <v>-6.5600000000000023</v>
      </c>
      <c r="H192" s="43">
        <f>Biweekly!H197-BiweeklySingle!I197</f>
        <v>-10.099999999999994</v>
      </c>
      <c r="I192" s="43">
        <f>Biweekly!I197-BiweeklySingle!J197</f>
        <v>-12.639999999999986</v>
      </c>
      <c r="J192" s="43">
        <f>Biweekly!J197-BiweeklySingle!K197</f>
        <v>-16.180000000000007</v>
      </c>
      <c r="K192" s="43">
        <f>Biweekly!K197-BiweeklySingle!L197</f>
        <v>-18.72</v>
      </c>
      <c r="L192" s="43">
        <f>Biweekly!L197-BiweeklySingle!M197</f>
        <v>-20.260000000000005</v>
      </c>
      <c r="M192" s="43">
        <f>Biweekly!M197-BiweeklySingle!N197</f>
        <v>-21.799999999999997</v>
      </c>
      <c r="O192" s="13">
        <f t="shared" si="27"/>
        <v>75920</v>
      </c>
      <c r="P192" s="43">
        <f t="shared" si="28"/>
        <v>768.56000000000006</v>
      </c>
      <c r="Q192" s="43">
        <f t="shared" si="29"/>
        <v>676.52000000000021</v>
      </c>
      <c r="R192" s="43">
        <f t="shared" si="30"/>
        <v>-12.479999999999734</v>
      </c>
      <c r="S192" s="43">
        <f t="shared" si="31"/>
        <v>-104.52000000000027</v>
      </c>
      <c r="T192" s="43">
        <f t="shared" si="32"/>
        <v>-170.56000000000006</v>
      </c>
      <c r="U192" s="43">
        <f t="shared" si="33"/>
        <v>-262.59999999999985</v>
      </c>
      <c r="V192" s="43">
        <f t="shared" si="34"/>
        <v>-328.63999999999965</v>
      </c>
      <c r="W192" s="43">
        <f t="shared" si="35"/>
        <v>-420.68000000000018</v>
      </c>
      <c r="X192" s="43">
        <f t="shared" si="36"/>
        <v>-486.71999999999997</v>
      </c>
      <c r="Y192" s="43">
        <f t="shared" si="37"/>
        <v>-526.7600000000001</v>
      </c>
      <c r="Z192" s="43">
        <f t="shared" si="38"/>
        <v>-566.79999999999995</v>
      </c>
      <c r="AA192" s="43">
        <f t="shared" si="39"/>
        <v>0</v>
      </c>
    </row>
    <row r="193" spans="1:27" x14ac:dyDescent="0.25">
      <c r="A193" s="35">
        <v>2940</v>
      </c>
      <c r="B193" s="35">
        <v>2960</v>
      </c>
      <c r="C193" s="43">
        <f>Biweekly!C198-BiweeklySingle!D198</f>
        <v>28.759999999999991</v>
      </c>
      <c r="D193" s="43">
        <f>Biweekly!D198-BiweeklySingle!E198</f>
        <v>26.22</v>
      </c>
      <c r="E193" s="43">
        <f>Biweekly!E198-BiweeklySingle!F198</f>
        <v>-0.28000000000000114</v>
      </c>
      <c r="F193" s="43">
        <f>Biweekly!F198-BiweeklySingle!G198</f>
        <v>-3.8199999999999932</v>
      </c>
      <c r="G193" s="43">
        <f>Biweekly!G198-BiweeklySingle!H198</f>
        <v>-6.3600000000000136</v>
      </c>
      <c r="H193" s="43">
        <f>Biweekly!H198-BiweeklySingle!I198</f>
        <v>-9.9000000000000057</v>
      </c>
      <c r="I193" s="43">
        <f>Biweekly!I198-BiweeklySingle!J198</f>
        <v>-12.439999999999998</v>
      </c>
      <c r="J193" s="43">
        <f>Biweekly!J198-BiweeklySingle!K198</f>
        <v>-15.97999999999999</v>
      </c>
      <c r="K193" s="43">
        <f>Biweekly!K198-BiweeklySingle!L198</f>
        <v>-18.52000000000001</v>
      </c>
      <c r="L193" s="43">
        <f>Biweekly!L198-BiweeklySingle!M198</f>
        <v>-20.060000000000002</v>
      </c>
      <c r="M193" s="43">
        <f>Biweekly!M198-BiweeklySingle!N198</f>
        <v>-22.599999999999994</v>
      </c>
      <c r="O193" s="13">
        <f t="shared" si="27"/>
        <v>76440</v>
      </c>
      <c r="P193" s="43">
        <f t="shared" si="28"/>
        <v>747.75999999999976</v>
      </c>
      <c r="Q193" s="43">
        <f t="shared" si="29"/>
        <v>681.72</v>
      </c>
      <c r="R193" s="43">
        <f t="shared" si="30"/>
        <v>-7.2800000000000296</v>
      </c>
      <c r="S193" s="43">
        <f t="shared" si="31"/>
        <v>-99.319999999999823</v>
      </c>
      <c r="T193" s="43">
        <f t="shared" si="32"/>
        <v>-165.36000000000035</v>
      </c>
      <c r="U193" s="43">
        <f t="shared" si="33"/>
        <v>-257.40000000000015</v>
      </c>
      <c r="V193" s="43">
        <f t="shared" si="34"/>
        <v>-323.43999999999994</v>
      </c>
      <c r="W193" s="43">
        <f t="shared" si="35"/>
        <v>-415.47999999999973</v>
      </c>
      <c r="X193" s="43">
        <f t="shared" si="36"/>
        <v>-481.52000000000027</v>
      </c>
      <c r="Y193" s="43">
        <f t="shared" si="37"/>
        <v>-521.56000000000006</v>
      </c>
      <c r="Z193" s="43">
        <f t="shared" si="38"/>
        <v>-587.59999999999991</v>
      </c>
      <c r="AA193" s="43">
        <f t="shared" si="39"/>
        <v>0</v>
      </c>
    </row>
    <row r="194" spans="1:27" x14ac:dyDescent="0.25">
      <c r="A194" s="35">
        <v>2960</v>
      </c>
      <c r="B194" s="35">
        <v>2980</v>
      </c>
      <c r="C194" s="43">
        <f>Biweekly!C199-BiweeklySingle!D199</f>
        <v>28.960000000000008</v>
      </c>
      <c r="D194" s="43">
        <f>Biweekly!D199-BiweeklySingle!E199</f>
        <v>26.419999999999987</v>
      </c>
      <c r="E194" s="43">
        <f>Biweekly!E199-BiweeklySingle!F199</f>
        <v>-1.0800000000000125</v>
      </c>
      <c r="F194" s="43">
        <f>Biweekly!F199-BiweeklySingle!G199</f>
        <v>-3.6200000000000045</v>
      </c>
      <c r="G194" s="43">
        <f>Biweekly!G199-BiweeklySingle!H199</f>
        <v>-7.1599999999999966</v>
      </c>
      <c r="H194" s="43">
        <f>Biweekly!H199-BiweeklySingle!I199</f>
        <v>-9.6999999999999886</v>
      </c>
      <c r="I194" s="43">
        <f>Biweekly!I199-BiweeklySingle!J199</f>
        <v>-13.240000000000009</v>
      </c>
      <c r="J194" s="43">
        <f>Biweekly!J199-BiweeklySingle!K199</f>
        <v>-15.780000000000001</v>
      </c>
      <c r="K194" s="43">
        <f>Biweekly!K199-BiweeklySingle!L199</f>
        <v>-19.319999999999993</v>
      </c>
      <c r="L194" s="43">
        <f>Biweekly!L199-BiweeklySingle!M199</f>
        <v>-20.860000000000014</v>
      </c>
      <c r="M194" s="43">
        <f>Biweekly!M199-BiweeklySingle!N199</f>
        <v>-22.400000000000006</v>
      </c>
      <c r="O194" s="13">
        <f t="shared" si="27"/>
        <v>76960</v>
      </c>
      <c r="P194" s="43">
        <f t="shared" si="28"/>
        <v>752.96000000000026</v>
      </c>
      <c r="Q194" s="43">
        <f t="shared" si="29"/>
        <v>686.91999999999962</v>
      </c>
      <c r="R194" s="43">
        <f t="shared" si="30"/>
        <v>-28.080000000000325</v>
      </c>
      <c r="S194" s="43">
        <f t="shared" si="31"/>
        <v>-94.120000000000118</v>
      </c>
      <c r="T194" s="43">
        <f t="shared" si="32"/>
        <v>-186.15999999999991</v>
      </c>
      <c r="U194" s="43">
        <f t="shared" si="33"/>
        <v>-252.1999999999997</v>
      </c>
      <c r="V194" s="43">
        <f t="shared" si="34"/>
        <v>-344.24000000000024</v>
      </c>
      <c r="W194" s="43">
        <f t="shared" si="35"/>
        <v>-410.28000000000003</v>
      </c>
      <c r="X194" s="43">
        <f t="shared" si="36"/>
        <v>-502.31999999999982</v>
      </c>
      <c r="Y194" s="43">
        <f t="shared" si="37"/>
        <v>-542.36000000000035</v>
      </c>
      <c r="Z194" s="43">
        <f t="shared" si="38"/>
        <v>-582.40000000000009</v>
      </c>
      <c r="AA194" s="43">
        <f t="shared" si="39"/>
        <v>0</v>
      </c>
    </row>
    <row r="195" spans="1:27" x14ac:dyDescent="0.25">
      <c r="A195" s="35">
        <v>2980</v>
      </c>
      <c r="B195" s="35">
        <v>3000</v>
      </c>
      <c r="C195" s="43">
        <f>Biweekly!C200-BiweeklySingle!D200</f>
        <v>29.159999999999997</v>
      </c>
      <c r="D195" s="43">
        <f>Biweekly!D200-BiweeklySingle!E200</f>
        <v>25.620000000000005</v>
      </c>
      <c r="E195" s="43">
        <f>Biweekly!E200-BiweeklySingle!F200</f>
        <v>-0.87999999999999545</v>
      </c>
      <c r="F195" s="43">
        <f>Biweekly!F200-BiweeklySingle!G200</f>
        <v>-4.4199999999999875</v>
      </c>
      <c r="G195" s="43">
        <f>Biweekly!G200-BiweeklySingle!H200</f>
        <v>-6.960000000000008</v>
      </c>
      <c r="H195" s="43">
        <f>Biweekly!H200-BiweeklySingle!I200</f>
        <v>-10.5</v>
      </c>
      <c r="I195" s="43">
        <f>Biweekly!I200-BiweeklySingle!J200</f>
        <v>-13.039999999999992</v>
      </c>
      <c r="J195" s="43">
        <f>Biweekly!J200-BiweeklySingle!K200</f>
        <v>-16.580000000000013</v>
      </c>
      <c r="K195" s="43">
        <f>Biweekly!K200-BiweeklySingle!L200</f>
        <v>-19.120000000000005</v>
      </c>
      <c r="L195" s="43">
        <f>Biweekly!L200-BiweeklySingle!M200</f>
        <v>-20.659999999999997</v>
      </c>
      <c r="M195" s="43">
        <f>Biweekly!M200-BiweeklySingle!N200</f>
        <v>-23.199999999999989</v>
      </c>
      <c r="O195" s="13">
        <f t="shared" ref="O195:O245" si="40">A195*26</f>
        <v>77480</v>
      </c>
      <c r="P195" s="43">
        <f t="shared" ref="P195:P244" si="41">C195*26</f>
        <v>758.15999999999985</v>
      </c>
      <c r="Q195" s="43">
        <f t="shared" si="29"/>
        <v>666.12000000000012</v>
      </c>
      <c r="R195" s="43">
        <f t="shared" si="30"/>
        <v>-22.879999999999882</v>
      </c>
      <c r="S195" s="43">
        <f t="shared" si="31"/>
        <v>-114.91999999999967</v>
      </c>
      <c r="T195" s="43">
        <f t="shared" si="32"/>
        <v>-180.96000000000021</v>
      </c>
      <c r="U195" s="43">
        <f t="shared" si="33"/>
        <v>-273</v>
      </c>
      <c r="V195" s="43">
        <f t="shared" si="34"/>
        <v>-339.03999999999979</v>
      </c>
      <c r="W195" s="43">
        <f t="shared" si="35"/>
        <v>-431.08000000000033</v>
      </c>
      <c r="X195" s="43">
        <f t="shared" si="36"/>
        <v>-497.12000000000012</v>
      </c>
      <c r="Y195" s="43">
        <f t="shared" si="37"/>
        <v>-537.15999999999985</v>
      </c>
      <c r="Z195" s="43">
        <f t="shared" si="38"/>
        <v>-603.1999999999997</v>
      </c>
      <c r="AA195" s="43">
        <f t="shared" si="39"/>
        <v>0</v>
      </c>
    </row>
    <row r="196" spans="1:27" x14ac:dyDescent="0.25">
      <c r="A196" s="38">
        <v>3000</v>
      </c>
      <c r="B196" s="38">
        <v>3020</v>
      </c>
      <c r="C196" s="43">
        <f>Biweekly!C201-BiweeklySingle!D201</f>
        <v>28.360000000000014</v>
      </c>
      <c r="D196" s="43">
        <f>Biweekly!D201-BiweeklySingle!E201</f>
        <v>25.819999999999993</v>
      </c>
      <c r="E196" s="43">
        <f>Biweekly!E201-BiweeklySingle!F201</f>
        <v>-0.68000000000000682</v>
      </c>
      <c r="F196" s="43">
        <f>Biweekly!F201-BiweeklySingle!G201</f>
        <v>-4.2199999999999989</v>
      </c>
      <c r="G196" s="43">
        <f>Biweekly!G201-BiweeklySingle!H201</f>
        <v>-6.7599999999999909</v>
      </c>
      <c r="H196" s="43">
        <f>Biweekly!H201-BiweeklySingle!I201</f>
        <v>-10.300000000000011</v>
      </c>
      <c r="I196" s="43">
        <f>Biweekly!I201-BiweeklySingle!J201</f>
        <v>-12.840000000000003</v>
      </c>
      <c r="J196" s="43">
        <f>Biweekly!J201-BiweeklySingle!K201</f>
        <v>-16.379999999999995</v>
      </c>
      <c r="K196" s="43">
        <f>Biweekly!K201-BiweeklySingle!L201</f>
        <v>-18.919999999999987</v>
      </c>
      <c r="L196" s="43">
        <f>Biweekly!L201-BiweeklySingle!M201</f>
        <v>-21.460000000000008</v>
      </c>
      <c r="M196" s="43">
        <f>Biweekly!M201-BiweeklySingle!N201</f>
        <v>-23</v>
      </c>
      <c r="O196" s="13">
        <f t="shared" si="40"/>
        <v>78000</v>
      </c>
      <c r="P196" s="43">
        <f t="shared" si="41"/>
        <v>737.36000000000035</v>
      </c>
      <c r="Q196" s="43">
        <f t="shared" si="29"/>
        <v>671.31999999999982</v>
      </c>
      <c r="R196" s="43">
        <f t="shared" si="30"/>
        <v>-17.680000000000177</v>
      </c>
      <c r="S196" s="43">
        <f t="shared" si="31"/>
        <v>-109.71999999999997</v>
      </c>
      <c r="T196" s="43">
        <f t="shared" si="32"/>
        <v>-175.75999999999976</v>
      </c>
      <c r="U196" s="43">
        <f t="shared" si="33"/>
        <v>-267.8000000000003</v>
      </c>
      <c r="V196" s="43">
        <f t="shared" si="34"/>
        <v>-333.84000000000009</v>
      </c>
      <c r="W196" s="43">
        <f t="shared" si="35"/>
        <v>-425.87999999999988</v>
      </c>
      <c r="X196" s="43">
        <f t="shared" si="36"/>
        <v>-491.91999999999967</v>
      </c>
      <c r="Y196" s="43">
        <f t="shared" si="37"/>
        <v>-557.96000000000026</v>
      </c>
      <c r="Z196" s="43">
        <f t="shared" si="38"/>
        <v>-598</v>
      </c>
      <c r="AA196" s="43">
        <f t="shared" si="39"/>
        <v>0</v>
      </c>
    </row>
    <row r="197" spans="1:27" x14ac:dyDescent="0.25">
      <c r="A197" s="35">
        <v>3020</v>
      </c>
      <c r="B197" s="35">
        <v>3040</v>
      </c>
      <c r="C197" s="43">
        <f>Biweekly!C202-BiweeklySingle!D202</f>
        <v>28.560000000000002</v>
      </c>
      <c r="D197" s="43">
        <f>Biweekly!D202-BiweeklySingle!E202</f>
        <v>26.02000000000001</v>
      </c>
      <c r="E197" s="43">
        <f>Biweekly!E202-BiweeklySingle!F202</f>
        <v>-1.4799999999999898</v>
      </c>
      <c r="F197" s="43">
        <f>Biweekly!F202-BiweeklySingle!G202</f>
        <v>-4.0200000000000102</v>
      </c>
      <c r="G197" s="43">
        <f>Biweekly!G202-BiweeklySingle!H202</f>
        <v>-7.5600000000000023</v>
      </c>
      <c r="H197" s="43">
        <f>Biweekly!H202-BiweeklySingle!I202</f>
        <v>-10.099999999999994</v>
      </c>
      <c r="I197" s="43">
        <f>Biweekly!I202-BiweeklySingle!J202</f>
        <v>-13.639999999999986</v>
      </c>
      <c r="J197" s="43">
        <f>Biweekly!J202-BiweeklySingle!K202</f>
        <v>-16.180000000000007</v>
      </c>
      <c r="K197" s="43">
        <f>Biweekly!K202-BiweeklySingle!L202</f>
        <v>-19.72</v>
      </c>
      <c r="L197" s="43">
        <f>Biweekly!L202-BiweeklySingle!M202</f>
        <v>-21.259999999999991</v>
      </c>
      <c r="M197" s="43">
        <f>Biweekly!M202-BiweeklySingle!N202</f>
        <v>-23.800000000000011</v>
      </c>
      <c r="O197" s="13">
        <f t="shared" si="40"/>
        <v>78520</v>
      </c>
      <c r="P197" s="43">
        <f t="shared" si="41"/>
        <v>742.56000000000006</v>
      </c>
      <c r="Q197" s="43">
        <f t="shared" si="29"/>
        <v>676.52000000000021</v>
      </c>
      <c r="R197" s="43">
        <f t="shared" si="30"/>
        <v>-38.479999999999734</v>
      </c>
      <c r="S197" s="43">
        <f t="shared" si="31"/>
        <v>-104.52000000000027</v>
      </c>
      <c r="T197" s="43">
        <f t="shared" si="32"/>
        <v>-196.56000000000006</v>
      </c>
      <c r="U197" s="43">
        <f t="shared" si="33"/>
        <v>-262.59999999999985</v>
      </c>
      <c r="V197" s="43">
        <f t="shared" si="34"/>
        <v>-354.63999999999965</v>
      </c>
      <c r="W197" s="43">
        <f t="shared" si="35"/>
        <v>-420.68000000000018</v>
      </c>
      <c r="X197" s="43">
        <f t="shared" si="36"/>
        <v>-512.72</v>
      </c>
      <c r="Y197" s="43">
        <f t="shared" si="37"/>
        <v>-552.75999999999976</v>
      </c>
      <c r="Z197" s="43">
        <f t="shared" si="38"/>
        <v>-618.8000000000003</v>
      </c>
      <c r="AA197" s="43">
        <f t="shared" si="39"/>
        <v>0</v>
      </c>
    </row>
    <row r="198" spans="1:27" x14ac:dyDescent="0.25">
      <c r="A198" s="35">
        <v>3040</v>
      </c>
      <c r="B198" s="35">
        <v>3060</v>
      </c>
      <c r="C198" s="43">
        <f>Biweekly!C203-BiweeklySingle!D203</f>
        <v>28.759999999999991</v>
      </c>
      <c r="D198" s="43">
        <f>Biweekly!D203-BiweeklySingle!E203</f>
        <v>25.22</v>
      </c>
      <c r="E198" s="43">
        <f>Biweekly!E203-BiweeklySingle!F203</f>
        <v>-1.2800000000000011</v>
      </c>
      <c r="F198" s="43">
        <f>Biweekly!F203-BiweeklySingle!G203</f>
        <v>-4.8199999999999932</v>
      </c>
      <c r="G198" s="43">
        <f>Biweekly!G203-BiweeklySingle!H203</f>
        <v>-7.3600000000000136</v>
      </c>
      <c r="H198" s="43">
        <f>Biweekly!H203-BiweeklySingle!I203</f>
        <v>-10.900000000000006</v>
      </c>
      <c r="I198" s="43">
        <f>Biweekly!I203-BiweeklySingle!J203</f>
        <v>-13.439999999999998</v>
      </c>
      <c r="J198" s="43">
        <f>Biweekly!J203-BiweeklySingle!K203</f>
        <v>-16.97999999999999</v>
      </c>
      <c r="K198" s="43">
        <f>Biweekly!K203-BiweeklySingle!L203</f>
        <v>-19.52000000000001</v>
      </c>
      <c r="L198" s="43">
        <f>Biweekly!L203-BiweeklySingle!M203</f>
        <v>-22.060000000000002</v>
      </c>
      <c r="M198" s="43">
        <f>Biweekly!M203-BiweeklySingle!N203</f>
        <v>-23.599999999999994</v>
      </c>
      <c r="O198" s="13">
        <f t="shared" si="40"/>
        <v>79040</v>
      </c>
      <c r="P198" s="43">
        <f t="shared" si="41"/>
        <v>747.75999999999976</v>
      </c>
      <c r="Q198" s="43">
        <f t="shared" si="29"/>
        <v>655.72</v>
      </c>
      <c r="R198" s="43">
        <f t="shared" si="30"/>
        <v>-33.28000000000003</v>
      </c>
      <c r="S198" s="43">
        <f t="shared" si="31"/>
        <v>-125.31999999999982</v>
      </c>
      <c r="T198" s="43">
        <f t="shared" si="32"/>
        <v>-191.36000000000035</v>
      </c>
      <c r="U198" s="43">
        <f t="shared" si="33"/>
        <v>-283.40000000000015</v>
      </c>
      <c r="V198" s="43">
        <f t="shared" si="34"/>
        <v>-349.43999999999994</v>
      </c>
      <c r="W198" s="43">
        <f t="shared" si="35"/>
        <v>-441.47999999999973</v>
      </c>
      <c r="X198" s="43">
        <f t="shared" si="36"/>
        <v>-507.52000000000027</v>
      </c>
      <c r="Y198" s="43">
        <f t="shared" si="37"/>
        <v>-573.56000000000006</v>
      </c>
      <c r="Z198" s="43">
        <f t="shared" si="38"/>
        <v>-613.59999999999991</v>
      </c>
      <c r="AA198" s="43">
        <f t="shared" si="39"/>
        <v>0</v>
      </c>
    </row>
    <row r="199" spans="1:27" x14ac:dyDescent="0.25">
      <c r="A199" s="35">
        <v>3060</v>
      </c>
      <c r="B199" s="35">
        <v>3080</v>
      </c>
      <c r="C199" s="43">
        <f>Biweekly!C204-BiweeklySingle!D204</f>
        <v>27.960000000000008</v>
      </c>
      <c r="D199" s="43">
        <f>Biweekly!D204-BiweeklySingle!E204</f>
        <v>25.419999999999987</v>
      </c>
      <c r="E199" s="43">
        <f>Biweekly!E204-BiweeklySingle!F204</f>
        <v>-1.0800000000000125</v>
      </c>
      <c r="F199" s="43">
        <f>Biweekly!F204-BiweeklySingle!G204</f>
        <v>-4.6200000000000045</v>
      </c>
      <c r="G199" s="43">
        <f>Biweekly!G204-BiweeklySingle!H204</f>
        <v>-7.1599999999999966</v>
      </c>
      <c r="H199" s="43">
        <f>Biweekly!H204-BiweeklySingle!I204</f>
        <v>-10.699999999999989</v>
      </c>
      <c r="I199" s="43">
        <f>Biweekly!I204-BiweeklySingle!J204</f>
        <v>-13.240000000000009</v>
      </c>
      <c r="J199" s="43">
        <f>Biweekly!J204-BiweeklySingle!K204</f>
        <v>-16.78</v>
      </c>
      <c r="K199" s="43">
        <f>Biweekly!K204-BiweeklySingle!L204</f>
        <v>-19.319999999999993</v>
      </c>
      <c r="L199" s="43">
        <f>Biweekly!L204-BiweeklySingle!M204</f>
        <v>-21.860000000000014</v>
      </c>
      <c r="M199" s="43">
        <f>Biweekly!M204-BiweeklySingle!N204</f>
        <v>-24.400000000000006</v>
      </c>
      <c r="O199" s="13">
        <f t="shared" si="40"/>
        <v>79560</v>
      </c>
      <c r="P199" s="43">
        <f t="shared" si="41"/>
        <v>726.96000000000026</v>
      </c>
      <c r="Q199" s="43">
        <f t="shared" si="29"/>
        <v>660.91999999999962</v>
      </c>
      <c r="R199" s="43">
        <f t="shared" si="30"/>
        <v>-28.080000000000325</v>
      </c>
      <c r="S199" s="43">
        <f t="shared" si="31"/>
        <v>-120.12000000000012</v>
      </c>
      <c r="T199" s="43">
        <f t="shared" si="32"/>
        <v>-186.15999999999991</v>
      </c>
      <c r="U199" s="43">
        <f t="shared" si="33"/>
        <v>-278.1999999999997</v>
      </c>
      <c r="V199" s="43">
        <f t="shared" si="34"/>
        <v>-344.24000000000024</v>
      </c>
      <c r="W199" s="43">
        <f t="shared" si="35"/>
        <v>-436.28000000000003</v>
      </c>
      <c r="X199" s="43">
        <f t="shared" si="36"/>
        <v>-502.31999999999982</v>
      </c>
      <c r="Y199" s="43">
        <f t="shared" si="37"/>
        <v>-568.36000000000035</v>
      </c>
      <c r="Z199" s="43">
        <f t="shared" si="38"/>
        <v>-634.40000000000009</v>
      </c>
      <c r="AA199" s="43">
        <f t="shared" si="39"/>
        <v>0</v>
      </c>
    </row>
    <row r="200" spans="1:27" x14ac:dyDescent="0.25">
      <c r="A200" s="35">
        <v>3080</v>
      </c>
      <c r="B200" s="35">
        <v>3100</v>
      </c>
      <c r="C200" s="43">
        <f>Biweekly!C205-BiweeklySingle!D205</f>
        <v>28.159999999999997</v>
      </c>
      <c r="D200" s="43">
        <f>Biweekly!D205-BiweeklySingle!E205</f>
        <v>25.620000000000005</v>
      </c>
      <c r="E200" s="43">
        <f>Biweekly!E205-BiweeklySingle!F205</f>
        <v>-1.8799999999999955</v>
      </c>
      <c r="F200" s="43">
        <f>Biweekly!F205-BiweeklySingle!G205</f>
        <v>-4.4199999999999875</v>
      </c>
      <c r="G200" s="43">
        <f>Biweekly!G205-BiweeklySingle!H205</f>
        <v>-7.960000000000008</v>
      </c>
      <c r="H200" s="43">
        <f>Biweekly!H205-BiweeklySingle!I205</f>
        <v>-10.5</v>
      </c>
      <c r="I200" s="43">
        <f>Biweekly!I205-BiweeklySingle!J205</f>
        <v>-14.039999999999992</v>
      </c>
      <c r="J200" s="43">
        <f>Biweekly!J205-BiweeklySingle!K205</f>
        <v>-16.580000000000013</v>
      </c>
      <c r="K200" s="43">
        <f>Biweekly!K205-BiweeklySingle!L205</f>
        <v>-20.120000000000005</v>
      </c>
      <c r="L200" s="43">
        <f>Biweekly!L205-BiweeklySingle!M205</f>
        <v>-22.659999999999997</v>
      </c>
      <c r="M200" s="43">
        <f>Biweekly!M205-BiweeklySingle!N205</f>
        <v>-24.199999999999989</v>
      </c>
      <c r="O200" s="13">
        <f t="shared" si="40"/>
        <v>80080</v>
      </c>
      <c r="P200" s="43">
        <f t="shared" si="41"/>
        <v>732.15999999999985</v>
      </c>
      <c r="Q200" s="43">
        <f t="shared" si="29"/>
        <v>666.12000000000012</v>
      </c>
      <c r="R200" s="43">
        <f t="shared" si="30"/>
        <v>-48.879999999999882</v>
      </c>
      <c r="S200" s="43">
        <f t="shared" si="31"/>
        <v>-114.91999999999967</v>
      </c>
      <c r="T200" s="43">
        <f t="shared" si="32"/>
        <v>-206.96000000000021</v>
      </c>
      <c r="U200" s="43">
        <f t="shared" si="33"/>
        <v>-273</v>
      </c>
      <c r="V200" s="43">
        <f t="shared" si="34"/>
        <v>-365.03999999999979</v>
      </c>
      <c r="W200" s="43">
        <f t="shared" si="35"/>
        <v>-431.08000000000033</v>
      </c>
      <c r="X200" s="43">
        <f t="shared" si="36"/>
        <v>-523.12000000000012</v>
      </c>
      <c r="Y200" s="43">
        <f t="shared" si="37"/>
        <v>-589.15999999999985</v>
      </c>
      <c r="Z200" s="43">
        <f t="shared" si="38"/>
        <v>-629.1999999999997</v>
      </c>
      <c r="AA200" s="43">
        <f t="shared" si="39"/>
        <v>0</v>
      </c>
    </row>
    <row r="201" spans="1:27" x14ac:dyDescent="0.25">
      <c r="A201" s="38">
        <v>3100</v>
      </c>
      <c r="B201" s="38">
        <v>3120</v>
      </c>
      <c r="C201" s="43">
        <f>Biweekly!C206-BiweeklySingle!D206</f>
        <v>28.360000000000014</v>
      </c>
      <c r="D201" s="43">
        <f>Biweekly!D206-BiweeklySingle!E206</f>
        <v>24.819999999999993</v>
      </c>
      <c r="E201" s="43">
        <f>Biweekly!E206-BiweeklySingle!F206</f>
        <v>-1.6800000000000068</v>
      </c>
      <c r="F201" s="43">
        <f>Biweekly!F206-BiweeklySingle!G206</f>
        <v>-5.2199999999999989</v>
      </c>
      <c r="G201" s="43">
        <f>Biweekly!G206-BiweeklySingle!H206</f>
        <v>-7.7599999999999909</v>
      </c>
      <c r="H201" s="43">
        <f>Biweekly!H206-BiweeklySingle!I206</f>
        <v>-11.300000000000011</v>
      </c>
      <c r="I201" s="43">
        <f>Biweekly!I206-BiweeklySingle!J206</f>
        <v>-13.840000000000003</v>
      </c>
      <c r="J201" s="43">
        <f>Biweekly!J206-BiweeklySingle!K206</f>
        <v>-17.379999999999995</v>
      </c>
      <c r="K201" s="43">
        <f>Biweekly!K206-BiweeklySingle!L206</f>
        <v>-19.919999999999987</v>
      </c>
      <c r="L201" s="43">
        <f>Biweekly!L206-BiweeklySingle!M206</f>
        <v>-22.460000000000008</v>
      </c>
      <c r="M201" s="43">
        <f>Biweekly!M206-BiweeklySingle!N206</f>
        <v>-25</v>
      </c>
      <c r="O201" s="13">
        <f t="shared" si="40"/>
        <v>80600</v>
      </c>
      <c r="P201" s="43">
        <f t="shared" si="41"/>
        <v>737.36000000000035</v>
      </c>
      <c r="Q201" s="43">
        <f t="shared" si="29"/>
        <v>645.31999999999982</v>
      </c>
      <c r="R201" s="43">
        <f t="shared" si="30"/>
        <v>-43.680000000000177</v>
      </c>
      <c r="S201" s="43">
        <f t="shared" si="31"/>
        <v>-135.71999999999997</v>
      </c>
      <c r="T201" s="43">
        <f t="shared" si="32"/>
        <v>-201.75999999999976</v>
      </c>
      <c r="U201" s="43">
        <f t="shared" si="33"/>
        <v>-293.8000000000003</v>
      </c>
      <c r="V201" s="43">
        <f t="shared" si="34"/>
        <v>-359.84000000000009</v>
      </c>
      <c r="W201" s="43">
        <f t="shared" si="35"/>
        <v>-451.87999999999988</v>
      </c>
      <c r="X201" s="43">
        <f t="shared" si="36"/>
        <v>-517.91999999999962</v>
      </c>
      <c r="Y201" s="43">
        <f t="shared" si="37"/>
        <v>-583.96000000000026</v>
      </c>
      <c r="Z201" s="43">
        <f t="shared" si="38"/>
        <v>-650</v>
      </c>
      <c r="AA201" s="43">
        <f t="shared" si="39"/>
        <v>0</v>
      </c>
    </row>
    <row r="202" spans="1:27" x14ac:dyDescent="0.25">
      <c r="A202" s="35">
        <v>3120</v>
      </c>
      <c r="B202" s="35">
        <v>3140</v>
      </c>
      <c r="C202" s="43">
        <f>Biweekly!C207-BiweeklySingle!D207</f>
        <v>28.560000000000002</v>
      </c>
      <c r="D202" s="43">
        <f>Biweekly!D207-BiweeklySingle!E207</f>
        <v>25.02000000000001</v>
      </c>
      <c r="E202" s="43">
        <f>Biweekly!E207-BiweeklySingle!F207</f>
        <v>-1.4799999999999898</v>
      </c>
      <c r="F202" s="43">
        <f>Biweekly!F207-BiweeklySingle!G207</f>
        <v>-5.0200000000000102</v>
      </c>
      <c r="G202" s="43">
        <f>Biweekly!G207-BiweeklySingle!H207</f>
        <v>-7.5600000000000023</v>
      </c>
      <c r="H202" s="43">
        <f>Biweekly!H207-BiweeklySingle!I207</f>
        <v>-11.099999999999994</v>
      </c>
      <c r="I202" s="43">
        <f>Biweekly!I207-BiweeklySingle!J207</f>
        <v>-13.639999999999986</v>
      </c>
      <c r="J202" s="43">
        <f>Biweekly!J207-BiweeklySingle!K207</f>
        <v>-17.180000000000007</v>
      </c>
      <c r="K202" s="43">
        <f>Biweekly!K207-BiweeklySingle!L207</f>
        <v>-19.72</v>
      </c>
      <c r="L202" s="43">
        <f>Biweekly!L207-BiweeklySingle!M207</f>
        <v>-23.259999999999991</v>
      </c>
      <c r="M202" s="43">
        <f>Biweekly!M207-BiweeklySingle!N207</f>
        <v>-24.800000000000011</v>
      </c>
      <c r="O202" s="13">
        <f t="shared" si="40"/>
        <v>81120</v>
      </c>
      <c r="P202" s="43">
        <f t="shared" si="41"/>
        <v>742.56000000000006</v>
      </c>
      <c r="Q202" s="43">
        <f t="shared" si="29"/>
        <v>650.52000000000021</v>
      </c>
      <c r="R202" s="43">
        <f t="shared" si="30"/>
        <v>-38.479999999999734</v>
      </c>
      <c r="S202" s="43">
        <f t="shared" si="31"/>
        <v>-130.52000000000027</v>
      </c>
      <c r="T202" s="43">
        <f t="shared" si="32"/>
        <v>-196.56000000000006</v>
      </c>
      <c r="U202" s="43">
        <f t="shared" si="33"/>
        <v>-288.59999999999985</v>
      </c>
      <c r="V202" s="43">
        <f t="shared" si="34"/>
        <v>-354.63999999999965</v>
      </c>
      <c r="W202" s="43">
        <f t="shared" si="35"/>
        <v>-446.68000000000018</v>
      </c>
      <c r="X202" s="43">
        <f t="shared" si="36"/>
        <v>-512.72</v>
      </c>
      <c r="Y202" s="43">
        <f t="shared" si="37"/>
        <v>-604.75999999999976</v>
      </c>
      <c r="Z202" s="43">
        <f t="shared" si="38"/>
        <v>-644.8000000000003</v>
      </c>
      <c r="AA202" s="43">
        <f t="shared" si="39"/>
        <v>0</v>
      </c>
    </row>
    <row r="203" spans="1:27" x14ac:dyDescent="0.25">
      <c r="A203" s="35">
        <v>3140</v>
      </c>
      <c r="B203" s="35">
        <v>3160</v>
      </c>
      <c r="C203" s="43">
        <f>Biweekly!C208-BiweeklySingle!D208</f>
        <v>27.759999999999991</v>
      </c>
      <c r="D203" s="43">
        <f>Biweekly!D208-BiweeklySingle!E208</f>
        <v>25.22</v>
      </c>
      <c r="E203" s="43">
        <f>Biweekly!E208-BiweeklySingle!F208</f>
        <v>-2.2800000000000011</v>
      </c>
      <c r="F203" s="43">
        <f>Biweekly!F208-BiweeklySingle!G208</f>
        <v>-4.8199999999999932</v>
      </c>
      <c r="G203" s="43">
        <f>Biweekly!G208-BiweeklySingle!H208</f>
        <v>-8.3600000000000136</v>
      </c>
      <c r="H203" s="43">
        <f>Biweekly!H208-BiweeklySingle!I208</f>
        <v>-10.900000000000006</v>
      </c>
      <c r="I203" s="43">
        <f>Biweekly!I208-BiweeklySingle!J208</f>
        <v>-14.439999999999998</v>
      </c>
      <c r="J203" s="43">
        <f>Biweekly!J208-BiweeklySingle!K208</f>
        <v>-16.97999999999999</v>
      </c>
      <c r="K203" s="43">
        <f>Biweekly!K208-BiweeklySingle!L208</f>
        <v>-20.52000000000001</v>
      </c>
      <c r="L203" s="43">
        <f>Biweekly!L208-BiweeklySingle!M208</f>
        <v>-23.060000000000002</v>
      </c>
      <c r="M203" s="43">
        <f>Biweekly!M208-BiweeklySingle!N208</f>
        <v>-25.599999999999994</v>
      </c>
      <c r="O203" s="13">
        <f t="shared" si="40"/>
        <v>81640</v>
      </c>
      <c r="P203" s="43">
        <f t="shared" si="41"/>
        <v>721.75999999999976</v>
      </c>
      <c r="Q203" s="43">
        <f t="shared" si="29"/>
        <v>655.72</v>
      </c>
      <c r="R203" s="43">
        <f t="shared" si="30"/>
        <v>-59.28000000000003</v>
      </c>
      <c r="S203" s="43">
        <f t="shared" si="31"/>
        <v>-125.31999999999982</v>
      </c>
      <c r="T203" s="43">
        <f t="shared" si="32"/>
        <v>-217.36000000000035</v>
      </c>
      <c r="U203" s="43">
        <f t="shared" si="33"/>
        <v>-283.40000000000015</v>
      </c>
      <c r="V203" s="43">
        <f t="shared" si="34"/>
        <v>-375.43999999999994</v>
      </c>
      <c r="W203" s="43">
        <f t="shared" si="35"/>
        <v>-441.47999999999973</v>
      </c>
      <c r="X203" s="43">
        <f t="shared" si="36"/>
        <v>-533.52000000000021</v>
      </c>
      <c r="Y203" s="43">
        <f t="shared" si="37"/>
        <v>-599.56000000000006</v>
      </c>
      <c r="Z203" s="43">
        <f t="shared" si="38"/>
        <v>-665.59999999999991</v>
      </c>
      <c r="AA203" s="43">
        <f t="shared" si="39"/>
        <v>0</v>
      </c>
    </row>
    <row r="204" spans="1:27" x14ac:dyDescent="0.25">
      <c r="A204" s="35">
        <v>3160</v>
      </c>
      <c r="B204" s="35">
        <v>3180</v>
      </c>
      <c r="C204" s="43">
        <f>Biweekly!C209-BiweeklySingle!D209</f>
        <v>27.960000000000008</v>
      </c>
      <c r="D204" s="43">
        <f>Biweekly!D209-BiweeklySingle!E209</f>
        <v>24.419999999999987</v>
      </c>
      <c r="E204" s="43">
        <f>Biweekly!E209-BiweeklySingle!F209</f>
        <v>-2.0800000000000125</v>
      </c>
      <c r="F204" s="43">
        <f>Biweekly!F209-BiweeklySingle!G209</f>
        <v>-5.6200000000000045</v>
      </c>
      <c r="G204" s="43">
        <f>Biweekly!G209-BiweeklySingle!H209</f>
        <v>-8.1599999999999966</v>
      </c>
      <c r="H204" s="43">
        <f>Biweekly!H209-BiweeklySingle!I209</f>
        <v>-11.699999999999989</v>
      </c>
      <c r="I204" s="43">
        <f>Biweekly!I209-BiweeklySingle!J209</f>
        <v>-14.240000000000009</v>
      </c>
      <c r="J204" s="43">
        <f>Biweekly!J209-BiweeklySingle!K209</f>
        <v>-17.78</v>
      </c>
      <c r="K204" s="43">
        <f>Biweekly!K209-BiweeklySingle!L209</f>
        <v>-20.319999999999993</v>
      </c>
      <c r="L204" s="43">
        <f>Biweekly!L209-BiweeklySingle!M209</f>
        <v>-22.860000000000014</v>
      </c>
      <c r="M204" s="43">
        <f>Biweekly!M209-BiweeklySingle!N209</f>
        <v>-25.400000000000006</v>
      </c>
      <c r="O204" s="13">
        <f t="shared" si="40"/>
        <v>82160</v>
      </c>
      <c r="P204" s="43">
        <f t="shared" si="41"/>
        <v>726.96000000000026</v>
      </c>
      <c r="Q204" s="43">
        <f t="shared" si="29"/>
        <v>634.91999999999962</v>
      </c>
      <c r="R204" s="43">
        <f t="shared" si="30"/>
        <v>-54.080000000000325</v>
      </c>
      <c r="S204" s="43">
        <f t="shared" si="31"/>
        <v>-146.12000000000012</v>
      </c>
      <c r="T204" s="43">
        <f t="shared" si="32"/>
        <v>-212.15999999999991</v>
      </c>
      <c r="U204" s="43">
        <f t="shared" si="33"/>
        <v>-304.1999999999997</v>
      </c>
      <c r="V204" s="43">
        <f t="shared" si="34"/>
        <v>-370.24000000000024</v>
      </c>
      <c r="W204" s="43">
        <f t="shared" si="35"/>
        <v>-462.28000000000003</v>
      </c>
      <c r="X204" s="43">
        <f t="shared" si="36"/>
        <v>-528.31999999999982</v>
      </c>
      <c r="Y204" s="43">
        <f t="shared" si="37"/>
        <v>-594.36000000000035</v>
      </c>
      <c r="Z204" s="43">
        <f t="shared" si="38"/>
        <v>-660.40000000000009</v>
      </c>
      <c r="AA204" s="43">
        <f t="shared" si="39"/>
        <v>0</v>
      </c>
    </row>
    <row r="205" spans="1:27" x14ac:dyDescent="0.25">
      <c r="A205" s="35">
        <v>3180</v>
      </c>
      <c r="B205" s="35">
        <v>3200</v>
      </c>
      <c r="C205" s="43">
        <f>Biweekly!C210-BiweeklySingle!D210</f>
        <v>28.159999999999997</v>
      </c>
      <c r="D205" s="43">
        <f>Biweekly!D210-BiweeklySingle!E210</f>
        <v>24.620000000000005</v>
      </c>
      <c r="E205" s="43">
        <f>Biweekly!E210-BiweeklySingle!F210</f>
        <v>-1.8799999999999955</v>
      </c>
      <c r="F205" s="43">
        <f>Biweekly!F210-BiweeklySingle!G210</f>
        <v>-5.4199999999999875</v>
      </c>
      <c r="G205" s="43">
        <f>Biweekly!G210-BiweeklySingle!H210</f>
        <v>-7.960000000000008</v>
      </c>
      <c r="H205" s="43">
        <f>Biweekly!H210-BiweeklySingle!I210</f>
        <v>-11.5</v>
      </c>
      <c r="I205" s="43">
        <f>Biweekly!I210-BiweeklySingle!J210</f>
        <v>-14.039999999999992</v>
      </c>
      <c r="J205" s="43">
        <f>Biweekly!J210-BiweeklySingle!K210</f>
        <v>-17.580000000000013</v>
      </c>
      <c r="K205" s="43">
        <f>Biweekly!K210-BiweeklySingle!L210</f>
        <v>-20.120000000000005</v>
      </c>
      <c r="L205" s="43">
        <f>Biweekly!L210-BiweeklySingle!M210</f>
        <v>-23.659999999999997</v>
      </c>
      <c r="M205" s="43">
        <f>Biweekly!M210-BiweeklySingle!N210</f>
        <v>-26.199999999999989</v>
      </c>
      <c r="O205" s="13">
        <f t="shared" si="40"/>
        <v>82680</v>
      </c>
      <c r="P205" s="43">
        <f t="shared" si="41"/>
        <v>732.15999999999985</v>
      </c>
      <c r="Q205" s="43">
        <f t="shared" si="29"/>
        <v>640.12000000000012</v>
      </c>
      <c r="R205" s="43">
        <f t="shared" si="30"/>
        <v>-48.879999999999882</v>
      </c>
      <c r="S205" s="43">
        <f t="shared" si="31"/>
        <v>-140.91999999999967</v>
      </c>
      <c r="T205" s="43">
        <f t="shared" si="32"/>
        <v>-206.96000000000021</v>
      </c>
      <c r="U205" s="43">
        <f t="shared" si="33"/>
        <v>-299</v>
      </c>
      <c r="V205" s="43">
        <f t="shared" si="34"/>
        <v>-365.03999999999979</v>
      </c>
      <c r="W205" s="43">
        <f t="shared" si="35"/>
        <v>-457.08000000000033</v>
      </c>
      <c r="X205" s="43">
        <f t="shared" si="36"/>
        <v>-523.12000000000012</v>
      </c>
      <c r="Y205" s="43">
        <f t="shared" si="37"/>
        <v>-615.15999999999985</v>
      </c>
      <c r="Z205" s="43">
        <f t="shared" si="38"/>
        <v>-681.1999999999997</v>
      </c>
      <c r="AA205" s="43">
        <f t="shared" si="39"/>
        <v>0</v>
      </c>
    </row>
    <row r="206" spans="1:27" x14ac:dyDescent="0.25">
      <c r="A206" s="38">
        <v>3200</v>
      </c>
      <c r="B206" s="38">
        <v>3220</v>
      </c>
      <c r="C206" s="43">
        <f>Biweekly!C211-BiweeklySingle!D211</f>
        <v>27.360000000000014</v>
      </c>
      <c r="D206" s="43">
        <f>Biweekly!D211-BiweeklySingle!E211</f>
        <v>24.819999999999993</v>
      </c>
      <c r="E206" s="43">
        <f>Biweekly!E211-BiweeklySingle!F211</f>
        <v>-2.6800000000000068</v>
      </c>
      <c r="F206" s="43">
        <f>Biweekly!F211-BiweeklySingle!G211</f>
        <v>-5.2199999999999989</v>
      </c>
      <c r="G206" s="43">
        <f>Biweekly!G211-BiweeklySingle!H211</f>
        <v>-8.7599999999999909</v>
      </c>
      <c r="H206" s="43">
        <f>Biweekly!H211-BiweeklySingle!I211</f>
        <v>-11.300000000000011</v>
      </c>
      <c r="I206" s="43">
        <f>Biweekly!I211-BiweeklySingle!J211</f>
        <v>-14.840000000000003</v>
      </c>
      <c r="J206" s="43">
        <f>Biweekly!J211-BiweeklySingle!K211</f>
        <v>-17.379999999999995</v>
      </c>
      <c r="K206" s="43">
        <f>Biweekly!K211-BiweeklySingle!L211</f>
        <v>-20.919999999999987</v>
      </c>
      <c r="L206" s="43">
        <f>Biweekly!L211-BiweeklySingle!M211</f>
        <v>-23.460000000000008</v>
      </c>
      <c r="M206" s="43">
        <f>Biweekly!M211-BiweeklySingle!N211</f>
        <v>-26</v>
      </c>
      <c r="O206" s="13">
        <f t="shared" si="40"/>
        <v>83200</v>
      </c>
      <c r="P206" s="43">
        <f t="shared" si="41"/>
        <v>711.36000000000035</v>
      </c>
      <c r="Q206" s="43">
        <f t="shared" si="29"/>
        <v>645.31999999999982</v>
      </c>
      <c r="R206" s="43">
        <f t="shared" si="30"/>
        <v>-69.680000000000177</v>
      </c>
      <c r="S206" s="43">
        <f t="shared" si="31"/>
        <v>-135.71999999999997</v>
      </c>
      <c r="T206" s="43">
        <f t="shared" si="32"/>
        <v>-227.75999999999976</v>
      </c>
      <c r="U206" s="43">
        <f t="shared" si="33"/>
        <v>-293.8000000000003</v>
      </c>
      <c r="V206" s="43">
        <f t="shared" si="34"/>
        <v>-385.84000000000009</v>
      </c>
      <c r="W206" s="43">
        <f t="shared" si="35"/>
        <v>-451.87999999999988</v>
      </c>
      <c r="X206" s="43">
        <f t="shared" si="36"/>
        <v>-543.91999999999962</v>
      </c>
      <c r="Y206" s="43">
        <f t="shared" si="37"/>
        <v>-609.96000000000026</v>
      </c>
      <c r="Z206" s="43">
        <f t="shared" si="38"/>
        <v>-676</v>
      </c>
      <c r="AA206" s="43">
        <f t="shared" si="39"/>
        <v>0</v>
      </c>
    </row>
    <row r="207" spans="1:27" x14ac:dyDescent="0.25">
      <c r="A207" s="35">
        <v>3220</v>
      </c>
      <c r="B207" s="35">
        <v>3240</v>
      </c>
      <c r="C207" s="43">
        <f>Biweekly!C212-BiweeklySingle!D212</f>
        <v>27.560000000000002</v>
      </c>
      <c r="D207" s="43">
        <f>Biweekly!D212-BiweeklySingle!E212</f>
        <v>24.02000000000001</v>
      </c>
      <c r="E207" s="43">
        <f>Biweekly!E212-BiweeklySingle!F212</f>
        <v>-2.4799999999999898</v>
      </c>
      <c r="F207" s="43">
        <f>Biweekly!F212-BiweeklySingle!G212</f>
        <v>-6.0200000000000102</v>
      </c>
      <c r="G207" s="43">
        <f>Biweekly!G212-BiweeklySingle!H212</f>
        <v>-8.5600000000000023</v>
      </c>
      <c r="H207" s="43">
        <f>Biweekly!H212-BiweeklySingle!I212</f>
        <v>-12.099999999999994</v>
      </c>
      <c r="I207" s="43">
        <f>Biweekly!I212-BiweeklySingle!J212</f>
        <v>-14.639999999999986</v>
      </c>
      <c r="J207" s="43">
        <f>Biweekly!J212-BiweeklySingle!K212</f>
        <v>-17.180000000000007</v>
      </c>
      <c r="K207" s="43">
        <f>Biweekly!K212-BiweeklySingle!L212</f>
        <v>-20.72</v>
      </c>
      <c r="L207" s="43">
        <f>Biweekly!L212-BiweeklySingle!M212</f>
        <v>-23.259999999999991</v>
      </c>
      <c r="M207" s="43">
        <f>Biweekly!M212-BiweeklySingle!N212</f>
        <v>-26.800000000000011</v>
      </c>
      <c r="O207" s="13">
        <f t="shared" si="40"/>
        <v>83720</v>
      </c>
      <c r="P207" s="43">
        <f t="shared" si="41"/>
        <v>716.56000000000006</v>
      </c>
      <c r="Q207" s="43">
        <f t="shared" si="29"/>
        <v>624.52000000000021</v>
      </c>
      <c r="R207" s="43">
        <f t="shared" si="30"/>
        <v>-64.479999999999734</v>
      </c>
      <c r="S207" s="43">
        <f t="shared" si="31"/>
        <v>-156.52000000000027</v>
      </c>
      <c r="T207" s="43">
        <f t="shared" si="32"/>
        <v>-222.56000000000006</v>
      </c>
      <c r="U207" s="43">
        <f t="shared" si="33"/>
        <v>-314.59999999999985</v>
      </c>
      <c r="V207" s="43">
        <f t="shared" si="34"/>
        <v>-380.63999999999965</v>
      </c>
      <c r="W207" s="43">
        <f t="shared" si="35"/>
        <v>-446.68000000000018</v>
      </c>
      <c r="X207" s="43">
        <f t="shared" si="36"/>
        <v>-538.72</v>
      </c>
      <c r="Y207" s="43">
        <f t="shared" si="37"/>
        <v>-604.75999999999976</v>
      </c>
      <c r="Z207" s="43">
        <f t="shared" si="38"/>
        <v>-696.8000000000003</v>
      </c>
      <c r="AA207" s="43">
        <f t="shared" si="39"/>
        <v>0</v>
      </c>
    </row>
    <row r="208" spans="1:27" x14ac:dyDescent="0.25">
      <c r="A208" s="35">
        <v>3240</v>
      </c>
      <c r="B208" s="35">
        <v>3260</v>
      </c>
      <c r="C208" s="43">
        <f>Biweekly!C213-BiweeklySingle!D213</f>
        <v>27.759999999999991</v>
      </c>
      <c r="D208" s="43">
        <f>Biweekly!D213-BiweeklySingle!E213</f>
        <v>24.22</v>
      </c>
      <c r="E208" s="43">
        <f>Biweekly!E213-BiweeklySingle!F213</f>
        <v>-2.2800000000000011</v>
      </c>
      <c r="F208" s="43">
        <f>Biweekly!F213-BiweeklySingle!G213</f>
        <v>-5.8199999999999932</v>
      </c>
      <c r="G208" s="43">
        <f>Biweekly!G213-BiweeklySingle!H213</f>
        <v>-8.3600000000000136</v>
      </c>
      <c r="H208" s="43">
        <f>Biweekly!H213-BiweeklySingle!I213</f>
        <v>-11.900000000000006</v>
      </c>
      <c r="I208" s="43">
        <f>Biweekly!I213-BiweeklySingle!J213</f>
        <v>-14.439999999999998</v>
      </c>
      <c r="J208" s="43">
        <f>Biweekly!J213-BiweeklySingle!K213</f>
        <v>-17.97999999999999</v>
      </c>
      <c r="K208" s="43">
        <f>Biweekly!K213-BiweeklySingle!L213</f>
        <v>-20.52000000000001</v>
      </c>
      <c r="L208" s="43">
        <f>Biweekly!L213-BiweeklySingle!M213</f>
        <v>-24.060000000000002</v>
      </c>
      <c r="M208" s="43">
        <f>Biweekly!M213-BiweeklySingle!N213</f>
        <v>-26.599999999999994</v>
      </c>
      <c r="O208" s="13">
        <f t="shared" si="40"/>
        <v>84240</v>
      </c>
      <c r="P208" s="43">
        <f t="shared" si="41"/>
        <v>721.75999999999976</v>
      </c>
      <c r="Q208" s="43">
        <f t="shared" si="29"/>
        <v>629.72</v>
      </c>
      <c r="R208" s="43">
        <f t="shared" si="30"/>
        <v>-59.28000000000003</v>
      </c>
      <c r="S208" s="43">
        <f t="shared" si="31"/>
        <v>-151.31999999999982</v>
      </c>
      <c r="T208" s="43">
        <f t="shared" si="32"/>
        <v>-217.36000000000035</v>
      </c>
      <c r="U208" s="43">
        <f t="shared" si="33"/>
        <v>-309.40000000000015</v>
      </c>
      <c r="V208" s="43">
        <f t="shared" si="34"/>
        <v>-375.43999999999994</v>
      </c>
      <c r="W208" s="43">
        <f t="shared" si="35"/>
        <v>-467.47999999999973</v>
      </c>
      <c r="X208" s="43">
        <f t="shared" si="36"/>
        <v>-533.52000000000021</v>
      </c>
      <c r="Y208" s="43">
        <f t="shared" si="37"/>
        <v>-625.56000000000006</v>
      </c>
      <c r="Z208" s="43">
        <f t="shared" si="38"/>
        <v>-691.59999999999991</v>
      </c>
      <c r="AA208" s="43">
        <f t="shared" si="39"/>
        <v>0</v>
      </c>
    </row>
    <row r="209" spans="1:27" x14ac:dyDescent="0.25">
      <c r="A209" s="35">
        <v>3260</v>
      </c>
      <c r="B209" s="35">
        <v>3280</v>
      </c>
      <c r="C209" s="43">
        <f>Biweekly!C214-BiweeklySingle!D214</f>
        <v>26.960000000000008</v>
      </c>
      <c r="D209" s="43">
        <f>Biweekly!D214-BiweeklySingle!E214</f>
        <v>24.419999999999987</v>
      </c>
      <c r="E209" s="43">
        <f>Biweekly!E214-BiweeklySingle!F214</f>
        <v>-3.0800000000000125</v>
      </c>
      <c r="F209" s="43">
        <f>Biweekly!F214-BiweeklySingle!G214</f>
        <v>-5.6200000000000045</v>
      </c>
      <c r="G209" s="43">
        <f>Biweekly!G214-BiweeklySingle!H214</f>
        <v>-9.1599999999999966</v>
      </c>
      <c r="H209" s="43">
        <f>Biweekly!H214-BiweeklySingle!I214</f>
        <v>-11.699999999999989</v>
      </c>
      <c r="I209" s="43">
        <f>Biweekly!I214-BiweeklySingle!J214</f>
        <v>-15.240000000000009</v>
      </c>
      <c r="J209" s="43">
        <f>Biweekly!J214-BiweeklySingle!K214</f>
        <v>-17.78</v>
      </c>
      <c r="K209" s="43">
        <f>Biweekly!K214-BiweeklySingle!L214</f>
        <v>-21.319999999999993</v>
      </c>
      <c r="L209" s="43">
        <f>Biweekly!L214-BiweeklySingle!M214</f>
        <v>-23.860000000000014</v>
      </c>
      <c r="M209" s="43">
        <f>Biweekly!M214-BiweeklySingle!N214</f>
        <v>-27.400000000000006</v>
      </c>
      <c r="O209" s="13">
        <f t="shared" si="40"/>
        <v>84760</v>
      </c>
      <c r="P209" s="43">
        <f t="shared" si="41"/>
        <v>700.96000000000026</v>
      </c>
      <c r="Q209" s="43">
        <f t="shared" si="29"/>
        <v>634.91999999999962</v>
      </c>
      <c r="R209" s="43">
        <f t="shared" si="30"/>
        <v>-80.080000000000325</v>
      </c>
      <c r="S209" s="43">
        <f t="shared" si="31"/>
        <v>-146.12000000000012</v>
      </c>
      <c r="T209" s="43">
        <f t="shared" si="32"/>
        <v>-238.15999999999991</v>
      </c>
      <c r="U209" s="43">
        <f t="shared" si="33"/>
        <v>-304.1999999999997</v>
      </c>
      <c r="V209" s="43">
        <f t="shared" si="34"/>
        <v>-396.24000000000024</v>
      </c>
      <c r="W209" s="43">
        <f t="shared" si="35"/>
        <v>-462.28000000000003</v>
      </c>
      <c r="X209" s="43">
        <f t="shared" si="36"/>
        <v>-554.31999999999982</v>
      </c>
      <c r="Y209" s="43">
        <f t="shared" si="37"/>
        <v>-620.36000000000035</v>
      </c>
      <c r="Z209" s="43">
        <f t="shared" si="38"/>
        <v>-712.40000000000009</v>
      </c>
      <c r="AA209" s="43">
        <f t="shared" si="39"/>
        <v>0</v>
      </c>
    </row>
    <row r="210" spans="1:27" x14ac:dyDescent="0.25">
      <c r="A210" s="35">
        <v>3280</v>
      </c>
      <c r="B210" s="35">
        <v>3300</v>
      </c>
      <c r="C210" s="43">
        <f>Biweekly!C215-BiweeklySingle!D215</f>
        <v>27.159999999999997</v>
      </c>
      <c r="D210" s="43">
        <f>Biweekly!D215-BiweeklySingle!E215</f>
        <v>23.620000000000005</v>
      </c>
      <c r="E210" s="43">
        <f>Biweekly!E215-BiweeklySingle!F215</f>
        <v>-2.8799999999999955</v>
      </c>
      <c r="F210" s="43">
        <f>Biweekly!F215-BiweeklySingle!G215</f>
        <v>-6.4199999999999875</v>
      </c>
      <c r="G210" s="43">
        <f>Biweekly!G215-BiweeklySingle!H215</f>
        <v>-8.960000000000008</v>
      </c>
      <c r="H210" s="43">
        <f>Biweekly!H215-BiweeklySingle!I215</f>
        <v>-12.5</v>
      </c>
      <c r="I210" s="43">
        <f>Biweekly!I215-BiweeklySingle!J215</f>
        <v>-15.039999999999992</v>
      </c>
      <c r="J210" s="43">
        <f>Biweekly!J215-BiweeklySingle!K215</f>
        <v>-17.580000000000013</v>
      </c>
      <c r="K210" s="43">
        <f>Biweekly!K215-BiweeklySingle!L215</f>
        <v>-21.120000000000005</v>
      </c>
      <c r="L210" s="43">
        <f>Biweekly!L215-BiweeklySingle!M215</f>
        <v>-23.659999999999997</v>
      </c>
      <c r="M210" s="43">
        <f>Biweekly!M215-BiweeklySingle!N215</f>
        <v>-27.199999999999989</v>
      </c>
      <c r="O210" s="13">
        <f t="shared" si="40"/>
        <v>85280</v>
      </c>
      <c r="P210" s="43">
        <f t="shared" si="41"/>
        <v>706.15999999999985</v>
      </c>
      <c r="Q210" s="43">
        <f t="shared" ref="Q210:Q245" si="42">D210*26</f>
        <v>614.12000000000012</v>
      </c>
      <c r="R210" s="43">
        <f t="shared" ref="R210:R245" si="43">E210*26</f>
        <v>-74.879999999999882</v>
      </c>
      <c r="S210" s="43">
        <f t="shared" ref="S210:S245" si="44">F210*26</f>
        <v>-166.91999999999967</v>
      </c>
      <c r="T210" s="43">
        <f t="shared" ref="T210:T245" si="45">G210*26</f>
        <v>-232.96000000000021</v>
      </c>
      <c r="U210" s="43">
        <f t="shared" ref="U210:U245" si="46">H210*26</f>
        <v>-325</v>
      </c>
      <c r="V210" s="43">
        <f t="shared" ref="V210:V245" si="47">I210*26</f>
        <v>-391.03999999999979</v>
      </c>
      <c r="W210" s="43">
        <f t="shared" ref="W210:W245" si="48">J210*26</f>
        <v>-457.08000000000033</v>
      </c>
      <c r="X210" s="43">
        <f t="shared" ref="X210:X245" si="49">K210*26</f>
        <v>-549.12000000000012</v>
      </c>
      <c r="Y210" s="43">
        <f t="shared" ref="Y210:Y245" si="50">L210*26</f>
        <v>-615.15999999999985</v>
      </c>
      <c r="Z210" s="43">
        <f t="shared" ref="Z210:Z245" si="51">M210*26</f>
        <v>-707.1999999999997</v>
      </c>
      <c r="AA210" s="43">
        <f t="shared" ref="AA210:AA245" si="52">N210*26</f>
        <v>0</v>
      </c>
    </row>
    <row r="211" spans="1:27" x14ac:dyDescent="0.25">
      <c r="A211" s="38">
        <v>3300</v>
      </c>
      <c r="B211" s="38">
        <v>3320</v>
      </c>
      <c r="C211" s="43">
        <f>Biweekly!C216-BiweeklySingle!D216</f>
        <v>27.360000000000014</v>
      </c>
      <c r="D211" s="43">
        <f>Biweekly!D216-BiweeklySingle!E216</f>
        <v>23.819999999999993</v>
      </c>
      <c r="E211" s="43">
        <f>Biweekly!E216-BiweeklySingle!F216</f>
        <v>-2.6800000000000068</v>
      </c>
      <c r="F211" s="43">
        <f>Biweekly!F216-BiweeklySingle!G216</f>
        <v>-6.2199999999999989</v>
      </c>
      <c r="G211" s="43">
        <f>Biweekly!G216-BiweeklySingle!H216</f>
        <v>-8.7599999999999909</v>
      </c>
      <c r="H211" s="43">
        <f>Biweekly!H216-BiweeklySingle!I216</f>
        <v>-12.300000000000011</v>
      </c>
      <c r="I211" s="43">
        <f>Biweekly!I216-BiweeklySingle!J216</f>
        <v>-14.840000000000003</v>
      </c>
      <c r="J211" s="43">
        <f>Biweekly!J216-BiweeklySingle!K216</f>
        <v>-18.379999999999995</v>
      </c>
      <c r="K211" s="43">
        <f>Biweekly!K216-BiweeklySingle!L216</f>
        <v>-20.919999999999987</v>
      </c>
      <c r="L211" s="43">
        <f>Biweekly!L216-BiweeklySingle!M216</f>
        <v>-24.460000000000008</v>
      </c>
      <c r="M211" s="43">
        <f>Biweekly!M216-BiweeklySingle!N216</f>
        <v>-27</v>
      </c>
      <c r="O211" s="13">
        <f t="shared" si="40"/>
        <v>85800</v>
      </c>
      <c r="P211" s="43">
        <f t="shared" si="41"/>
        <v>711.36000000000035</v>
      </c>
      <c r="Q211" s="43">
        <f t="shared" si="42"/>
        <v>619.31999999999982</v>
      </c>
      <c r="R211" s="43">
        <f t="shared" si="43"/>
        <v>-69.680000000000177</v>
      </c>
      <c r="S211" s="43">
        <f t="shared" si="44"/>
        <v>-161.71999999999997</v>
      </c>
      <c r="T211" s="43">
        <f t="shared" si="45"/>
        <v>-227.75999999999976</v>
      </c>
      <c r="U211" s="43">
        <f t="shared" si="46"/>
        <v>-319.8000000000003</v>
      </c>
      <c r="V211" s="43">
        <f t="shared" si="47"/>
        <v>-385.84000000000009</v>
      </c>
      <c r="W211" s="43">
        <f t="shared" si="48"/>
        <v>-477.87999999999988</v>
      </c>
      <c r="X211" s="43">
        <f t="shared" si="49"/>
        <v>-543.91999999999962</v>
      </c>
      <c r="Y211" s="43">
        <f t="shared" si="50"/>
        <v>-635.96000000000026</v>
      </c>
      <c r="Z211" s="43">
        <f t="shared" si="51"/>
        <v>-702</v>
      </c>
      <c r="AA211" s="43">
        <f t="shared" si="52"/>
        <v>0</v>
      </c>
    </row>
    <row r="212" spans="1:27" x14ac:dyDescent="0.25">
      <c r="A212" s="35">
        <v>3320</v>
      </c>
      <c r="B212" s="35">
        <v>3340</v>
      </c>
      <c r="C212" s="43">
        <f>Biweekly!C217-BiweeklySingle!D217</f>
        <v>26.560000000000002</v>
      </c>
      <c r="D212" s="43">
        <f>Biweekly!D217-BiweeklySingle!E217</f>
        <v>24.02000000000001</v>
      </c>
      <c r="E212" s="43">
        <f>Biweekly!E217-BiweeklySingle!F217</f>
        <v>-3.4799999999999898</v>
      </c>
      <c r="F212" s="43">
        <f>Biweekly!F217-BiweeklySingle!G217</f>
        <v>-6.0200000000000102</v>
      </c>
      <c r="G212" s="43">
        <f>Biweekly!G217-BiweeklySingle!H217</f>
        <v>-9.5600000000000023</v>
      </c>
      <c r="H212" s="43">
        <f>Biweekly!H217-BiweeklySingle!I217</f>
        <v>-12.099999999999994</v>
      </c>
      <c r="I212" s="43">
        <f>Biweekly!I217-BiweeklySingle!J217</f>
        <v>-15.639999999999986</v>
      </c>
      <c r="J212" s="43">
        <f>Biweekly!J217-BiweeklySingle!K217</f>
        <v>-18.180000000000007</v>
      </c>
      <c r="K212" s="43">
        <f>Biweekly!K217-BiweeklySingle!L217</f>
        <v>-21.72</v>
      </c>
      <c r="L212" s="43">
        <f>Biweekly!L217-BiweeklySingle!M217</f>
        <v>-24.259999999999991</v>
      </c>
      <c r="M212" s="43">
        <f>Biweekly!M217-BiweeklySingle!N217</f>
        <v>-27.800000000000011</v>
      </c>
      <c r="O212" s="13">
        <f t="shared" si="40"/>
        <v>86320</v>
      </c>
      <c r="P212" s="43">
        <f t="shared" si="41"/>
        <v>690.56000000000006</v>
      </c>
      <c r="Q212" s="43">
        <f t="shared" si="42"/>
        <v>624.52000000000021</v>
      </c>
      <c r="R212" s="43">
        <f t="shared" si="43"/>
        <v>-90.479999999999734</v>
      </c>
      <c r="S212" s="43">
        <f t="shared" si="44"/>
        <v>-156.52000000000027</v>
      </c>
      <c r="T212" s="43">
        <f t="shared" si="45"/>
        <v>-248.56000000000006</v>
      </c>
      <c r="U212" s="43">
        <f t="shared" si="46"/>
        <v>-314.59999999999985</v>
      </c>
      <c r="V212" s="43">
        <f t="shared" si="47"/>
        <v>-406.63999999999965</v>
      </c>
      <c r="W212" s="43">
        <f t="shared" si="48"/>
        <v>-472.68000000000018</v>
      </c>
      <c r="X212" s="43">
        <f t="shared" si="49"/>
        <v>-564.72</v>
      </c>
      <c r="Y212" s="43">
        <f t="shared" si="50"/>
        <v>-630.75999999999976</v>
      </c>
      <c r="Z212" s="43">
        <f t="shared" si="51"/>
        <v>-722.8000000000003</v>
      </c>
      <c r="AA212" s="43">
        <f t="shared" si="52"/>
        <v>0</v>
      </c>
    </row>
    <row r="213" spans="1:27" x14ac:dyDescent="0.25">
      <c r="A213" s="35">
        <v>3340</v>
      </c>
      <c r="B213" s="35">
        <v>3360</v>
      </c>
      <c r="C213" s="43">
        <f>Biweekly!C218-BiweeklySingle!D218</f>
        <v>26.759999999999991</v>
      </c>
      <c r="D213" s="43">
        <f>Biweekly!D218-BiweeklySingle!E218</f>
        <v>23.22</v>
      </c>
      <c r="E213" s="43">
        <f>Biweekly!E218-BiweeklySingle!F218</f>
        <v>-3.2800000000000011</v>
      </c>
      <c r="F213" s="43">
        <f>Biweekly!F218-BiweeklySingle!G218</f>
        <v>-6.8199999999999932</v>
      </c>
      <c r="G213" s="43">
        <f>Biweekly!G218-BiweeklySingle!H218</f>
        <v>-9.3600000000000136</v>
      </c>
      <c r="H213" s="43">
        <f>Biweekly!H218-BiweeklySingle!I218</f>
        <v>-11.900000000000006</v>
      </c>
      <c r="I213" s="43">
        <f>Biweekly!I218-BiweeklySingle!J218</f>
        <v>-15.439999999999998</v>
      </c>
      <c r="J213" s="43">
        <f>Biweekly!J218-BiweeklySingle!K218</f>
        <v>-17.97999999999999</v>
      </c>
      <c r="K213" s="43">
        <f>Biweekly!K218-BiweeklySingle!L218</f>
        <v>-21.52000000000001</v>
      </c>
      <c r="L213" s="43">
        <f>Biweekly!L218-BiweeklySingle!M218</f>
        <v>-24.060000000000002</v>
      </c>
      <c r="M213" s="43">
        <f>Biweekly!M218-BiweeklySingle!N218</f>
        <v>-27.599999999999994</v>
      </c>
      <c r="O213" s="13">
        <f t="shared" si="40"/>
        <v>86840</v>
      </c>
      <c r="P213" s="43">
        <f t="shared" si="41"/>
        <v>695.75999999999976</v>
      </c>
      <c r="Q213" s="43">
        <f t="shared" si="42"/>
        <v>603.72</v>
      </c>
      <c r="R213" s="43">
        <f t="shared" si="43"/>
        <v>-85.28000000000003</v>
      </c>
      <c r="S213" s="43">
        <f t="shared" si="44"/>
        <v>-177.31999999999982</v>
      </c>
      <c r="T213" s="43">
        <f t="shared" si="45"/>
        <v>-243.36000000000035</v>
      </c>
      <c r="U213" s="43">
        <f t="shared" si="46"/>
        <v>-309.40000000000015</v>
      </c>
      <c r="V213" s="43">
        <f t="shared" si="47"/>
        <v>-401.43999999999994</v>
      </c>
      <c r="W213" s="43">
        <f t="shared" si="48"/>
        <v>-467.47999999999973</v>
      </c>
      <c r="X213" s="43">
        <f t="shared" si="49"/>
        <v>-559.52000000000021</v>
      </c>
      <c r="Y213" s="43">
        <f t="shared" si="50"/>
        <v>-625.56000000000006</v>
      </c>
      <c r="Z213" s="43">
        <f t="shared" si="51"/>
        <v>-717.59999999999991</v>
      </c>
      <c r="AA213" s="43">
        <f t="shared" si="52"/>
        <v>0</v>
      </c>
    </row>
    <row r="214" spans="1:27" x14ac:dyDescent="0.25">
      <c r="A214" s="35">
        <v>3360</v>
      </c>
      <c r="B214" s="35">
        <v>3380</v>
      </c>
      <c r="C214" s="43">
        <f>Biweekly!C219-BiweeklySingle!D219</f>
        <v>26.960000000000008</v>
      </c>
      <c r="D214" s="43">
        <f>Biweekly!D219-BiweeklySingle!E219</f>
        <v>23.419999999999987</v>
      </c>
      <c r="E214" s="43">
        <f>Biweekly!E219-BiweeklySingle!F219</f>
        <v>-3.0800000000000125</v>
      </c>
      <c r="F214" s="43">
        <f>Biweekly!F219-BiweeklySingle!G219</f>
        <v>-6.6200000000000045</v>
      </c>
      <c r="G214" s="43">
        <f>Biweekly!G219-BiweeklySingle!H219</f>
        <v>-9.1599999999999966</v>
      </c>
      <c r="H214" s="43">
        <f>Biweekly!H219-BiweeklySingle!I219</f>
        <v>-12.699999999999989</v>
      </c>
      <c r="I214" s="43">
        <f>Biweekly!I219-BiweeklySingle!J219</f>
        <v>-15.240000000000009</v>
      </c>
      <c r="J214" s="43">
        <f>Biweekly!J219-BiweeklySingle!K219</f>
        <v>-18.78</v>
      </c>
      <c r="K214" s="43">
        <f>Biweekly!K219-BiweeklySingle!L219</f>
        <v>-21.319999999999993</v>
      </c>
      <c r="L214" s="43">
        <f>Biweekly!L219-BiweeklySingle!M219</f>
        <v>-24.860000000000014</v>
      </c>
      <c r="M214" s="43">
        <f>Biweekly!M219-BiweeklySingle!N219</f>
        <v>-27.400000000000006</v>
      </c>
      <c r="O214" s="13">
        <f t="shared" si="40"/>
        <v>87360</v>
      </c>
      <c r="P214" s="43">
        <f t="shared" si="41"/>
        <v>700.96000000000026</v>
      </c>
      <c r="Q214" s="43">
        <f t="shared" si="42"/>
        <v>608.91999999999962</v>
      </c>
      <c r="R214" s="43">
        <f t="shared" si="43"/>
        <v>-80.080000000000325</v>
      </c>
      <c r="S214" s="43">
        <f t="shared" si="44"/>
        <v>-172.12000000000012</v>
      </c>
      <c r="T214" s="43">
        <f t="shared" si="45"/>
        <v>-238.15999999999991</v>
      </c>
      <c r="U214" s="43">
        <f t="shared" si="46"/>
        <v>-330.1999999999997</v>
      </c>
      <c r="V214" s="43">
        <f t="shared" si="47"/>
        <v>-396.24000000000024</v>
      </c>
      <c r="W214" s="43">
        <f t="shared" si="48"/>
        <v>-488.28000000000003</v>
      </c>
      <c r="X214" s="43">
        <f t="shared" si="49"/>
        <v>-554.31999999999982</v>
      </c>
      <c r="Y214" s="43">
        <f t="shared" si="50"/>
        <v>-646.36000000000035</v>
      </c>
      <c r="Z214" s="43">
        <f t="shared" si="51"/>
        <v>-712.40000000000009</v>
      </c>
      <c r="AA214" s="43">
        <f t="shared" si="52"/>
        <v>0</v>
      </c>
    </row>
    <row r="215" spans="1:27" x14ac:dyDescent="0.25">
      <c r="A215" s="35">
        <v>3380</v>
      </c>
      <c r="B215" s="35">
        <v>3400</v>
      </c>
      <c r="C215" s="43">
        <f>Biweekly!C220-BiweeklySingle!D220</f>
        <v>26.159999999999997</v>
      </c>
      <c r="D215" s="43">
        <f>Biweekly!D220-BiweeklySingle!E220</f>
        <v>23.620000000000005</v>
      </c>
      <c r="E215" s="43">
        <f>Biweekly!E220-BiweeklySingle!F220</f>
        <v>-3.8799999999999955</v>
      </c>
      <c r="F215" s="43">
        <f>Biweekly!F220-BiweeklySingle!G220</f>
        <v>-6.4199999999999875</v>
      </c>
      <c r="G215" s="43">
        <f>Biweekly!G220-BiweeklySingle!H220</f>
        <v>-9.960000000000008</v>
      </c>
      <c r="H215" s="43">
        <f>Biweekly!H220-BiweeklySingle!I220</f>
        <v>-12.5</v>
      </c>
      <c r="I215" s="43">
        <f>Biweekly!I220-BiweeklySingle!J220</f>
        <v>-16.039999999999992</v>
      </c>
      <c r="J215" s="43">
        <f>Biweekly!J220-BiweeklySingle!K220</f>
        <v>-18.580000000000013</v>
      </c>
      <c r="K215" s="43">
        <f>Biweekly!K220-BiweeklySingle!L220</f>
        <v>-22.120000000000005</v>
      </c>
      <c r="L215" s="43">
        <f>Biweekly!L220-BiweeklySingle!M220</f>
        <v>-24.659999999999997</v>
      </c>
      <c r="M215" s="43">
        <f>Biweekly!M220-BiweeklySingle!N220</f>
        <v>-28.199999999999989</v>
      </c>
      <c r="O215" s="13">
        <f t="shared" si="40"/>
        <v>87880</v>
      </c>
      <c r="P215" s="43">
        <f t="shared" si="41"/>
        <v>680.15999999999985</v>
      </c>
      <c r="Q215" s="43">
        <f t="shared" si="42"/>
        <v>614.12000000000012</v>
      </c>
      <c r="R215" s="43">
        <f t="shared" si="43"/>
        <v>-100.87999999999988</v>
      </c>
      <c r="S215" s="43">
        <f t="shared" si="44"/>
        <v>-166.91999999999967</v>
      </c>
      <c r="T215" s="43">
        <f t="shared" si="45"/>
        <v>-258.96000000000021</v>
      </c>
      <c r="U215" s="43">
        <f t="shared" si="46"/>
        <v>-325</v>
      </c>
      <c r="V215" s="43">
        <f t="shared" si="47"/>
        <v>-417.03999999999979</v>
      </c>
      <c r="W215" s="43">
        <f t="shared" si="48"/>
        <v>-483.08000000000033</v>
      </c>
      <c r="X215" s="43">
        <f t="shared" si="49"/>
        <v>-575.12000000000012</v>
      </c>
      <c r="Y215" s="43">
        <f t="shared" si="50"/>
        <v>-641.15999999999985</v>
      </c>
      <c r="Z215" s="43">
        <f t="shared" si="51"/>
        <v>-733.1999999999997</v>
      </c>
      <c r="AA215" s="43">
        <f t="shared" si="52"/>
        <v>0</v>
      </c>
    </row>
    <row r="216" spans="1:27" x14ac:dyDescent="0.25">
      <c r="A216" s="38">
        <v>3400</v>
      </c>
      <c r="B216" s="38">
        <v>3420</v>
      </c>
      <c r="C216" s="43">
        <f>Biweekly!C221-BiweeklySingle!D221</f>
        <v>26.360000000000014</v>
      </c>
      <c r="D216" s="43">
        <f>Biweekly!D221-BiweeklySingle!E221</f>
        <v>22.819999999999993</v>
      </c>
      <c r="E216" s="43">
        <f>Biweekly!E221-BiweeklySingle!F221</f>
        <v>-3.6800000000000068</v>
      </c>
      <c r="F216" s="43">
        <f>Biweekly!F221-BiweeklySingle!G221</f>
        <v>-6.2199999999999989</v>
      </c>
      <c r="G216" s="43">
        <f>Biweekly!G221-BiweeklySingle!H221</f>
        <v>-9.7599999999999909</v>
      </c>
      <c r="H216" s="43">
        <f>Biweekly!H221-BiweeklySingle!I221</f>
        <v>-12.300000000000011</v>
      </c>
      <c r="I216" s="43">
        <f>Biweekly!I221-BiweeklySingle!J221</f>
        <v>-15.840000000000003</v>
      </c>
      <c r="J216" s="43">
        <f>Biweekly!J221-BiweeklySingle!K221</f>
        <v>-18.379999999999995</v>
      </c>
      <c r="K216" s="43">
        <f>Biweekly!K221-BiweeklySingle!L221</f>
        <v>-21.919999999999987</v>
      </c>
      <c r="L216" s="43">
        <f>Biweekly!L221-BiweeklySingle!M221</f>
        <v>-24.460000000000008</v>
      </c>
      <c r="M216" s="43">
        <f>Biweekly!M221-BiweeklySingle!N221</f>
        <v>-28</v>
      </c>
      <c r="O216" s="13">
        <f t="shared" si="40"/>
        <v>88400</v>
      </c>
      <c r="P216" s="43">
        <f t="shared" si="41"/>
        <v>685.36000000000035</v>
      </c>
      <c r="Q216" s="43">
        <f t="shared" si="42"/>
        <v>593.31999999999982</v>
      </c>
      <c r="R216" s="43">
        <f t="shared" si="43"/>
        <v>-95.680000000000177</v>
      </c>
      <c r="S216" s="43">
        <f t="shared" si="44"/>
        <v>-161.71999999999997</v>
      </c>
      <c r="T216" s="43">
        <f t="shared" si="45"/>
        <v>-253.75999999999976</v>
      </c>
      <c r="U216" s="43">
        <f t="shared" si="46"/>
        <v>-319.8000000000003</v>
      </c>
      <c r="V216" s="43">
        <f t="shared" si="47"/>
        <v>-411.84000000000009</v>
      </c>
      <c r="W216" s="43">
        <f t="shared" si="48"/>
        <v>-477.87999999999988</v>
      </c>
      <c r="X216" s="43">
        <f t="shared" si="49"/>
        <v>-569.91999999999962</v>
      </c>
      <c r="Y216" s="43">
        <f t="shared" si="50"/>
        <v>-635.96000000000026</v>
      </c>
      <c r="Z216" s="43">
        <f t="shared" si="51"/>
        <v>-728</v>
      </c>
      <c r="AA216" s="43">
        <f t="shared" si="52"/>
        <v>0</v>
      </c>
    </row>
    <row r="217" spans="1:27" x14ac:dyDescent="0.25">
      <c r="A217" s="35">
        <v>3420</v>
      </c>
      <c r="B217" s="35">
        <v>3440</v>
      </c>
      <c r="C217" s="43">
        <f>Biweekly!C222-BiweeklySingle!D222</f>
        <v>26.560000000000002</v>
      </c>
      <c r="D217" s="43">
        <f>Biweekly!D222-BiweeklySingle!E222</f>
        <v>23.02000000000001</v>
      </c>
      <c r="E217" s="43">
        <f>Biweekly!E222-BiweeklySingle!F222</f>
        <v>-3.4799999999999898</v>
      </c>
      <c r="F217" s="43">
        <f>Biweekly!F222-BiweeklySingle!G222</f>
        <v>-7.0200000000000102</v>
      </c>
      <c r="G217" s="43">
        <f>Biweekly!G222-BiweeklySingle!H222</f>
        <v>-9.5600000000000023</v>
      </c>
      <c r="H217" s="43">
        <f>Biweekly!H222-BiweeklySingle!I222</f>
        <v>-13.099999999999994</v>
      </c>
      <c r="I217" s="43">
        <f>Biweekly!I222-BiweeklySingle!J222</f>
        <v>-15.639999999999986</v>
      </c>
      <c r="J217" s="43">
        <f>Biweekly!J222-BiweeklySingle!K222</f>
        <v>-19.180000000000007</v>
      </c>
      <c r="K217" s="43">
        <f>Biweekly!K222-BiweeklySingle!L222</f>
        <v>-21.72</v>
      </c>
      <c r="L217" s="43">
        <f>Biweekly!L222-BiweeklySingle!M222</f>
        <v>-25.259999999999991</v>
      </c>
      <c r="M217" s="43">
        <f>Biweekly!M222-BiweeklySingle!N222</f>
        <v>-27.800000000000011</v>
      </c>
      <c r="O217" s="13">
        <f t="shared" si="40"/>
        <v>88920</v>
      </c>
      <c r="P217" s="43">
        <f t="shared" si="41"/>
        <v>690.56000000000006</v>
      </c>
      <c r="Q217" s="43">
        <f t="shared" si="42"/>
        <v>598.52000000000021</v>
      </c>
      <c r="R217" s="43">
        <f t="shared" si="43"/>
        <v>-90.479999999999734</v>
      </c>
      <c r="S217" s="43">
        <f t="shared" si="44"/>
        <v>-182.52000000000027</v>
      </c>
      <c r="T217" s="43">
        <f t="shared" si="45"/>
        <v>-248.56000000000006</v>
      </c>
      <c r="U217" s="43">
        <f t="shared" si="46"/>
        <v>-340.59999999999985</v>
      </c>
      <c r="V217" s="43">
        <f t="shared" si="47"/>
        <v>-406.63999999999965</v>
      </c>
      <c r="W217" s="43">
        <f t="shared" si="48"/>
        <v>-498.68000000000018</v>
      </c>
      <c r="X217" s="43">
        <f t="shared" si="49"/>
        <v>-564.72</v>
      </c>
      <c r="Y217" s="43">
        <f t="shared" si="50"/>
        <v>-656.75999999999976</v>
      </c>
      <c r="Z217" s="43">
        <f t="shared" si="51"/>
        <v>-722.8000000000003</v>
      </c>
      <c r="AA217" s="43">
        <f t="shared" si="52"/>
        <v>0</v>
      </c>
    </row>
    <row r="218" spans="1:27" x14ac:dyDescent="0.25">
      <c r="A218" s="35">
        <v>3440</v>
      </c>
      <c r="B218" s="35">
        <v>3460</v>
      </c>
      <c r="C218" s="43" t="e">
        <f>Biweekly!#REF!-BiweeklySingle!D223</f>
        <v>#REF!</v>
      </c>
      <c r="D218" s="43" t="e">
        <f>Biweekly!#REF!-BiweeklySingle!E223</f>
        <v>#REF!</v>
      </c>
      <c r="E218" s="43" t="e">
        <f>Biweekly!#REF!-BiweeklySingle!F223</f>
        <v>#REF!</v>
      </c>
      <c r="F218" s="43" t="e">
        <f>Biweekly!#REF!-BiweeklySingle!G223</f>
        <v>#REF!</v>
      </c>
      <c r="G218" s="43" t="e">
        <f>Biweekly!#REF!-BiweeklySingle!H223</f>
        <v>#REF!</v>
      </c>
      <c r="H218" s="43" t="e">
        <f>Biweekly!#REF!-BiweeklySingle!I223</f>
        <v>#REF!</v>
      </c>
      <c r="I218" s="43" t="e">
        <f>Biweekly!#REF!-BiweeklySingle!J223</f>
        <v>#REF!</v>
      </c>
      <c r="J218" s="43" t="e">
        <f>Biweekly!#REF!-BiweeklySingle!K223</f>
        <v>#REF!</v>
      </c>
      <c r="K218" s="43" t="e">
        <f>Biweekly!#REF!-BiweeklySingle!L223</f>
        <v>#REF!</v>
      </c>
      <c r="L218" s="43" t="e">
        <f>Biweekly!#REF!-BiweeklySingle!M223</f>
        <v>#REF!</v>
      </c>
      <c r="M218" s="43" t="e">
        <f>Biweekly!#REF!-BiweeklySingle!N223</f>
        <v>#REF!</v>
      </c>
      <c r="O218" s="13">
        <f t="shared" si="40"/>
        <v>89440</v>
      </c>
      <c r="P218" s="43" t="e">
        <f t="shared" si="41"/>
        <v>#REF!</v>
      </c>
      <c r="Q218" s="43" t="e">
        <f t="shared" si="42"/>
        <v>#REF!</v>
      </c>
      <c r="R218" s="43" t="e">
        <f t="shared" si="43"/>
        <v>#REF!</v>
      </c>
      <c r="S218" s="43" t="e">
        <f t="shared" si="44"/>
        <v>#REF!</v>
      </c>
      <c r="T218" s="43" t="e">
        <f t="shared" si="45"/>
        <v>#REF!</v>
      </c>
      <c r="U218" s="43" t="e">
        <f t="shared" si="46"/>
        <v>#REF!</v>
      </c>
      <c r="V218" s="43" t="e">
        <f t="shared" si="47"/>
        <v>#REF!</v>
      </c>
      <c r="W218" s="43" t="e">
        <f t="shared" si="48"/>
        <v>#REF!</v>
      </c>
      <c r="X218" s="43" t="e">
        <f t="shared" si="49"/>
        <v>#REF!</v>
      </c>
      <c r="Y218" s="43" t="e">
        <f t="shared" si="50"/>
        <v>#REF!</v>
      </c>
      <c r="Z218" s="43" t="e">
        <f t="shared" si="51"/>
        <v>#REF!</v>
      </c>
      <c r="AA218" s="43">
        <f t="shared" si="52"/>
        <v>0</v>
      </c>
    </row>
    <row r="219" spans="1:27" x14ac:dyDescent="0.25">
      <c r="A219" s="35">
        <v>3460</v>
      </c>
      <c r="B219" s="35">
        <v>3480</v>
      </c>
      <c r="C219" s="43" t="e">
        <f>Biweekly!#REF!-BiweeklySingle!D224</f>
        <v>#REF!</v>
      </c>
      <c r="D219" s="43" t="e">
        <f>Biweekly!#REF!-BiweeklySingle!E224</f>
        <v>#REF!</v>
      </c>
      <c r="E219" s="43" t="e">
        <f>Biweekly!#REF!-BiweeklySingle!F224</f>
        <v>#REF!</v>
      </c>
      <c r="F219" s="43" t="e">
        <f>Biweekly!#REF!-BiweeklySingle!G224</f>
        <v>#REF!</v>
      </c>
      <c r="G219" s="43" t="e">
        <f>Biweekly!#REF!-BiweeklySingle!H224</f>
        <v>#REF!</v>
      </c>
      <c r="H219" s="43" t="e">
        <f>Biweekly!#REF!-BiweeklySingle!I224</f>
        <v>#REF!</v>
      </c>
      <c r="I219" s="43" t="e">
        <f>Biweekly!#REF!-BiweeklySingle!J224</f>
        <v>#REF!</v>
      </c>
      <c r="J219" s="43" t="e">
        <f>Biweekly!#REF!-BiweeklySingle!K224</f>
        <v>#REF!</v>
      </c>
      <c r="K219" s="43" t="e">
        <f>Biweekly!#REF!-BiweeklySingle!L224</f>
        <v>#REF!</v>
      </c>
      <c r="L219" s="43" t="e">
        <f>Biweekly!#REF!-BiweeklySingle!M224</f>
        <v>#REF!</v>
      </c>
      <c r="M219" s="43" t="e">
        <f>Biweekly!#REF!-BiweeklySingle!N224</f>
        <v>#REF!</v>
      </c>
      <c r="O219" s="13">
        <f t="shared" si="40"/>
        <v>89960</v>
      </c>
      <c r="P219" s="43" t="e">
        <f t="shared" si="41"/>
        <v>#REF!</v>
      </c>
      <c r="Q219" s="43" t="e">
        <f t="shared" si="42"/>
        <v>#REF!</v>
      </c>
      <c r="R219" s="43" t="e">
        <f t="shared" si="43"/>
        <v>#REF!</v>
      </c>
      <c r="S219" s="43" t="e">
        <f t="shared" si="44"/>
        <v>#REF!</v>
      </c>
      <c r="T219" s="43" t="e">
        <f t="shared" si="45"/>
        <v>#REF!</v>
      </c>
      <c r="U219" s="43" t="e">
        <f t="shared" si="46"/>
        <v>#REF!</v>
      </c>
      <c r="V219" s="43" t="e">
        <f t="shared" si="47"/>
        <v>#REF!</v>
      </c>
      <c r="W219" s="43" t="e">
        <f t="shared" si="48"/>
        <v>#REF!</v>
      </c>
      <c r="X219" s="43" t="e">
        <f t="shared" si="49"/>
        <v>#REF!</v>
      </c>
      <c r="Y219" s="43" t="e">
        <f t="shared" si="50"/>
        <v>#REF!</v>
      </c>
      <c r="Z219" s="43" t="e">
        <f t="shared" si="51"/>
        <v>#REF!</v>
      </c>
      <c r="AA219" s="43">
        <f t="shared" si="52"/>
        <v>0</v>
      </c>
    </row>
    <row r="220" spans="1:27" x14ac:dyDescent="0.25">
      <c r="A220" s="35">
        <v>3480</v>
      </c>
      <c r="B220" s="35">
        <v>3500</v>
      </c>
      <c r="C220" s="43" t="e">
        <f>Biweekly!#REF!-BiweeklySingle!D225</f>
        <v>#REF!</v>
      </c>
      <c r="D220" s="43" t="e">
        <f>Biweekly!#REF!-BiweeklySingle!E225</f>
        <v>#REF!</v>
      </c>
      <c r="E220" s="43" t="e">
        <f>Biweekly!#REF!-BiweeklySingle!F225</f>
        <v>#REF!</v>
      </c>
      <c r="F220" s="43" t="e">
        <f>Biweekly!#REF!-BiweeklySingle!G225</f>
        <v>#REF!</v>
      </c>
      <c r="G220" s="43" t="e">
        <f>Biweekly!#REF!-BiweeklySingle!H225</f>
        <v>#REF!</v>
      </c>
      <c r="H220" s="43" t="e">
        <f>Biweekly!#REF!-BiweeklySingle!I225</f>
        <v>#REF!</v>
      </c>
      <c r="I220" s="43" t="e">
        <f>Biweekly!#REF!-BiweeklySingle!J225</f>
        <v>#REF!</v>
      </c>
      <c r="J220" s="43" t="e">
        <f>Biweekly!#REF!-BiweeklySingle!K225</f>
        <v>#REF!</v>
      </c>
      <c r="K220" s="43" t="e">
        <f>Biweekly!#REF!-BiweeklySingle!L225</f>
        <v>#REF!</v>
      </c>
      <c r="L220" s="43" t="e">
        <f>Biweekly!#REF!-BiweeklySingle!M225</f>
        <v>#REF!</v>
      </c>
      <c r="M220" s="43" t="e">
        <f>Biweekly!#REF!-BiweeklySingle!N225</f>
        <v>#REF!</v>
      </c>
      <c r="O220" s="13">
        <f t="shared" si="40"/>
        <v>90480</v>
      </c>
      <c r="P220" s="43" t="e">
        <f t="shared" si="41"/>
        <v>#REF!</v>
      </c>
      <c r="Q220" s="43" t="e">
        <f t="shared" si="42"/>
        <v>#REF!</v>
      </c>
      <c r="R220" s="43" t="e">
        <f t="shared" si="43"/>
        <v>#REF!</v>
      </c>
      <c r="S220" s="43" t="e">
        <f t="shared" si="44"/>
        <v>#REF!</v>
      </c>
      <c r="T220" s="43" t="e">
        <f t="shared" si="45"/>
        <v>#REF!</v>
      </c>
      <c r="U220" s="43" t="e">
        <f t="shared" si="46"/>
        <v>#REF!</v>
      </c>
      <c r="V220" s="43" t="e">
        <f t="shared" si="47"/>
        <v>#REF!</v>
      </c>
      <c r="W220" s="43" t="e">
        <f t="shared" si="48"/>
        <v>#REF!</v>
      </c>
      <c r="X220" s="43" t="e">
        <f t="shared" si="49"/>
        <v>#REF!</v>
      </c>
      <c r="Y220" s="43" t="e">
        <f t="shared" si="50"/>
        <v>#REF!</v>
      </c>
      <c r="Z220" s="43" t="e">
        <f t="shared" si="51"/>
        <v>#REF!</v>
      </c>
      <c r="AA220" s="43">
        <f t="shared" si="52"/>
        <v>0</v>
      </c>
    </row>
    <row r="221" spans="1:27" x14ac:dyDescent="0.25">
      <c r="A221" s="38">
        <v>3500</v>
      </c>
      <c r="B221" s="38">
        <v>3520</v>
      </c>
      <c r="C221" s="43" t="e">
        <f>Biweekly!#REF!-BiweeklySingle!D226</f>
        <v>#REF!</v>
      </c>
      <c r="D221" s="43" t="e">
        <f>Biweekly!#REF!-BiweeklySingle!E226</f>
        <v>#REF!</v>
      </c>
      <c r="E221" s="43" t="e">
        <f>Biweekly!#REF!-BiweeklySingle!F226</f>
        <v>#REF!</v>
      </c>
      <c r="F221" s="43" t="e">
        <f>Biweekly!#REF!-BiweeklySingle!G226</f>
        <v>#REF!</v>
      </c>
      <c r="G221" s="43" t="e">
        <f>Biweekly!#REF!-BiweeklySingle!H226</f>
        <v>#REF!</v>
      </c>
      <c r="H221" s="43" t="e">
        <f>Biweekly!#REF!-BiweeklySingle!I226</f>
        <v>#REF!</v>
      </c>
      <c r="I221" s="43" t="e">
        <f>Biweekly!#REF!-BiweeklySingle!J226</f>
        <v>#REF!</v>
      </c>
      <c r="J221" s="43" t="e">
        <f>Biweekly!#REF!-BiweeklySingle!K226</f>
        <v>#REF!</v>
      </c>
      <c r="K221" s="43" t="e">
        <f>Biweekly!#REF!-BiweeklySingle!L226</f>
        <v>#REF!</v>
      </c>
      <c r="L221" s="43" t="e">
        <f>Biweekly!#REF!-BiweeklySingle!M226</f>
        <v>#REF!</v>
      </c>
      <c r="M221" s="43" t="e">
        <f>Biweekly!#REF!-BiweeklySingle!N226</f>
        <v>#REF!</v>
      </c>
      <c r="O221" s="13">
        <f t="shared" si="40"/>
        <v>91000</v>
      </c>
      <c r="P221" s="43" t="e">
        <f t="shared" si="41"/>
        <v>#REF!</v>
      </c>
      <c r="Q221" s="43" t="e">
        <f t="shared" si="42"/>
        <v>#REF!</v>
      </c>
      <c r="R221" s="43" t="e">
        <f t="shared" si="43"/>
        <v>#REF!</v>
      </c>
      <c r="S221" s="43" t="e">
        <f t="shared" si="44"/>
        <v>#REF!</v>
      </c>
      <c r="T221" s="43" t="e">
        <f t="shared" si="45"/>
        <v>#REF!</v>
      </c>
      <c r="U221" s="43" t="e">
        <f t="shared" si="46"/>
        <v>#REF!</v>
      </c>
      <c r="V221" s="43" t="e">
        <f t="shared" si="47"/>
        <v>#REF!</v>
      </c>
      <c r="W221" s="43" t="e">
        <f t="shared" si="48"/>
        <v>#REF!</v>
      </c>
      <c r="X221" s="43" t="e">
        <f t="shared" si="49"/>
        <v>#REF!</v>
      </c>
      <c r="Y221" s="43" t="e">
        <f t="shared" si="50"/>
        <v>#REF!</v>
      </c>
      <c r="Z221" s="43" t="e">
        <f t="shared" si="51"/>
        <v>#REF!</v>
      </c>
      <c r="AA221" s="43">
        <f t="shared" si="52"/>
        <v>0</v>
      </c>
    </row>
    <row r="222" spans="1:27" x14ac:dyDescent="0.25">
      <c r="A222" s="35">
        <v>3520</v>
      </c>
      <c r="B222" s="35">
        <v>3540</v>
      </c>
      <c r="C222" s="43" t="e">
        <f>Biweekly!#REF!-BiweeklySingle!D227</f>
        <v>#REF!</v>
      </c>
      <c r="D222" s="43" t="e">
        <f>Biweekly!#REF!-BiweeklySingle!E227</f>
        <v>#REF!</v>
      </c>
      <c r="E222" s="43" t="e">
        <f>Biweekly!#REF!-BiweeklySingle!F227</f>
        <v>#REF!</v>
      </c>
      <c r="F222" s="43" t="e">
        <f>Biweekly!#REF!-BiweeklySingle!G227</f>
        <v>#REF!</v>
      </c>
      <c r="G222" s="43" t="e">
        <f>Biweekly!#REF!-BiweeklySingle!H227</f>
        <v>#REF!</v>
      </c>
      <c r="H222" s="43" t="e">
        <f>Biweekly!#REF!-BiweeklySingle!I227</f>
        <v>#REF!</v>
      </c>
      <c r="I222" s="43" t="e">
        <f>Biweekly!#REF!-BiweeklySingle!J227</f>
        <v>#REF!</v>
      </c>
      <c r="J222" s="43" t="e">
        <f>Biweekly!#REF!-BiweeklySingle!K227</f>
        <v>#REF!</v>
      </c>
      <c r="K222" s="43" t="e">
        <f>Biweekly!#REF!-BiweeklySingle!L227</f>
        <v>#REF!</v>
      </c>
      <c r="L222" s="43" t="e">
        <f>Biweekly!#REF!-BiweeklySingle!M227</f>
        <v>#REF!</v>
      </c>
      <c r="M222" s="43" t="e">
        <f>Biweekly!#REF!-BiweeklySingle!N227</f>
        <v>#REF!</v>
      </c>
      <c r="O222" s="13">
        <f t="shared" si="40"/>
        <v>91520</v>
      </c>
      <c r="P222" s="43" t="e">
        <f t="shared" si="41"/>
        <v>#REF!</v>
      </c>
      <c r="Q222" s="43" t="e">
        <f t="shared" si="42"/>
        <v>#REF!</v>
      </c>
      <c r="R222" s="43" t="e">
        <f t="shared" si="43"/>
        <v>#REF!</v>
      </c>
      <c r="S222" s="43" t="e">
        <f t="shared" si="44"/>
        <v>#REF!</v>
      </c>
      <c r="T222" s="43" t="e">
        <f t="shared" si="45"/>
        <v>#REF!</v>
      </c>
      <c r="U222" s="43" t="e">
        <f t="shared" si="46"/>
        <v>#REF!</v>
      </c>
      <c r="V222" s="43" t="e">
        <f t="shared" si="47"/>
        <v>#REF!</v>
      </c>
      <c r="W222" s="43" t="e">
        <f t="shared" si="48"/>
        <v>#REF!</v>
      </c>
      <c r="X222" s="43" t="e">
        <f t="shared" si="49"/>
        <v>#REF!</v>
      </c>
      <c r="Y222" s="43" t="e">
        <f t="shared" si="50"/>
        <v>#REF!</v>
      </c>
      <c r="Z222" s="43" t="e">
        <f t="shared" si="51"/>
        <v>#REF!</v>
      </c>
      <c r="AA222" s="43">
        <f t="shared" si="52"/>
        <v>0</v>
      </c>
    </row>
    <row r="223" spans="1:27" x14ac:dyDescent="0.25">
      <c r="A223" s="35">
        <v>3540</v>
      </c>
      <c r="B223" s="35">
        <v>3560</v>
      </c>
      <c r="C223" s="43" t="e">
        <f>Biweekly!#REF!-BiweeklySingle!D228</f>
        <v>#REF!</v>
      </c>
      <c r="D223" s="43" t="e">
        <f>Biweekly!#REF!-BiweeklySingle!E228</f>
        <v>#REF!</v>
      </c>
      <c r="E223" s="43" t="e">
        <f>Biweekly!#REF!-BiweeklySingle!F228</f>
        <v>#REF!</v>
      </c>
      <c r="F223" s="43" t="e">
        <f>Biweekly!#REF!-BiweeklySingle!G228</f>
        <v>#REF!</v>
      </c>
      <c r="G223" s="43" t="e">
        <f>Biweekly!#REF!-BiweeklySingle!H228</f>
        <v>#REF!</v>
      </c>
      <c r="H223" s="43" t="e">
        <f>Biweekly!#REF!-BiweeklySingle!I228</f>
        <v>#REF!</v>
      </c>
      <c r="I223" s="43" t="e">
        <f>Biweekly!#REF!-BiweeklySingle!J228</f>
        <v>#REF!</v>
      </c>
      <c r="J223" s="43" t="e">
        <f>Biweekly!#REF!-BiweeklySingle!K228</f>
        <v>#REF!</v>
      </c>
      <c r="K223" s="43" t="e">
        <f>Biweekly!#REF!-BiweeklySingle!L228</f>
        <v>#REF!</v>
      </c>
      <c r="L223" s="43" t="e">
        <f>Biweekly!#REF!-BiweeklySingle!M228</f>
        <v>#REF!</v>
      </c>
      <c r="M223" s="43" t="e">
        <f>Biweekly!#REF!-BiweeklySingle!N228</f>
        <v>#REF!</v>
      </c>
      <c r="O223" s="13">
        <f t="shared" si="40"/>
        <v>92040</v>
      </c>
      <c r="P223" s="43" t="e">
        <f t="shared" si="41"/>
        <v>#REF!</v>
      </c>
      <c r="Q223" s="43" t="e">
        <f t="shared" si="42"/>
        <v>#REF!</v>
      </c>
      <c r="R223" s="43" t="e">
        <f t="shared" si="43"/>
        <v>#REF!</v>
      </c>
      <c r="S223" s="43" t="e">
        <f t="shared" si="44"/>
        <v>#REF!</v>
      </c>
      <c r="T223" s="43" t="e">
        <f t="shared" si="45"/>
        <v>#REF!</v>
      </c>
      <c r="U223" s="43" t="e">
        <f t="shared" si="46"/>
        <v>#REF!</v>
      </c>
      <c r="V223" s="43" t="e">
        <f t="shared" si="47"/>
        <v>#REF!</v>
      </c>
      <c r="W223" s="43" t="e">
        <f t="shared" si="48"/>
        <v>#REF!</v>
      </c>
      <c r="X223" s="43" t="e">
        <f t="shared" si="49"/>
        <v>#REF!</v>
      </c>
      <c r="Y223" s="43" t="e">
        <f t="shared" si="50"/>
        <v>#REF!</v>
      </c>
      <c r="Z223" s="43" t="e">
        <f t="shared" si="51"/>
        <v>#REF!</v>
      </c>
      <c r="AA223" s="43">
        <f t="shared" si="52"/>
        <v>0</v>
      </c>
    </row>
    <row r="224" spans="1:27" x14ac:dyDescent="0.25">
      <c r="A224" s="35">
        <v>3560</v>
      </c>
      <c r="B224" s="35">
        <v>3580</v>
      </c>
      <c r="C224" s="43" t="e">
        <f>Biweekly!#REF!-BiweeklySingle!D229</f>
        <v>#REF!</v>
      </c>
      <c r="D224" s="43" t="e">
        <f>Biweekly!#REF!-BiweeklySingle!E229</f>
        <v>#REF!</v>
      </c>
      <c r="E224" s="43" t="e">
        <f>Biweekly!#REF!-BiweeklySingle!F229</f>
        <v>#REF!</v>
      </c>
      <c r="F224" s="43" t="e">
        <f>Biweekly!#REF!-BiweeklySingle!G229</f>
        <v>#REF!</v>
      </c>
      <c r="G224" s="43" t="e">
        <f>Biweekly!#REF!-BiweeklySingle!H229</f>
        <v>#REF!</v>
      </c>
      <c r="H224" s="43" t="e">
        <f>Biweekly!#REF!-BiweeklySingle!I229</f>
        <v>#REF!</v>
      </c>
      <c r="I224" s="43" t="e">
        <f>Biweekly!#REF!-BiweeklySingle!J229</f>
        <v>#REF!</v>
      </c>
      <c r="J224" s="43" t="e">
        <f>Biweekly!#REF!-BiweeklySingle!K229</f>
        <v>#REF!</v>
      </c>
      <c r="K224" s="43" t="e">
        <f>Biweekly!#REF!-BiweeklySingle!L229</f>
        <v>#REF!</v>
      </c>
      <c r="L224" s="43" t="e">
        <f>Biweekly!#REF!-BiweeklySingle!M229</f>
        <v>#REF!</v>
      </c>
      <c r="M224" s="43" t="e">
        <f>Biweekly!#REF!-BiweeklySingle!N229</f>
        <v>#REF!</v>
      </c>
      <c r="O224" s="13">
        <f t="shared" si="40"/>
        <v>92560</v>
      </c>
      <c r="P224" s="43" t="e">
        <f t="shared" si="41"/>
        <v>#REF!</v>
      </c>
      <c r="Q224" s="43" t="e">
        <f t="shared" si="42"/>
        <v>#REF!</v>
      </c>
      <c r="R224" s="43" t="e">
        <f t="shared" si="43"/>
        <v>#REF!</v>
      </c>
      <c r="S224" s="43" t="e">
        <f t="shared" si="44"/>
        <v>#REF!</v>
      </c>
      <c r="T224" s="43" t="e">
        <f t="shared" si="45"/>
        <v>#REF!</v>
      </c>
      <c r="U224" s="43" t="e">
        <f t="shared" si="46"/>
        <v>#REF!</v>
      </c>
      <c r="V224" s="43" t="e">
        <f t="shared" si="47"/>
        <v>#REF!</v>
      </c>
      <c r="W224" s="43" t="e">
        <f t="shared" si="48"/>
        <v>#REF!</v>
      </c>
      <c r="X224" s="43" t="e">
        <f t="shared" si="49"/>
        <v>#REF!</v>
      </c>
      <c r="Y224" s="43" t="e">
        <f t="shared" si="50"/>
        <v>#REF!</v>
      </c>
      <c r="Z224" s="43" t="e">
        <f t="shared" si="51"/>
        <v>#REF!</v>
      </c>
      <c r="AA224" s="43">
        <f t="shared" si="52"/>
        <v>0</v>
      </c>
    </row>
    <row r="225" spans="1:27" x14ac:dyDescent="0.25">
      <c r="A225" s="35">
        <v>3580</v>
      </c>
      <c r="B225" s="35">
        <v>3600</v>
      </c>
      <c r="C225" s="43" t="e">
        <f>Biweekly!#REF!-BiweeklySingle!D230</f>
        <v>#REF!</v>
      </c>
      <c r="D225" s="43" t="e">
        <f>Biweekly!#REF!-BiweeklySingle!E230</f>
        <v>#REF!</v>
      </c>
      <c r="E225" s="43" t="e">
        <f>Biweekly!#REF!-BiweeklySingle!F230</f>
        <v>#REF!</v>
      </c>
      <c r="F225" s="43" t="e">
        <f>Biweekly!#REF!-BiweeklySingle!G230</f>
        <v>#REF!</v>
      </c>
      <c r="G225" s="43" t="e">
        <f>Biweekly!#REF!-BiweeklySingle!H230</f>
        <v>#REF!</v>
      </c>
      <c r="H225" s="43" t="e">
        <f>Biweekly!#REF!-BiweeklySingle!I230</f>
        <v>#REF!</v>
      </c>
      <c r="I225" s="43" t="e">
        <f>Biweekly!#REF!-BiweeklySingle!J230</f>
        <v>#REF!</v>
      </c>
      <c r="J225" s="43" t="e">
        <f>Biweekly!#REF!-BiweeklySingle!K230</f>
        <v>#REF!</v>
      </c>
      <c r="K225" s="43" t="e">
        <f>Biweekly!#REF!-BiweeklySingle!L230</f>
        <v>#REF!</v>
      </c>
      <c r="L225" s="43" t="e">
        <f>Biweekly!#REF!-BiweeklySingle!M230</f>
        <v>#REF!</v>
      </c>
      <c r="M225" s="43" t="e">
        <f>Biweekly!#REF!-BiweeklySingle!N230</f>
        <v>#REF!</v>
      </c>
      <c r="O225" s="13">
        <f t="shared" si="40"/>
        <v>93080</v>
      </c>
      <c r="P225" s="43" t="e">
        <f t="shared" si="41"/>
        <v>#REF!</v>
      </c>
      <c r="Q225" s="43" t="e">
        <f t="shared" si="42"/>
        <v>#REF!</v>
      </c>
      <c r="R225" s="43" t="e">
        <f t="shared" si="43"/>
        <v>#REF!</v>
      </c>
      <c r="S225" s="43" t="e">
        <f t="shared" si="44"/>
        <v>#REF!</v>
      </c>
      <c r="T225" s="43" t="e">
        <f t="shared" si="45"/>
        <v>#REF!</v>
      </c>
      <c r="U225" s="43" t="e">
        <f t="shared" si="46"/>
        <v>#REF!</v>
      </c>
      <c r="V225" s="43" t="e">
        <f t="shared" si="47"/>
        <v>#REF!</v>
      </c>
      <c r="W225" s="43" t="e">
        <f t="shared" si="48"/>
        <v>#REF!</v>
      </c>
      <c r="X225" s="43" t="e">
        <f t="shared" si="49"/>
        <v>#REF!</v>
      </c>
      <c r="Y225" s="43" t="e">
        <f t="shared" si="50"/>
        <v>#REF!</v>
      </c>
      <c r="Z225" s="43" t="e">
        <f t="shared" si="51"/>
        <v>#REF!</v>
      </c>
      <c r="AA225" s="43">
        <f t="shared" si="52"/>
        <v>0</v>
      </c>
    </row>
    <row r="226" spans="1:27" x14ac:dyDescent="0.25">
      <c r="A226" s="38">
        <v>3600</v>
      </c>
      <c r="B226" s="38">
        <v>3620</v>
      </c>
      <c r="C226" s="43" t="e">
        <f>Biweekly!#REF!-BiweeklySingle!D231</f>
        <v>#REF!</v>
      </c>
      <c r="D226" s="43" t="e">
        <f>Biweekly!#REF!-BiweeklySingle!E231</f>
        <v>#REF!</v>
      </c>
      <c r="E226" s="43" t="e">
        <f>Biweekly!#REF!-BiweeklySingle!F231</f>
        <v>#REF!</v>
      </c>
      <c r="F226" s="43" t="e">
        <f>Biweekly!#REF!-BiweeklySingle!G231</f>
        <v>#REF!</v>
      </c>
      <c r="G226" s="43" t="e">
        <f>Biweekly!#REF!-BiweeklySingle!H231</f>
        <v>#REF!</v>
      </c>
      <c r="H226" s="43" t="e">
        <f>Biweekly!#REF!-BiweeklySingle!I231</f>
        <v>#REF!</v>
      </c>
      <c r="I226" s="43" t="e">
        <f>Biweekly!#REF!-BiweeklySingle!J231</f>
        <v>#REF!</v>
      </c>
      <c r="J226" s="43" t="e">
        <f>Biweekly!#REF!-BiweeklySingle!K231</f>
        <v>#REF!</v>
      </c>
      <c r="K226" s="43" t="e">
        <f>Biweekly!#REF!-BiweeklySingle!L231</f>
        <v>#REF!</v>
      </c>
      <c r="L226" s="43" t="e">
        <f>Biweekly!#REF!-BiweeklySingle!M231</f>
        <v>#REF!</v>
      </c>
      <c r="M226" s="43" t="e">
        <f>Biweekly!#REF!-BiweeklySingle!N231</f>
        <v>#REF!</v>
      </c>
      <c r="O226" s="13">
        <f t="shared" si="40"/>
        <v>93600</v>
      </c>
      <c r="P226" s="43" t="e">
        <f t="shared" si="41"/>
        <v>#REF!</v>
      </c>
      <c r="Q226" s="43" t="e">
        <f t="shared" si="42"/>
        <v>#REF!</v>
      </c>
      <c r="R226" s="43" t="e">
        <f t="shared" si="43"/>
        <v>#REF!</v>
      </c>
      <c r="S226" s="43" t="e">
        <f t="shared" si="44"/>
        <v>#REF!</v>
      </c>
      <c r="T226" s="43" t="e">
        <f t="shared" si="45"/>
        <v>#REF!</v>
      </c>
      <c r="U226" s="43" t="e">
        <f t="shared" si="46"/>
        <v>#REF!</v>
      </c>
      <c r="V226" s="43" t="e">
        <f t="shared" si="47"/>
        <v>#REF!</v>
      </c>
      <c r="W226" s="43" t="e">
        <f t="shared" si="48"/>
        <v>#REF!</v>
      </c>
      <c r="X226" s="43" t="e">
        <f t="shared" si="49"/>
        <v>#REF!</v>
      </c>
      <c r="Y226" s="43" t="e">
        <f t="shared" si="50"/>
        <v>#REF!</v>
      </c>
      <c r="Z226" s="43" t="e">
        <f t="shared" si="51"/>
        <v>#REF!</v>
      </c>
      <c r="AA226" s="43">
        <f t="shared" si="52"/>
        <v>0</v>
      </c>
    </row>
    <row r="227" spans="1:27" x14ac:dyDescent="0.25">
      <c r="A227" s="35">
        <v>3620</v>
      </c>
      <c r="B227" s="35">
        <v>3640</v>
      </c>
      <c r="C227" s="43" t="e">
        <f>Biweekly!#REF!-BiweeklySingle!D232</f>
        <v>#REF!</v>
      </c>
      <c r="D227" s="43" t="e">
        <f>Biweekly!#REF!-BiweeklySingle!E232</f>
        <v>#REF!</v>
      </c>
      <c r="E227" s="43" t="e">
        <f>Biweekly!#REF!-BiweeklySingle!F232</f>
        <v>#REF!</v>
      </c>
      <c r="F227" s="43" t="e">
        <f>Biweekly!#REF!-BiweeklySingle!G232</f>
        <v>#REF!</v>
      </c>
      <c r="G227" s="43" t="e">
        <f>Biweekly!#REF!-BiweeklySingle!H232</f>
        <v>#REF!</v>
      </c>
      <c r="H227" s="43" t="e">
        <f>Biweekly!#REF!-BiweeklySingle!I232</f>
        <v>#REF!</v>
      </c>
      <c r="I227" s="43" t="e">
        <f>Biweekly!#REF!-BiweeklySingle!J232</f>
        <v>#REF!</v>
      </c>
      <c r="J227" s="43" t="e">
        <f>Biweekly!#REF!-BiweeklySingle!K232</f>
        <v>#REF!</v>
      </c>
      <c r="K227" s="43" t="e">
        <f>Biweekly!#REF!-BiweeklySingle!L232</f>
        <v>#REF!</v>
      </c>
      <c r="L227" s="43" t="e">
        <f>Biweekly!#REF!-BiweeklySingle!M232</f>
        <v>#REF!</v>
      </c>
      <c r="M227" s="43" t="e">
        <f>Biweekly!#REF!-BiweeklySingle!N232</f>
        <v>#REF!</v>
      </c>
      <c r="O227" s="13">
        <f t="shared" si="40"/>
        <v>94120</v>
      </c>
      <c r="P227" s="43" t="e">
        <f t="shared" si="41"/>
        <v>#REF!</v>
      </c>
      <c r="Q227" s="43" t="e">
        <f t="shared" si="42"/>
        <v>#REF!</v>
      </c>
      <c r="R227" s="43" t="e">
        <f t="shared" si="43"/>
        <v>#REF!</v>
      </c>
      <c r="S227" s="43" t="e">
        <f t="shared" si="44"/>
        <v>#REF!</v>
      </c>
      <c r="T227" s="43" t="e">
        <f t="shared" si="45"/>
        <v>#REF!</v>
      </c>
      <c r="U227" s="43" t="e">
        <f t="shared" si="46"/>
        <v>#REF!</v>
      </c>
      <c r="V227" s="43" t="e">
        <f t="shared" si="47"/>
        <v>#REF!</v>
      </c>
      <c r="W227" s="43" t="e">
        <f t="shared" si="48"/>
        <v>#REF!</v>
      </c>
      <c r="X227" s="43" t="e">
        <f t="shared" si="49"/>
        <v>#REF!</v>
      </c>
      <c r="Y227" s="43" t="e">
        <f t="shared" si="50"/>
        <v>#REF!</v>
      </c>
      <c r="Z227" s="43" t="e">
        <f t="shared" si="51"/>
        <v>#REF!</v>
      </c>
      <c r="AA227" s="43">
        <f t="shared" si="52"/>
        <v>0</v>
      </c>
    </row>
    <row r="228" spans="1:27" x14ac:dyDescent="0.25">
      <c r="A228" s="35">
        <v>3640</v>
      </c>
      <c r="B228" s="35">
        <v>3660</v>
      </c>
      <c r="C228" s="43" t="e">
        <f>Biweekly!#REF!-BiweeklySingle!D233</f>
        <v>#REF!</v>
      </c>
      <c r="D228" s="43" t="e">
        <f>Biweekly!#REF!-BiweeklySingle!E233</f>
        <v>#REF!</v>
      </c>
      <c r="E228" s="43" t="e">
        <f>Biweekly!#REF!-BiweeklySingle!F233</f>
        <v>#REF!</v>
      </c>
      <c r="F228" s="43" t="e">
        <f>Biweekly!#REF!-BiweeklySingle!G233</f>
        <v>#REF!</v>
      </c>
      <c r="G228" s="43" t="e">
        <f>Biweekly!#REF!-BiweeklySingle!H233</f>
        <v>#REF!</v>
      </c>
      <c r="H228" s="43" t="e">
        <f>Biweekly!#REF!-BiweeklySingle!I233</f>
        <v>#REF!</v>
      </c>
      <c r="I228" s="43" t="e">
        <f>Biweekly!#REF!-BiweeklySingle!J233</f>
        <v>#REF!</v>
      </c>
      <c r="J228" s="43" t="e">
        <f>Biweekly!#REF!-BiweeklySingle!K233</f>
        <v>#REF!</v>
      </c>
      <c r="K228" s="43" t="e">
        <f>Biweekly!#REF!-BiweeklySingle!L233</f>
        <v>#REF!</v>
      </c>
      <c r="L228" s="43" t="e">
        <f>Biweekly!#REF!-BiweeklySingle!M233</f>
        <v>#REF!</v>
      </c>
      <c r="M228" s="43" t="e">
        <f>Biweekly!#REF!-BiweeklySingle!N233</f>
        <v>#REF!</v>
      </c>
      <c r="O228" s="13">
        <f t="shared" si="40"/>
        <v>94640</v>
      </c>
      <c r="P228" s="43" t="e">
        <f t="shared" si="41"/>
        <v>#REF!</v>
      </c>
      <c r="Q228" s="43" t="e">
        <f t="shared" si="42"/>
        <v>#REF!</v>
      </c>
      <c r="R228" s="43" t="e">
        <f t="shared" si="43"/>
        <v>#REF!</v>
      </c>
      <c r="S228" s="43" t="e">
        <f t="shared" si="44"/>
        <v>#REF!</v>
      </c>
      <c r="T228" s="43" t="e">
        <f t="shared" si="45"/>
        <v>#REF!</v>
      </c>
      <c r="U228" s="43" t="e">
        <f t="shared" si="46"/>
        <v>#REF!</v>
      </c>
      <c r="V228" s="43" t="e">
        <f t="shared" si="47"/>
        <v>#REF!</v>
      </c>
      <c r="W228" s="43" t="e">
        <f t="shared" si="48"/>
        <v>#REF!</v>
      </c>
      <c r="X228" s="43" t="e">
        <f t="shared" si="49"/>
        <v>#REF!</v>
      </c>
      <c r="Y228" s="43" t="e">
        <f t="shared" si="50"/>
        <v>#REF!</v>
      </c>
      <c r="Z228" s="43" t="e">
        <f t="shared" si="51"/>
        <v>#REF!</v>
      </c>
      <c r="AA228" s="43">
        <f t="shared" si="52"/>
        <v>0</v>
      </c>
    </row>
    <row r="229" spans="1:27" x14ac:dyDescent="0.25">
      <c r="A229" s="35">
        <v>3660</v>
      </c>
      <c r="B229" s="35">
        <v>3680</v>
      </c>
      <c r="C229" s="43" t="e">
        <f>Biweekly!#REF!-BiweeklySingle!D234</f>
        <v>#REF!</v>
      </c>
      <c r="D229" s="43" t="e">
        <f>Biweekly!#REF!-BiweeklySingle!E234</f>
        <v>#REF!</v>
      </c>
      <c r="E229" s="43" t="e">
        <f>Biweekly!#REF!-BiweeklySingle!F234</f>
        <v>#REF!</v>
      </c>
      <c r="F229" s="43" t="e">
        <f>Biweekly!#REF!-BiweeklySingle!G234</f>
        <v>#REF!</v>
      </c>
      <c r="G229" s="43" t="e">
        <f>Biweekly!#REF!-BiweeklySingle!H234</f>
        <v>#REF!</v>
      </c>
      <c r="H229" s="43" t="e">
        <f>Biweekly!#REF!-BiweeklySingle!I234</f>
        <v>#REF!</v>
      </c>
      <c r="I229" s="43" t="e">
        <f>Biweekly!#REF!-BiweeklySingle!J234</f>
        <v>#REF!</v>
      </c>
      <c r="J229" s="43" t="e">
        <f>Biweekly!#REF!-BiweeklySingle!K234</f>
        <v>#REF!</v>
      </c>
      <c r="K229" s="43" t="e">
        <f>Biweekly!#REF!-BiweeklySingle!L234</f>
        <v>#REF!</v>
      </c>
      <c r="L229" s="43" t="e">
        <f>Biweekly!#REF!-BiweeklySingle!M234</f>
        <v>#REF!</v>
      </c>
      <c r="M229" s="43" t="e">
        <f>Biweekly!#REF!-BiweeklySingle!N234</f>
        <v>#REF!</v>
      </c>
      <c r="O229" s="13">
        <f t="shared" si="40"/>
        <v>95160</v>
      </c>
      <c r="P229" s="43" t="e">
        <f t="shared" si="41"/>
        <v>#REF!</v>
      </c>
      <c r="Q229" s="43" t="e">
        <f t="shared" si="42"/>
        <v>#REF!</v>
      </c>
      <c r="R229" s="43" t="e">
        <f t="shared" si="43"/>
        <v>#REF!</v>
      </c>
      <c r="S229" s="43" t="e">
        <f t="shared" si="44"/>
        <v>#REF!</v>
      </c>
      <c r="T229" s="43" t="e">
        <f t="shared" si="45"/>
        <v>#REF!</v>
      </c>
      <c r="U229" s="43" t="e">
        <f t="shared" si="46"/>
        <v>#REF!</v>
      </c>
      <c r="V229" s="43" t="e">
        <f t="shared" si="47"/>
        <v>#REF!</v>
      </c>
      <c r="W229" s="43" t="e">
        <f t="shared" si="48"/>
        <v>#REF!</v>
      </c>
      <c r="X229" s="43" t="e">
        <f t="shared" si="49"/>
        <v>#REF!</v>
      </c>
      <c r="Y229" s="43" t="e">
        <f t="shared" si="50"/>
        <v>#REF!</v>
      </c>
      <c r="Z229" s="43" t="e">
        <f t="shared" si="51"/>
        <v>#REF!</v>
      </c>
      <c r="AA229" s="43">
        <f t="shared" si="52"/>
        <v>0</v>
      </c>
    </row>
    <row r="230" spans="1:27" x14ac:dyDescent="0.25">
      <c r="A230" s="35">
        <v>3680</v>
      </c>
      <c r="B230" s="35">
        <v>3700</v>
      </c>
      <c r="C230" s="43" t="e">
        <f>Biweekly!#REF!-BiweeklySingle!D235</f>
        <v>#REF!</v>
      </c>
      <c r="D230" s="43" t="e">
        <f>Biweekly!#REF!-BiweeklySingle!E235</f>
        <v>#REF!</v>
      </c>
      <c r="E230" s="43" t="e">
        <f>Biweekly!#REF!-BiweeklySingle!F235</f>
        <v>#REF!</v>
      </c>
      <c r="F230" s="43" t="e">
        <f>Biweekly!#REF!-BiweeklySingle!G235</f>
        <v>#REF!</v>
      </c>
      <c r="G230" s="43" t="e">
        <f>Biweekly!#REF!-BiweeklySingle!H235</f>
        <v>#REF!</v>
      </c>
      <c r="H230" s="43" t="e">
        <f>Biweekly!#REF!-BiweeklySingle!I235</f>
        <v>#REF!</v>
      </c>
      <c r="I230" s="43" t="e">
        <f>Biweekly!#REF!-BiweeklySingle!J235</f>
        <v>#REF!</v>
      </c>
      <c r="J230" s="43" t="e">
        <f>Biweekly!#REF!-BiweeklySingle!K235</f>
        <v>#REF!</v>
      </c>
      <c r="K230" s="43" t="e">
        <f>Biweekly!#REF!-BiweeklySingle!L235</f>
        <v>#REF!</v>
      </c>
      <c r="L230" s="43" t="e">
        <f>Biweekly!#REF!-BiweeklySingle!M235</f>
        <v>#REF!</v>
      </c>
      <c r="M230" s="43" t="e">
        <f>Biweekly!#REF!-BiweeklySingle!N235</f>
        <v>#REF!</v>
      </c>
      <c r="O230" s="13">
        <f t="shared" si="40"/>
        <v>95680</v>
      </c>
      <c r="P230" s="43" t="e">
        <f t="shared" si="41"/>
        <v>#REF!</v>
      </c>
      <c r="Q230" s="43" t="e">
        <f t="shared" si="42"/>
        <v>#REF!</v>
      </c>
      <c r="R230" s="43" t="e">
        <f t="shared" si="43"/>
        <v>#REF!</v>
      </c>
      <c r="S230" s="43" t="e">
        <f t="shared" si="44"/>
        <v>#REF!</v>
      </c>
      <c r="T230" s="43" t="e">
        <f t="shared" si="45"/>
        <v>#REF!</v>
      </c>
      <c r="U230" s="43" t="e">
        <f t="shared" si="46"/>
        <v>#REF!</v>
      </c>
      <c r="V230" s="43" t="e">
        <f t="shared" si="47"/>
        <v>#REF!</v>
      </c>
      <c r="W230" s="43" t="e">
        <f t="shared" si="48"/>
        <v>#REF!</v>
      </c>
      <c r="X230" s="43" t="e">
        <f t="shared" si="49"/>
        <v>#REF!</v>
      </c>
      <c r="Y230" s="43" t="e">
        <f t="shared" si="50"/>
        <v>#REF!</v>
      </c>
      <c r="Z230" s="43" t="e">
        <f t="shared" si="51"/>
        <v>#REF!</v>
      </c>
      <c r="AA230" s="43">
        <f t="shared" si="52"/>
        <v>0</v>
      </c>
    </row>
    <row r="231" spans="1:27" x14ac:dyDescent="0.25">
      <c r="A231" s="38">
        <v>3700</v>
      </c>
      <c r="B231" s="38">
        <v>3720</v>
      </c>
      <c r="C231" s="43" t="e">
        <f>Biweekly!#REF!-BiweeklySingle!D236</f>
        <v>#REF!</v>
      </c>
      <c r="D231" s="43" t="e">
        <f>Biweekly!#REF!-BiweeklySingle!E236</f>
        <v>#REF!</v>
      </c>
      <c r="E231" s="43" t="e">
        <f>Biweekly!#REF!-BiweeklySingle!F236</f>
        <v>#REF!</v>
      </c>
      <c r="F231" s="43" t="e">
        <f>Biweekly!#REF!-BiweeklySingle!G236</f>
        <v>#REF!</v>
      </c>
      <c r="G231" s="43" t="e">
        <f>Biweekly!#REF!-BiweeklySingle!H236</f>
        <v>#REF!</v>
      </c>
      <c r="H231" s="43" t="e">
        <f>Biweekly!#REF!-BiweeklySingle!I236</f>
        <v>#REF!</v>
      </c>
      <c r="I231" s="43" t="e">
        <f>Biweekly!#REF!-BiweeklySingle!J236</f>
        <v>#REF!</v>
      </c>
      <c r="J231" s="43" t="e">
        <f>Biweekly!#REF!-BiweeklySingle!K236</f>
        <v>#REF!</v>
      </c>
      <c r="K231" s="43" t="e">
        <f>Biweekly!#REF!-BiweeklySingle!L236</f>
        <v>#REF!</v>
      </c>
      <c r="L231" s="43" t="e">
        <f>Biweekly!#REF!-BiweeklySingle!M236</f>
        <v>#REF!</v>
      </c>
      <c r="M231" s="43" t="e">
        <f>Biweekly!#REF!-BiweeklySingle!N236</f>
        <v>#REF!</v>
      </c>
      <c r="O231" s="13">
        <f t="shared" si="40"/>
        <v>96200</v>
      </c>
      <c r="P231" s="43" t="e">
        <f t="shared" si="41"/>
        <v>#REF!</v>
      </c>
      <c r="Q231" s="43" t="e">
        <f t="shared" si="42"/>
        <v>#REF!</v>
      </c>
      <c r="R231" s="43" t="e">
        <f t="shared" si="43"/>
        <v>#REF!</v>
      </c>
      <c r="S231" s="43" t="e">
        <f t="shared" si="44"/>
        <v>#REF!</v>
      </c>
      <c r="T231" s="43" t="e">
        <f t="shared" si="45"/>
        <v>#REF!</v>
      </c>
      <c r="U231" s="43" t="e">
        <f t="shared" si="46"/>
        <v>#REF!</v>
      </c>
      <c r="V231" s="43" t="e">
        <f t="shared" si="47"/>
        <v>#REF!</v>
      </c>
      <c r="W231" s="43" t="e">
        <f t="shared" si="48"/>
        <v>#REF!</v>
      </c>
      <c r="X231" s="43" t="e">
        <f t="shared" si="49"/>
        <v>#REF!</v>
      </c>
      <c r="Y231" s="43" t="e">
        <f t="shared" si="50"/>
        <v>#REF!</v>
      </c>
      <c r="Z231" s="43" t="e">
        <f t="shared" si="51"/>
        <v>#REF!</v>
      </c>
      <c r="AA231" s="43">
        <f t="shared" si="52"/>
        <v>0</v>
      </c>
    </row>
    <row r="232" spans="1:27" x14ac:dyDescent="0.25">
      <c r="A232" s="35">
        <v>3720</v>
      </c>
      <c r="B232" s="35">
        <v>3740</v>
      </c>
      <c r="C232" s="43" t="e">
        <f>Biweekly!#REF!-BiweeklySingle!D237</f>
        <v>#REF!</v>
      </c>
      <c r="D232" s="43" t="e">
        <f>Biweekly!#REF!-BiweeklySingle!E237</f>
        <v>#REF!</v>
      </c>
      <c r="E232" s="43" t="e">
        <f>Biweekly!#REF!-BiweeklySingle!F237</f>
        <v>#REF!</v>
      </c>
      <c r="F232" s="43" t="e">
        <f>Biweekly!#REF!-BiweeklySingle!G237</f>
        <v>#REF!</v>
      </c>
      <c r="G232" s="43" t="e">
        <f>Biweekly!#REF!-BiweeklySingle!H237</f>
        <v>#REF!</v>
      </c>
      <c r="H232" s="43" t="e">
        <f>Biweekly!#REF!-BiweeklySingle!I237</f>
        <v>#REF!</v>
      </c>
      <c r="I232" s="43" t="e">
        <f>Biweekly!#REF!-BiweeklySingle!J237</f>
        <v>#REF!</v>
      </c>
      <c r="J232" s="43" t="e">
        <f>Biweekly!#REF!-BiweeklySingle!K237</f>
        <v>#REF!</v>
      </c>
      <c r="K232" s="43" t="e">
        <f>Biweekly!#REF!-BiweeklySingle!L237</f>
        <v>#REF!</v>
      </c>
      <c r="L232" s="43" t="e">
        <f>Biweekly!#REF!-BiweeklySingle!M237</f>
        <v>#REF!</v>
      </c>
      <c r="M232" s="43" t="e">
        <f>Biweekly!#REF!-BiweeklySingle!N237</f>
        <v>#REF!</v>
      </c>
      <c r="O232" s="13">
        <f t="shared" si="40"/>
        <v>96720</v>
      </c>
      <c r="P232" s="43" t="e">
        <f t="shared" si="41"/>
        <v>#REF!</v>
      </c>
      <c r="Q232" s="43" t="e">
        <f t="shared" si="42"/>
        <v>#REF!</v>
      </c>
      <c r="R232" s="43" t="e">
        <f t="shared" si="43"/>
        <v>#REF!</v>
      </c>
      <c r="S232" s="43" t="e">
        <f t="shared" si="44"/>
        <v>#REF!</v>
      </c>
      <c r="T232" s="43" t="e">
        <f t="shared" si="45"/>
        <v>#REF!</v>
      </c>
      <c r="U232" s="43" t="e">
        <f t="shared" si="46"/>
        <v>#REF!</v>
      </c>
      <c r="V232" s="43" t="e">
        <f t="shared" si="47"/>
        <v>#REF!</v>
      </c>
      <c r="W232" s="43" t="e">
        <f t="shared" si="48"/>
        <v>#REF!</v>
      </c>
      <c r="X232" s="43" t="e">
        <f t="shared" si="49"/>
        <v>#REF!</v>
      </c>
      <c r="Y232" s="43" t="e">
        <f t="shared" si="50"/>
        <v>#REF!</v>
      </c>
      <c r="Z232" s="43" t="e">
        <f t="shared" si="51"/>
        <v>#REF!</v>
      </c>
      <c r="AA232" s="43">
        <f t="shared" si="52"/>
        <v>0</v>
      </c>
    </row>
    <row r="233" spans="1:27" x14ac:dyDescent="0.25">
      <c r="A233" s="35">
        <v>3740</v>
      </c>
      <c r="B233" s="35">
        <v>3760</v>
      </c>
      <c r="C233" s="43" t="e">
        <f>Biweekly!#REF!-BiweeklySingle!D238</f>
        <v>#REF!</v>
      </c>
      <c r="D233" s="43" t="e">
        <f>Biweekly!#REF!-BiweeklySingle!E238</f>
        <v>#REF!</v>
      </c>
      <c r="E233" s="43" t="e">
        <f>Biweekly!#REF!-BiweeklySingle!F238</f>
        <v>#REF!</v>
      </c>
      <c r="F233" s="43" t="e">
        <f>Biweekly!#REF!-BiweeklySingle!G238</f>
        <v>#REF!</v>
      </c>
      <c r="G233" s="43" t="e">
        <f>Biweekly!#REF!-BiweeklySingle!H238</f>
        <v>#REF!</v>
      </c>
      <c r="H233" s="43" t="e">
        <f>Biweekly!#REF!-BiweeklySingle!I238</f>
        <v>#REF!</v>
      </c>
      <c r="I233" s="43" t="e">
        <f>Biweekly!#REF!-BiweeklySingle!J238</f>
        <v>#REF!</v>
      </c>
      <c r="J233" s="43" t="e">
        <f>Biweekly!#REF!-BiweeklySingle!K238</f>
        <v>#REF!</v>
      </c>
      <c r="K233" s="43" t="e">
        <f>Biweekly!#REF!-BiweeklySingle!L238</f>
        <v>#REF!</v>
      </c>
      <c r="L233" s="43" t="e">
        <f>Biweekly!#REF!-BiweeklySingle!M238</f>
        <v>#REF!</v>
      </c>
      <c r="M233" s="43" t="e">
        <f>Biweekly!#REF!-BiweeklySingle!N238</f>
        <v>#REF!</v>
      </c>
      <c r="O233" s="13">
        <f t="shared" si="40"/>
        <v>97240</v>
      </c>
      <c r="P233" s="43" t="e">
        <f t="shared" si="41"/>
        <v>#REF!</v>
      </c>
      <c r="Q233" s="43" t="e">
        <f t="shared" si="42"/>
        <v>#REF!</v>
      </c>
      <c r="R233" s="43" t="e">
        <f t="shared" si="43"/>
        <v>#REF!</v>
      </c>
      <c r="S233" s="43" t="e">
        <f t="shared" si="44"/>
        <v>#REF!</v>
      </c>
      <c r="T233" s="43" t="e">
        <f t="shared" si="45"/>
        <v>#REF!</v>
      </c>
      <c r="U233" s="43" t="e">
        <f t="shared" si="46"/>
        <v>#REF!</v>
      </c>
      <c r="V233" s="43" t="e">
        <f t="shared" si="47"/>
        <v>#REF!</v>
      </c>
      <c r="W233" s="43" t="e">
        <f t="shared" si="48"/>
        <v>#REF!</v>
      </c>
      <c r="X233" s="43" t="e">
        <f t="shared" si="49"/>
        <v>#REF!</v>
      </c>
      <c r="Y233" s="43" t="e">
        <f t="shared" si="50"/>
        <v>#REF!</v>
      </c>
      <c r="Z233" s="43" t="e">
        <f t="shared" si="51"/>
        <v>#REF!</v>
      </c>
      <c r="AA233" s="43">
        <f t="shared" si="52"/>
        <v>0</v>
      </c>
    </row>
    <row r="234" spans="1:27" x14ac:dyDescent="0.25">
      <c r="A234" s="35">
        <v>3760</v>
      </c>
      <c r="B234" s="35">
        <v>3780</v>
      </c>
      <c r="C234" s="43" t="e">
        <f>Biweekly!#REF!-BiweeklySingle!D239</f>
        <v>#REF!</v>
      </c>
      <c r="D234" s="43" t="e">
        <f>Biweekly!#REF!-BiweeklySingle!E239</f>
        <v>#REF!</v>
      </c>
      <c r="E234" s="43" t="e">
        <f>Biweekly!#REF!-BiweeklySingle!F239</f>
        <v>#REF!</v>
      </c>
      <c r="F234" s="43" t="e">
        <f>Biweekly!#REF!-BiweeklySingle!G239</f>
        <v>#REF!</v>
      </c>
      <c r="G234" s="43" t="e">
        <f>Biweekly!#REF!-BiweeklySingle!H239</f>
        <v>#REF!</v>
      </c>
      <c r="H234" s="43" t="e">
        <f>Biweekly!#REF!-BiweeklySingle!I239</f>
        <v>#REF!</v>
      </c>
      <c r="I234" s="43" t="e">
        <f>Biweekly!#REF!-BiweeklySingle!J239</f>
        <v>#REF!</v>
      </c>
      <c r="J234" s="43" t="e">
        <f>Biweekly!#REF!-BiweeklySingle!K239</f>
        <v>#REF!</v>
      </c>
      <c r="K234" s="43" t="e">
        <f>Biweekly!#REF!-BiweeklySingle!L239</f>
        <v>#REF!</v>
      </c>
      <c r="L234" s="43" t="e">
        <f>Biweekly!#REF!-BiweeklySingle!M239</f>
        <v>#REF!</v>
      </c>
      <c r="M234" s="43" t="e">
        <f>Biweekly!#REF!-BiweeklySingle!N239</f>
        <v>#REF!</v>
      </c>
      <c r="O234" s="13">
        <f t="shared" si="40"/>
        <v>97760</v>
      </c>
      <c r="P234" s="43" t="e">
        <f t="shared" si="41"/>
        <v>#REF!</v>
      </c>
      <c r="Q234" s="43" t="e">
        <f t="shared" si="42"/>
        <v>#REF!</v>
      </c>
      <c r="R234" s="43" t="e">
        <f t="shared" si="43"/>
        <v>#REF!</v>
      </c>
      <c r="S234" s="43" t="e">
        <f t="shared" si="44"/>
        <v>#REF!</v>
      </c>
      <c r="T234" s="43" t="e">
        <f t="shared" si="45"/>
        <v>#REF!</v>
      </c>
      <c r="U234" s="43" t="e">
        <f t="shared" si="46"/>
        <v>#REF!</v>
      </c>
      <c r="V234" s="43" t="e">
        <f t="shared" si="47"/>
        <v>#REF!</v>
      </c>
      <c r="W234" s="43" t="e">
        <f t="shared" si="48"/>
        <v>#REF!</v>
      </c>
      <c r="X234" s="43" t="e">
        <f t="shared" si="49"/>
        <v>#REF!</v>
      </c>
      <c r="Y234" s="43" t="e">
        <f t="shared" si="50"/>
        <v>#REF!</v>
      </c>
      <c r="Z234" s="43" t="e">
        <f t="shared" si="51"/>
        <v>#REF!</v>
      </c>
      <c r="AA234" s="43">
        <f t="shared" si="52"/>
        <v>0</v>
      </c>
    </row>
    <row r="235" spans="1:27" x14ac:dyDescent="0.25">
      <c r="A235" s="35">
        <v>3780</v>
      </c>
      <c r="B235" s="35">
        <v>3800</v>
      </c>
      <c r="C235" s="43" t="e">
        <f>Biweekly!#REF!-BiweeklySingle!D240</f>
        <v>#REF!</v>
      </c>
      <c r="D235" s="43" t="e">
        <f>Biweekly!#REF!-BiweeklySingle!E240</f>
        <v>#REF!</v>
      </c>
      <c r="E235" s="43" t="e">
        <f>Biweekly!#REF!-BiweeklySingle!F240</f>
        <v>#REF!</v>
      </c>
      <c r="F235" s="43" t="e">
        <f>Biweekly!#REF!-BiweeklySingle!G240</f>
        <v>#REF!</v>
      </c>
      <c r="G235" s="43" t="e">
        <f>Biweekly!#REF!-BiweeklySingle!H240</f>
        <v>#REF!</v>
      </c>
      <c r="H235" s="43" t="e">
        <f>Biweekly!#REF!-BiweeklySingle!I240</f>
        <v>#REF!</v>
      </c>
      <c r="I235" s="43" t="e">
        <f>Biweekly!#REF!-BiweeklySingle!J240</f>
        <v>#REF!</v>
      </c>
      <c r="J235" s="43" t="e">
        <f>Biweekly!#REF!-BiweeklySingle!K240</f>
        <v>#REF!</v>
      </c>
      <c r="K235" s="43" t="e">
        <f>Biweekly!#REF!-BiweeklySingle!L240</f>
        <v>#REF!</v>
      </c>
      <c r="L235" s="43" t="e">
        <f>Biweekly!#REF!-BiweeklySingle!M240</f>
        <v>#REF!</v>
      </c>
      <c r="M235" s="43" t="e">
        <f>Biweekly!#REF!-BiweeklySingle!N240</f>
        <v>#REF!</v>
      </c>
      <c r="O235" s="13">
        <f t="shared" si="40"/>
        <v>98280</v>
      </c>
      <c r="P235" s="43" t="e">
        <f t="shared" si="41"/>
        <v>#REF!</v>
      </c>
      <c r="Q235" s="43" t="e">
        <f t="shared" si="42"/>
        <v>#REF!</v>
      </c>
      <c r="R235" s="43" t="e">
        <f t="shared" si="43"/>
        <v>#REF!</v>
      </c>
      <c r="S235" s="43" t="e">
        <f t="shared" si="44"/>
        <v>#REF!</v>
      </c>
      <c r="T235" s="43" t="e">
        <f t="shared" si="45"/>
        <v>#REF!</v>
      </c>
      <c r="U235" s="43" t="e">
        <f t="shared" si="46"/>
        <v>#REF!</v>
      </c>
      <c r="V235" s="43" t="e">
        <f t="shared" si="47"/>
        <v>#REF!</v>
      </c>
      <c r="W235" s="43" t="e">
        <f t="shared" si="48"/>
        <v>#REF!</v>
      </c>
      <c r="X235" s="43" t="e">
        <f t="shared" si="49"/>
        <v>#REF!</v>
      </c>
      <c r="Y235" s="43" t="e">
        <f t="shared" si="50"/>
        <v>#REF!</v>
      </c>
      <c r="Z235" s="43" t="e">
        <f t="shared" si="51"/>
        <v>#REF!</v>
      </c>
      <c r="AA235" s="43">
        <f t="shared" si="52"/>
        <v>0</v>
      </c>
    </row>
    <row r="236" spans="1:27" x14ac:dyDescent="0.25">
      <c r="A236" s="38">
        <v>3800</v>
      </c>
      <c r="B236" s="38">
        <v>3820</v>
      </c>
      <c r="C236" s="43" t="e">
        <f>Biweekly!#REF!-BiweeklySingle!D241</f>
        <v>#REF!</v>
      </c>
      <c r="D236" s="43" t="e">
        <f>Biweekly!#REF!-BiweeklySingle!E241</f>
        <v>#REF!</v>
      </c>
      <c r="E236" s="43" t="e">
        <f>Biweekly!#REF!-BiweeklySingle!F241</f>
        <v>#REF!</v>
      </c>
      <c r="F236" s="43" t="e">
        <f>Biweekly!#REF!-BiweeklySingle!G241</f>
        <v>#REF!</v>
      </c>
      <c r="G236" s="43" t="e">
        <f>Biweekly!#REF!-BiweeklySingle!H241</f>
        <v>#REF!</v>
      </c>
      <c r="H236" s="43" t="e">
        <f>Biweekly!#REF!-BiweeklySingle!I241</f>
        <v>#REF!</v>
      </c>
      <c r="I236" s="43" t="e">
        <f>Biweekly!#REF!-BiweeklySingle!J241</f>
        <v>#REF!</v>
      </c>
      <c r="J236" s="43" t="e">
        <f>Biweekly!#REF!-BiweeklySingle!K241</f>
        <v>#REF!</v>
      </c>
      <c r="K236" s="43" t="e">
        <f>Biweekly!#REF!-BiweeklySingle!L241</f>
        <v>#REF!</v>
      </c>
      <c r="L236" s="43" t="e">
        <f>Biweekly!#REF!-BiweeklySingle!M241</f>
        <v>#REF!</v>
      </c>
      <c r="M236" s="43" t="e">
        <f>Biweekly!#REF!-BiweeklySingle!N241</f>
        <v>#REF!</v>
      </c>
      <c r="O236" s="13">
        <f t="shared" si="40"/>
        <v>98800</v>
      </c>
      <c r="P236" s="43" t="e">
        <f t="shared" si="41"/>
        <v>#REF!</v>
      </c>
      <c r="Q236" s="43" t="e">
        <f t="shared" si="42"/>
        <v>#REF!</v>
      </c>
      <c r="R236" s="43" t="e">
        <f t="shared" si="43"/>
        <v>#REF!</v>
      </c>
      <c r="S236" s="43" t="e">
        <f t="shared" si="44"/>
        <v>#REF!</v>
      </c>
      <c r="T236" s="43" t="e">
        <f t="shared" si="45"/>
        <v>#REF!</v>
      </c>
      <c r="U236" s="43" t="e">
        <f t="shared" si="46"/>
        <v>#REF!</v>
      </c>
      <c r="V236" s="43" t="e">
        <f t="shared" si="47"/>
        <v>#REF!</v>
      </c>
      <c r="W236" s="43" t="e">
        <f t="shared" si="48"/>
        <v>#REF!</v>
      </c>
      <c r="X236" s="43" t="e">
        <f t="shared" si="49"/>
        <v>#REF!</v>
      </c>
      <c r="Y236" s="43" t="e">
        <f t="shared" si="50"/>
        <v>#REF!</v>
      </c>
      <c r="Z236" s="43" t="e">
        <f t="shared" si="51"/>
        <v>#REF!</v>
      </c>
      <c r="AA236" s="43">
        <f t="shared" si="52"/>
        <v>0</v>
      </c>
    </row>
    <row r="237" spans="1:27" x14ac:dyDescent="0.25">
      <c r="A237" s="35">
        <v>3820</v>
      </c>
      <c r="B237" s="35">
        <v>3840</v>
      </c>
      <c r="C237" s="43" t="e">
        <f>Biweekly!#REF!-BiweeklySingle!D242</f>
        <v>#REF!</v>
      </c>
      <c r="D237" s="43" t="e">
        <f>Biweekly!#REF!-BiweeklySingle!E242</f>
        <v>#REF!</v>
      </c>
      <c r="E237" s="43" t="e">
        <f>Biweekly!#REF!-BiweeklySingle!F242</f>
        <v>#REF!</v>
      </c>
      <c r="F237" s="43" t="e">
        <f>Biweekly!#REF!-BiweeklySingle!G242</f>
        <v>#REF!</v>
      </c>
      <c r="G237" s="43" t="e">
        <f>Biweekly!#REF!-BiweeklySingle!H242</f>
        <v>#REF!</v>
      </c>
      <c r="H237" s="43" t="e">
        <f>Biweekly!#REF!-BiweeklySingle!I242</f>
        <v>#REF!</v>
      </c>
      <c r="I237" s="43" t="e">
        <f>Biweekly!#REF!-BiweeklySingle!J242</f>
        <v>#REF!</v>
      </c>
      <c r="J237" s="43" t="e">
        <f>Biweekly!#REF!-BiweeklySingle!K242</f>
        <v>#REF!</v>
      </c>
      <c r="K237" s="43" t="e">
        <f>Biweekly!#REF!-BiweeklySingle!L242</f>
        <v>#REF!</v>
      </c>
      <c r="L237" s="43" t="e">
        <f>Biweekly!#REF!-BiweeklySingle!M242</f>
        <v>#REF!</v>
      </c>
      <c r="M237" s="43" t="e">
        <f>Biweekly!#REF!-BiweeklySingle!N242</f>
        <v>#REF!</v>
      </c>
      <c r="O237" s="13">
        <f t="shared" si="40"/>
        <v>99320</v>
      </c>
      <c r="P237" s="43" t="e">
        <f t="shared" si="41"/>
        <v>#REF!</v>
      </c>
      <c r="Q237" s="43" t="e">
        <f t="shared" si="42"/>
        <v>#REF!</v>
      </c>
      <c r="R237" s="43" t="e">
        <f t="shared" si="43"/>
        <v>#REF!</v>
      </c>
      <c r="S237" s="43" t="e">
        <f t="shared" si="44"/>
        <v>#REF!</v>
      </c>
      <c r="T237" s="43" t="e">
        <f t="shared" si="45"/>
        <v>#REF!</v>
      </c>
      <c r="U237" s="43" t="e">
        <f t="shared" si="46"/>
        <v>#REF!</v>
      </c>
      <c r="V237" s="43" t="e">
        <f t="shared" si="47"/>
        <v>#REF!</v>
      </c>
      <c r="W237" s="43" t="e">
        <f t="shared" si="48"/>
        <v>#REF!</v>
      </c>
      <c r="X237" s="43" t="e">
        <f t="shared" si="49"/>
        <v>#REF!</v>
      </c>
      <c r="Y237" s="43" t="e">
        <f t="shared" si="50"/>
        <v>#REF!</v>
      </c>
      <c r="Z237" s="43" t="e">
        <f t="shared" si="51"/>
        <v>#REF!</v>
      </c>
      <c r="AA237" s="43">
        <f t="shared" si="52"/>
        <v>0</v>
      </c>
    </row>
    <row r="238" spans="1:27" x14ac:dyDescent="0.25">
      <c r="A238" s="35">
        <v>3840</v>
      </c>
      <c r="B238" s="35">
        <v>3860</v>
      </c>
      <c r="C238" s="43" t="e">
        <f>Biweekly!#REF!-BiweeklySingle!D243</f>
        <v>#REF!</v>
      </c>
      <c r="D238" s="43" t="e">
        <f>Biweekly!#REF!-BiweeklySingle!E243</f>
        <v>#REF!</v>
      </c>
      <c r="E238" s="43" t="e">
        <f>Biweekly!#REF!-BiweeklySingle!F243</f>
        <v>#REF!</v>
      </c>
      <c r="F238" s="43" t="e">
        <f>Biweekly!#REF!-BiweeklySingle!G243</f>
        <v>#REF!</v>
      </c>
      <c r="G238" s="43" t="e">
        <f>Biweekly!#REF!-BiweeklySingle!H243</f>
        <v>#REF!</v>
      </c>
      <c r="H238" s="43" t="e">
        <f>Biweekly!#REF!-BiweeklySingle!I243</f>
        <v>#REF!</v>
      </c>
      <c r="I238" s="43" t="e">
        <f>Biweekly!#REF!-BiweeklySingle!J243</f>
        <v>#REF!</v>
      </c>
      <c r="J238" s="43" t="e">
        <f>Biweekly!#REF!-BiweeklySingle!K243</f>
        <v>#REF!</v>
      </c>
      <c r="K238" s="43" t="e">
        <f>Biweekly!#REF!-BiweeklySingle!L243</f>
        <v>#REF!</v>
      </c>
      <c r="L238" s="43" t="e">
        <f>Biweekly!#REF!-BiweeklySingle!M243</f>
        <v>#REF!</v>
      </c>
      <c r="M238" s="43" t="e">
        <f>Biweekly!#REF!-BiweeklySingle!N243</f>
        <v>#REF!</v>
      </c>
      <c r="O238" s="13">
        <f t="shared" si="40"/>
        <v>99840</v>
      </c>
      <c r="P238" s="43" t="e">
        <f t="shared" si="41"/>
        <v>#REF!</v>
      </c>
      <c r="Q238" s="43" t="e">
        <f t="shared" si="42"/>
        <v>#REF!</v>
      </c>
      <c r="R238" s="43" t="e">
        <f t="shared" si="43"/>
        <v>#REF!</v>
      </c>
      <c r="S238" s="43" t="e">
        <f t="shared" si="44"/>
        <v>#REF!</v>
      </c>
      <c r="T238" s="43" t="e">
        <f t="shared" si="45"/>
        <v>#REF!</v>
      </c>
      <c r="U238" s="43" t="e">
        <f t="shared" si="46"/>
        <v>#REF!</v>
      </c>
      <c r="V238" s="43" t="e">
        <f t="shared" si="47"/>
        <v>#REF!</v>
      </c>
      <c r="W238" s="43" t="e">
        <f t="shared" si="48"/>
        <v>#REF!</v>
      </c>
      <c r="X238" s="43" t="e">
        <f t="shared" si="49"/>
        <v>#REF!</v>
      </c>
      <c r="Y238" s="43" t="e">
        <f t="shared" si="50"/>
        <v>#REF!</v>
      </c>
      <c r="Z238" s="43" t="e">
        <f t="shared" si="51"/>
        <v>#REF!</v>
      </c>
      <c r="AA238" s="43">
        <f t="shared" si="52"/>
        <v>0</v>
      </c>
    </row>
    <row r="239" spans="1:27" x14ac:dyDescent="0.25">
      <c r="A239" s="35">
        <v>3860</v>
      </c>
      <c r="B239" s="35">
        <v>3880</v>
      </c>
      <c r="C239" s="43" t="e">
        <f>Biweekly!#REF!-BiweeklySingle!D244</f>
        <v>#REF!</v>
      </c>
      <c r="D239" s="43" t="e">
        <f>Biweekly!#REF!-BiweeklySingle!E244</f>
        <v>#REF!</v>
      </c>
      <c r="E239" s="43" t="e">
        <f>Biweekly!#REF!-BiweeklySingle!F244</f>
        <v>#REF!</v>
      </c>
      <c r="F239" s="43" t="e">
        <f>Biweekly!#REF!-BiweeklySingle!G244</f>
        <v>#REF!</v>
      </c>
      <c r="G239" s="43" t="e">
        <f>Biweekly!#REF!-BiweeklySingle!H244</f>
        <v>#REF!</v>
      </c>
      <c r="H239" s="43" t="e">
        <f>Biweekly!#REF!-BiweeklySingle!I244</f>
        <v>#REF!</v>
      </c>
      <c r="I239" s="43" t="e">
        <f>Biweekly!#REF!-BiweeklySingle!J244</f>
        <v>#REF!</v>
      </c>
      <c r="J239" s="43" t="e">
        <f>Biweekly!#REF!-BiweeklySingle!K244</f>
        <v>#REF!</v>
      </c>
      <c r="K239" s="43" t="e">
        <f>Biweekly!#REF!-BiweeklySingle!L244</f>
        <v>#REF!</v>
      </c>
      <c r="L239" s="43" t="e">
        <f>Biweekly!#REF!-BiweeklySingle!M244</f>
        <v>#REF!</v>
      </c>
      <c r="M239" s="43" t="e">
        <f>Biweekly!#REF!-BiweeklySingle!N244</f>
        <v>#REF!</v>
      </c>
      <c r="O239" s="13">
        <f t="shared" si="40"/>
        <v>100360</v>
      </c>
      <c r="P239" s="43" t="e">
        <f t="shared" si="41"/>
        <v>#REF!</v>
      </c>
      <c r="Q239" s="43" t="e">
        <f t="shared" si="42"/>
        <v>#REF!</v>
      </c>
      <c r="R239" s="43" t="e">
        <f t="shared" si="43"/>
        <v>#REF!</v>
      </c>
      <c r="S239" s="43" t="e">
        <f t="shared" si="44"/>
        <v>#REF!</v>
      </c>
      <c r="T239" s="43" t="e">
        <f t="shared" si="45"/>
        <v>#REF!</v>
      </c>
      <c r="U239" s="43" t="e">
        <f t="shared" si="46"/>
        <v>#REF!</v>
      </c>
      <c r="V239" s="43" t="e">
        <f t="shared" si="47"/>
        <v>#REF!</v>
      </c>
      <c r="W239" s="43" t="e">
        <f t="shared" si="48"/>
        <v>#REF!</v>
      </c>
      <c r="X239" s="43" t="e">
        <f t="shared" si="49"/>
        <v>#REF!</v>
      </c>
      <c r="Y239" s="43" t="e">
        <f t="shared" si="50"/>
        <v>#REF!</v>
      </c>
      <c r="Z239" s="43" t="e">
        <f t="shared" si="51"/>
        <v>#REF!</v>
      </c>
      <c r="AA239" s="43">
        <f t="shared" si="52"/>
        <v>0</v>
      </c>
    </row>
    <row r="240" spans="1:27" x14ac:dyDescent="0.25">
      <c r="A240" s="35">
        <v>3880</v>
      </c>
      <c r="B240" s="35">
        <v>3900</v>
      </c>
      <c r="C240" s="43" t="e">
        <f>Biweekly!#REF!-BiweeklySingle!D245</f>
        <v>#REF!</v>
      </c>
      <c r="D240" s="43" t="e">
        <f>Biweekly!#REF!-BiweeklySingle!E245</f>
        <v>#REF!</v>
      </c>
      <c r="E240" s="43" t="e">
        <f>Biweekly!#REF!-BiweeklySingle!F245</f>
        <v>#REF!</v>
      </c>
      <c r="F240" s="43" t="e">
        <f>Biweekly!#REF!-BiweeklySingle!G245</f>
        <v>#REF!</v>
      </c>
      <c r="G240" s="43" t="e">
        <f>Biweekly!#REF!-BiweeklySingle!H245</f>
        <v>#REF!</v>
      </c>
      <c r="H240" s="43" t="e">
        <f>Biweekly!#REF!-BiweeklySingle!I245</f>
        <v>#REF!</v>
      </c>
      <c r="I240" s="43" t="e">
        <f>Biweekly!#REF!-BiweeklySingle!J245</f>
        <v>#REF!</v>
      </c>
      <c r="J240" s="43" t="e">
        <f>Biweekly!#REF!-BiweeklySingle!K245</f>
        <v>#REF!</v>
      </c>
      <c r="K240" s="43" t="e">
        <f>Biweekly!#REF!-BiweeklySingle!L245</f>
        <v>#REF!</v>
      </c>
      <c r="L240" s="43" t="e">
        <f>Biweekly!#REF!-BiweeklySingle!M245</f>
        <v>#REF!</v>
      </c>
      <c r="M240" s="43" t="e">
        <f>Biweekly!#REF!-BiweeklySingle!N245</f>
        <v>#REF!</v>
      </c>
      <c r="O240" s="13">
        <f t="shared" si="40"/>
        <v>100880</v>
      </c>
      <c r="P240" s="43" t="e">
        <f t="shared" si="41"/>
        <v>#REF!</v>
      </c>
      <c r="Q240" s="43" t="e">
        <f t="shared" si="42"/>
        <v>#REF!</v>
      </c>
      <c r="R240" s="43" t="e">
        <f t="shared" si="43"/>
        <v>#REF!</v>
      </c>
      <c r="S240" s="43" t="e">
        <f t="shared" si="44"/>
        <v>#REF!</v>
      </c>
      <c r="T240" s="43" t="e">
        <f t="shared" si="45"/>
        <v>#REF!</v>
      </c>
      <c r="U240" s="43" t="e">
        <f t="shared" si="46"/>
        <v>#REF!</v>
      </c>
      <c r="V240" s="43" t="e">
        <f t="shared" si="47"/>
        <v>#REF!</v>
      </c>
      <c r="W240" s="43" t="e">
        <f t="shared" si="48"/>
        <v>#REF!</v>
      </c>
      <c r="X240" s="43" t="e">
        <f t="shared" si="49"/>
        <v>#REF!</v>
      </c>
      <c r="Y240" s="43" t="e">
        <f t="shared" si="50"/>
        <v>#REF!</v>
      </c>
      <c r="Z240" s="43" t="e">
        <f t="shared" si="51"/>
        <v>#REF!</v>
      </c>
      <c r="AA240" s="43">
        <f t="shared" si="52"/>
        <v>0</v>
      </c>
    </row>
    <row r="241" spans="1:27" x14ac:dyDescent="0.25">
      <c r="A241" s="38">
        <v>3900</v>
      </c>
      <c r="B241" s="38">
        <v>3920</v>
      </c>
      <c r="C241" s="43" t="e">
        <f>Biweekly!#REF!-BiweeklySingle!D246</f>
        <v>#REF!</v>
      </c>
      <c r="D241" s="43" t="e">
        <f>Biweekly!#REF!-BiweeklySingle!E246</f>
        <v>#REF!</v>
      </c>
      <c r="E241" s="43" t="e">
        <f>Biweekly!#REF!-BiweeklySingle!F246</f>
        <v>#REF!</v>
      </c>
      <c r="F241" s="43" t="e">
        <f>Biweekly!#REF!-BiweeklySingle!G246</f>
        <v>#REF!</v>
      </c>
      <c r="G241" s="43" t="e">
        <f>Biweekly!#REF!-BiweeklySingle!H246</f>
        <v>#REF!</v>
      </c>
      <c r="H241" s="43" t="e">
        <f>Biweekly!#REF!-BiweeklySingle!I246</f>
        <v>#REF!</v>
      </c>
      <c r="I241" s="43" t="e">
        <f>Biweekly!#REF!-BiweeklySingle!J246</f>
        <v>#REF!</v>
      </c>
      <c r="J241" s="43" t="e">
        <f>Biweekly!#REF!-BiweeklySingle!K246</f>
        <v>#REF!</v>
      </c>
      <c r="K241" s="43" t="e">
        <f>Biweekly!#REF!-BiweeklySingle!L246</f>
        <v>#REF!</v>
      </c>
      <c r="L241" s="43" t="e">
        <f>Biweekly!#REF!-BiweeklySingle!M246</f>
        <v>#REF!</v>
      </c>
      <c r="M241" s="43" t="e">
        <f>Biweekly!#REF!-BiweeklySingle!N246</f>
        <v>#REF!</v>
      </c>
      <c r="O241" s="13">
        <f t="shared" si="40"/>
        <v>101400</v>
      </c>
      <c r="P241" s="43" t="e">
        <f t="shared" si="41"/>
        <v>#REF!</v>
      </c>
      <c r="Q241" s="43" t="e">
        <f t="shared" si="42"/>
        <v>#REF!</v>
      </c>
      <c r="R241" s="43" t="e">
        <f t="shared" si="43"/>
        <v>#REF!</v>
      </c>
      <c r="S241" s="43" t="e">
        <f t="shared" si="44"/>
        <v>#REF!</v>
      </c>
      <c r="T241" s="43" t="e">
        <f t="shared" si="45"/>
        <v>#REF!</v>
      </c>
      <c r="U241" s="43" t="e">
        <f t="shared" si="46"/>
        <v>#REF!</v>
      </c>
      <c r="V241" s="43" t="e">
        <f t="shared" si="47"/>
        <v>#REF!</v>
      </c>
      <c r="W241" s="43" t="e">
        <f t="shared" si="48"/>
        <v>#REF!</v>
      </c>
      <c r="X241" s="43" t="e">
        <f t="shared" si="49"/>
        <v>#REF!</v>
      </c>
      <c r="Y241" s="43" t="e">
        <f t="shared" si="50"/>
        <v>#REF!</v>
      </c>
      <c r="Z241" s="43" t="e">
        <f t="shared" si="51"/>
        <v>#REF!</v>
      </c>
      <c r="AA241" s="43">
        <f t="shared" si="52"/>
        <v>0</v>
      </c>
    </row>
    <row r="242" spans="1:27" x14ac:dyDescent="0.25">
      <c r="A242" s="35">
        <v>3920</v>
      </c>
      <c r="B242" s="35">
        <v>3940</v>
      </c>
      <c r="C242" s="43">
        <f>Biweekly!C223-BiweeklySingle!D247</f>
        <v>-210</v>
      </c>
      <c r="D242" s="43">
        <f>Biweekly!D223-BiweeklySingle!E247</f>
        <v>-212</v>
      </c>
      <c r="E242" s="43">
        <f>Biweekly!E223-BiweeklySingle!F247</f>
        <v>-205</v>
      </c>
      <c r="F242" s="43">
        <f>Biweekly!F223-BiweeklySingle!G247</f>
        <v>-207</v>
      </c>
      <c r="G242" s="43">
        <f>Biweekly!G223-BiweeklySingle!H247</f>
        <v>-209</v>
      </c>
      <c r="H242" s="43">
        <f>Biweekly!H223-BiweeklySingle!I247</f>
        <v>-210</v>
      </c>
      <c r="I242" s="43">
        <f>Biweekly!I223-BiweeklySingle!J247</f>
        <v>-212</v>
      </c>
      <c r="J242" s="43">
        <f>Biweekly!J223-BiweeklySingle!K247</f>
        <v>-213</v>
      </c>
      <c r="K242" s="43">
        <f>Biweekly!K223-BiweeklySingle!L247</f>
        <v>-215</v>
      </c>
      <c r="L242" s="43">
        <f>Biweekly!L223-BiweeklySingle!M247</f>
        <v>-216</v>
      </c>
      <c r="M242" s="43">
        <f>Biweekly!M223-BiweeklySingle!N247</f>
        <v>-218</v>
      </c>
      <c r="O242" s="13">
        <f t="shared" si="40"/>
        <v>101920</v>
      </c>
      <c r="P242" s="43">
        <f t="shared" si="41"/>
        <v>-5460</v>
      </c>
      <c r="Q242" s="43">
        <f t="shared" si="42"/>
        <v>-5512</v>
      </c>
      <c r="R242" s="43">
        <f t="shared" si="43"/>
        <v>-5330</v>
      </c>
      <c r="S242" s="43">
        <f t="shared" si="44"/>
        <v>-5382</v>
      </c>
      <c r="T242" s="43">
        <f t="shared" si="45"/>
        <v>-5434</v>
      </c>
      <c r="U242" s="43">
        <f t="shared" si="46"/>
        <v>-5460</v>
      </c>
      <c r="V242" s="43">
        <f t="shared" si="47"/>
        <v>-5512</v>
      </c>
      <c r="W242" s="43">
        <f t="shared" si="48"/>
        <v>-5538</v>
      </c>
      <c r="X242" s="43">
        <f t="shared" si="49"/>
        <v>-5590</v>
      </c>
      <c r="Y242" s="43">
        <f t="shared" si="50"/>
        <v>-5616</v>
      </c>
      <c r="Z242" s="43">
        <f t="shared" si="51"/>
        <v>-5668</v>
      </c>
      <c r="AA242" s="43">
        <f t="shared" si="52"/>
        <v>0</v>
      </c>
    </row>
    <row r="243" spans="1:27" x14ac:dyDescent="0.25">
      <c r="A243" s="35">
        <v>3940</v>
      </c>
      <c r="B243" s="35">
        <v>3960</v>
      </c>
      <c r="C243" s="43">
        <f>Biweekly!C224-BiweeklySingle!D248</f>
        <v>-211</v>
      </c>
      <c r="D243" s="43">
        <f>Biweekly!D224-BiweeklySingle!E248</f>
        <v>-213</v>
      </c>
      <c r="E243" s="43">
        <f>Biweekly!E224-BiweeklySingle!F248</f>
        <v>-207</v>
      </c>
      <c r="F243" s="43">
        <f>Biweekly!F224-BiweeklySingle!G248</f>
        <v>-208</v>
      </c>
      <c r="G243" s="43">
        <f>Biweekly!G224-BiweeklySingle!H248</f>
        <v>-210</v>
      </c>
      <c r="H243" s="43">
        <f>Biweekly!H224-BiweeklySingle!I248</f>
        <v>-211</v>
      </c>
      <c r="I243" s="43">
        <f>Biweekly!I224-BiweeklySingle!J248</f>
        <v>-213</v>
      </c>
      <c r="J243" s="43">
        <f>Biweekly!J224-BiweeklySingle!K248</f>
        <v>-214</v>
      </c>
      <c r="K243" s="43">
        <f>Biweekly!K224-BiweeklySingle!L248</f>
        <v>-216</v>
      </c>
      <c r="L243" s="43">
        <f>Biweekly!L224-BiweeklySingle!M248</f>
        <v>-217</v>
      </c>
      <c r="M243" s="43">
        <f>Biweekly!M224-BiweeklySingle!N248</f>
        <v>-219</v>
      </c>
      <c r="O243" s="13">
        <f t="shared" si="40"/>
        <v>102440</v>
      </c>
      <c r="P243" s="43">
        <f t="shared" si="41"/>
        <v>-5486</v>
      </c>
      <c r="Q243" s="43">
        <f t="shared" si="42"/>
        <v>-5538</v>
      </c>
      <c r="R243" s="43">
        <f t="shared" si="43"/>
        <v>-5382</v>
      </c>
      <c r="S243" s="43">
        <f t="shared" si="44"/>
        <v>-5408</v>
      </c>
      <c r="T243" s="43">
        <f t="shared" si="45"/>
        <v>-5460</v>
      </c>
      <c r="U243" s="43">
        <f t="shared" si="46"/>
        <v>-5486</v>
      </c>
      <c r="V243" s="43">
        <f t="shared" si="47"/>
        <v>-5538</v>
      </c>
      <c r="W243" s="43">
        <f t="shared" si="48"/>
        <v>-5564</v>
      </c>
      <c r="X243" s="43">
        <f t="shared" si="49"/>
        <v>-5616</v>
      </c>
      <c r="Y243" s="43">
        <f t="shared" si="50"/>
        <v>-5642</v>
      </c>
      <c r="Z243" s="43">
        <f t="shared" si="51"/>
        <v>-5694</v>
      </c>
      <c r="AA243" s="43">
        <f t="shared" si="52"/>
        <v>0</v>
      </c>
    </row>
    <row r="244" spans="1:27" x14ac:dyDescent="0.25">
      <c r="A244" s="35">
        <v>3960</v>
      </c>
      <c r="B244" s="35">
        <v>3980</v>
      </c>
      <c r="C244" s="43" t="e">
        <f>Biweekly!#REF!-BiweeklySingle!D249</f>
        <v>#REF!</v>
      </c>
      <c r="D244" s="43" t="e">
        <f>Biweekly!#REF!-BiweeklySingle!E249</f>
        <v>#REF!</v>
      </c>
      <c r="E244" s="43" t="e">
        <f>Biweekly!#REF!-BiweeklySingle!F249</f>
        <v>#REF!</v>
      </c>
      <c r="F244" s="43" t="e">
        <f>Biweekly!#REF!-BiweeklySingle!G249</f>
        <v>#REF!</v>
      </c>
      <c r="G244" s="43" t="e">
        <f>Biweekly!#REF!-BiweeklySingle!H249</f>
        <v>#REF!</v>
      </c>
      <c r="H244" s="43" t="e">
        <f>Biweekly!#REF!-BiweeklySingle!I249</f>
        <v>#REF!</v>
      </c>
      <c r="I244" s="43" t="e">
        <f>Biweekly!#REF!-BiweeklySingle!J249</f>
        <v>#REF!</v>
      </c>
      <c r="J244" s="43" t="e">
        <f>Biweekly!#REF!-BiweeklySingle!K249</f>
        <v>#REF!</v>
      </c>
      <c r="K244" s="43" t="e">
        <f>Biweekly!#REF!-BiweeklySingle!L249</f>
        <v>#REF!</v>
      </c>
      <c r="L244" s="43" t="e">
        <f>Biweekly!#REF!-BiweeklySingle!M249</f>
        <v>#REF!</v>
      </c>
      <c r="M244" s="43" t="e">
        <f>Biweekly!#REF!-BiweeklySingle!N249</f>
        <v>#REF!</v>
      </c>
      <c r="O244" s="13">
        <f t="shared" si="40"/>
        <v>102960</v>
      </c>
      <c r="P244" s="43" t="e">
        <f t="shared" si="41"/>
        <v>#REF!</v>
      </c>
      <c r="Q244" s="43" t="e">
        <f t="shared" si="42"/>
        <v>#REF!</v>
      </c>
      <c r="R244" s="43" t="e">
        <f t="shared" si="43"/>
        <v>#REF!</v>
      </c>
      <c r="S244" s="43" t="e">
        <f t="shared" si="44"/>
        <v>#REF!</v>
      </c>
      <c r="T244" s="43" t="e">
        <f t="shared" si="45"/>
        <v>#REF!</v>
      </c>
      <c r="U244" s="43" t="e">
        <f t="shared" si="46"/>
        <v>#REF!</v>
      </c>
      <c r="V244" s="43" t="e">
        <f t="shared" si="47"/>
        <v>#REF!</v>
      </c>
      <c r="W244" s="43" t="e">
        <f t="shared" si="48"/>
        <v>#REF!</v>
      </c>
      <c r="X244" s="43" t="e">
        <f t="shared" si="49"/>
        <v>#REF!</v>
      </c>
      <c r="Y244" s="43" t="e">
        <f t="shared" si="50"/>
        <v>#REF!</v>
      </c>
      <c r="Z244" s="43" t="e">
        <f t="shared" si="51"/>
        <v>#REF!</v>
      </c>
      <c r="AA244" s="43">
        <f t="shared" si="52"/>
        <v>0</v>
      </c>
    </row>
    <row r="245" spans="1:27" x14ac:dyDescent="0.25">
      <c r="A245" s="35">
        <v>3980</v>
      </c>
      <c r="B245" s="35">
        <v>4000</v>
      </c>
      <c r="C245" s="43">
        <f>Biweekly!C225-BiweeklySingle!D250</f>
        <v>-214</v>
      </c>
      <c r="D245" s="43">
        <f>Biweekly!D225-BiweeklySingle!E250</f>
        <v>-215</v>
      </c>
      <c r="E245" s="43">
        <f>Biweekly!E225-BiweeklySingle!F250</f>
        <v>-209</v>
      </c>
      <c r="F245" s="43">
        <f>Biweekly!F225-BiweeklySingle!G250</f>
        <v>-211</v>
      </c>
      <c r="G245" s="43">
        <f>Biweekly!G225-BiweeklySingle!H250</f>
        <v>-213</v>
      </c>
      <c r="H245" s="43">
        <f>Biweekly!H225-BiweeklySingle!I250</f>
        <v>-214</v>
      </c>
      <c r="I245" s="43">
        <f>Biweekly!I225-BiweeklySingle!J250</f>
        <v>-216</v>
      </c>
      <c r="J245" s="43">
        <f>Biweekly!J225-BiweeklySingle!K250</f>
        <v>-217</v>
      </c>
      <c r="K245" s="43">
        <f>Biweekly!K225-BiweeklySingle!L250</f>
        <v>-219</v>
      </c>
      <c r="L245" s="43">
        <f>Biweekly!L225-BiweeklySingle!M250</f>
        <v>-220</v>
      </c>
      <c r="M245" s="43">
        <f>Biweekly!M225-BiweeklySingle!N250</f>
        <v>-222</v>
      </c>
      <c r="O245" s="13">
        <f t="shared" si="40"/>
        <v>103480</v>
      </c>
      <c r="P245" s="43">
        <f>C245*26</f>
        <v>-5564</v>
      </c>
      <c r="Q245" s="43">
        <f t="shared" si="42"/>
        <v>-5590</v>
      </c>
      <c r="R245" s="43">
        <f t="shared" si="43"/>
        <v>-5434</v>
      </c>
      <c r="S245" s="43">
        <f t="shared" si="44"/>
        <v>-5486</v>
      </c>
      <c r="T245" s="43">
        <f t="shared" si="45"/>
        <v>-5538</v>
      </c>
      <c r="U245" s="43">
        <f t="shared" si="46"/>
        <v>-5564</v>
      </c>
      <c r="V245" s="43">
        <f t="shared" si="47"/>
        <v>-5616</v>
      </c>
      <c r="W245" s="43">
        <f t="shared" si="48"/>
        <v>-5642</v>
      </c>
      <c r="X245" s="43">
        <f t="shared" si="49"/>
        <v>-5694</v>
      </c>
      <c r="Y245" s="43">
        <f t="shared" si="50"/>
        <v>-5720</v>
      </c>
      <c r="Z245" s="43">
        <f t="shared" si="51"/>
        <v>-5772</v>
      </c>
      <c r="AA245" s="43">
        <f t="shared" si="52"/>
        <v>0</v>
      </c>
    </row>
    <row r="246" spans="1:27" x14ac:dyDescent="0.25">
      <c r="A246" s="38"/>
      <c r="B246" s="38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O246" s="13"/>
      <c r="P246" s="43"/>
    </row>
    <row r="247" spans="1:27" x14ac:dyDescent="0.25">
      <c r="A247" s="35"/>
      <c r="B247" s="35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O247" s="13"/>
      <c r="P247" s="43"/>
    </row>
    <row r="248" spans="1:27" x14ac:dyDescent="0.25">
      <c r="A248" s="41"/>
      <c r="B248" s="41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O248" s="13"/>
      <c r="P248" s="43"/>
    </row>
    <row r="249" spans="1:27" x14ac:dyDescent="0.25">
      <c r="A249" s="41"/>
      <c r="B249" s="41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O249" s="13"/>
      <c r="P249" s="43"/>
    </row>
    <row r="250" spans="1:27" x14ac:dyDescent="0.25">
      <c r="A250" s="41"/>
      <c r="B250" s="41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O250" s="13"/>
      <c r="P250" s="43"/>
    </row>
    <row r="251" spans="1:27" x14ac:dyDescent="0.25">
      <c r="A251" s="41"/>
      <c r="B251" s="41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O251" s="13"/>
      <c r="P251" s="43"/>
    </row>
    <row r="252" spans="1:27" x14ac:dyDescent="0.25">
      <c r="A252" s="41"/>
      <c r="B252" s="41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O252" s="13"/>
      <c r="P252" s="43"/>
    </row>
    <row r="253" spans="1:27" x14ac:dyDescent="0.25">
      <c r="A253" s="41"/>
      <c r="B253" s="41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O253" s="13"/>
      <c r="P253" s="43"/>
    </row>
    <row r="254" spans="1:27" x14ac:dyDescent="0.25">
      <c r="A254" s="41"/>
      <c r="B254" s="41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O254" s="13"/>
      <c r="P254" s="43"/>
    </row>
    <row r="255" spans="1:27" x14ac:dyDescent="0.25">
      <c r="A255" s="41"/>
      <c r="B255" s="41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O255" s="13"/>
      <c r="P255" s="43"/>
    </row>
    <row r="256" spans="1:27" x14ac:dyDescent="0.25">
      <c r="A256" s="41"/>
      <c r="B256" s="41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O256" s="13"/>
      <c r="P256" s="43"/>
    </row>
    <row r="257" spans="1:16" x14ac:dyDescent="0.25">
      <c r="A257" s="42"/>
      <c r="B257" s="42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O257" s="13"/>
      <c r="P257" s="43"/>
    </row>
    <row r="258" spans="1:16" x14ac:dyDescent="0.25">
      <c r="A258" s="42"/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O258" s="13"/>
      <c r="P258" s="43"/>
    </row>
    <row r="259" spans="1:16" x14ac:dyDescent="0.25">
      <c r="A259" s="42"/>
      <c r="B259" s="42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O259" s="13"/>
      <c r="P259" s="43"/>
    </row>
    <row r="260" spans="1:16" x14ac:dyDescent="0.25">
      <c r="A260" s="42"/>
      <c r="B260" s="4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O260" s="13"/>
      <c r="P260" s="43"/>
    </row>
    <row r="261" spans="1:16" x14ac:dyDescent="0.25">
      <c r="A261" s="42"/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O261" s="13"/>
      <c r="P261" s="43"/>
    </row>
    <row r="262" spans="1:16" x14ac:dyDescent="0.25">
      <c r="A262" s="42"/>
      <c r="B262" s="42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O262" s="13"/>
      <c r="P262" s="43"/>
    </row>
    <row r="263" spans="1:16" x14ac:dyDescent="0.25">
      <c r="A263" s="42"/>
      <c r="B263" s="4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O263" s="13"/>
      <c r="P263" s="43"/>
    </row>
    <row r="264" spans="1:16" x14ac:dyDescent="0.25">
      <c r="A264" s="42"/>
      <c r="B264" s="42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O264" s="13"/>
      <c r="P264" s="43"/>
    </row>
    <row r="265" spans="1:16" x14ac:dyDescent="0.25">
      <c r="A265" s="42"/>
      <c r="B265" s="42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O265" s="13"/>
      <c r="P265" s="43"/>
    </row>
    <row r="266" spans="1:16" x14ac:dyDescent="0.25">
      <c r="A266" s="42"/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O266" s="13"/>
      <c r="P266" s="43"/>
    </row>
    <row r="267" spans="1:16" x14ac:dyDescent="0.25">
      <c r="A267" s="42"/>
      <c r="B267" s="42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O267" s="13"/>
      <c r="P267" s="43"/>
    </row>
    <row r="268" spans="1:16" x14ac:dyDescent="0.25">
      <c r="A268" s="42"/>
      <c r="B268" s="42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O268" s="13"/>
      <c r="P268" s="43"/>
    </row>
    <row r="269" spans="1:16" x14ac:dyDescent="0.25">
      <c r="A269" s="42"/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O269" s="13"/>
      <c r="P269" s="43"/>
    </row>
    <row r="270" spans="1:16" x14ac:dyDescent="0.25">
      <c r="A270" s="42"/>
      <c r="B270" s="42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O270" s="13"/>
      <c r="P270" s="43"/>
    </row>
    <row r="271" spans="1:16" x14ac:dyDescent="0.25">
      <c r="A271" s="42"/>
      <c r="B271" s="42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O271" s="13"/>
      <c r="P271" s="43"/>
    </row>
    <row r="272" spans="1:16" x14ac:dyDescent="0.25">
      <c r="A272" s="42"/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O272" s="13"/>
      <c r="P272" s="43"/>
    </row>
    <row r="273" spans="1:16" x14ac:dyDescent="0.25">
      <c r="A273" s="42"/>
      <c r="B273" s="42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O273" s="13"/>
      <c r="P273" s="43"/>
    </row>
    <row r="274" spans="1:16" x14ac:dyDescent="0.25">
      <c r="A274" s="42"/>
      <c r="B274" s="42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O274" s="13"/>
      <c r="P274" s="43"/>
    </row>
    <row r="275" spans="1:16" x14ac:dyDescent="0.25">
      <c r="A275" s="42"/>
      <c r="B275" s="42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O275" s="13"/>
      <c r="P275" s="43"/>
    </row>
    <row r="276" spans="1:16" x14ac:dyDescent="0.25">
      <c r="A276" s="42"/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O276" s="13"/>
      <c r="P276" s="43"/>
    </row>
    <row r="277" spans="1:16" x14ac:dyDescent="0.25">
      <c r="A277" s="42"/>
      <c r="B277" s="42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O277" s="13"/>
      <c r="P277" s="43"/>
    </row>
    <row r="278" spans="1:16" x14ac:dyDescent="0.25">
      <c r="A278" s="42"/>
      <c r="B278" s="42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O278" s="13"/>
      <c r="P278" s="43"/>
    </row>
    <row r="279" spans="1:16" x14ac:dyDescent="0.25">
      <c r="A279" s="42"/>
      <c r="B279" s="42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O279" s="13"/>
      <c r="P279" s="43"/>
    </row>
    <row r="280" spans="1:16" x14ac:dyDescent="0.25">
      <c r="A280" s="42"/>
      <c r="B280" s="42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O280" s="13"/>
      <c r="P280" s="43"/>
    </row>
    <row r="281" spans="1:16" x14ac:dyDescent="0.25">
      <c r="A281" s="42"/>
      <c r="B281" s="42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O281" s="13"/>
      <c r="P281" s="43"/>
    </row>
    <row r="282" spans="1:16" x14ac:dyDescent="0.25">
      <c r="A282" s="42"/>
      <c r="B282" s="42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O282" s="13"/>
      <c r="P282" s="43"/>
    </row>
    <row r="283" spans="1:16" x14ac:dyDescent="0.25">
      <c r="A283" s="42"/>
      <c r="B283" s="42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O283" s="13"/>
      <c r="P283" s="43"/>
    </row>
    <row r="284" spans="1:16" x14ac:dyDescent="0.25">
      <c r="A284" s="42"/>
      <c r="B284" s="42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O284" s="13"/>
      <c r="P284" s="43"/>
    </row>
    <row r="285" spans="1:16" x14ac:dyDescent="0.25">
      <c r="A285" s="42"/>
      <c r="B285" s="42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O285" s="13"/>
      <c r="P285" s="43"/>
    </row>
    <row r="286" spans="1:16" x14ac:dyDescent="0.25">
      <c r="A286" s="42"/>
      <c r="B286" s="42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O286" s="13"/>
      <c r="P286" s="43"/>
    </row>
    <row r="287" spans="1:16" x14ac:dyDescent="0.25">
      <c r="A287" s="42"/>
      <c r="B287" s="42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O287" s="13"/>
      <c r="P287" s="43"/>
    </row>
    <row r="288" spans="1:16" x14ac:dyDescent="0.25">
      <c r="A288" s="42"/>
      <c r="B288" s="42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O288" s="13"/>
      <c r="P288" s="43"/>
    </row>
    <row r="289" spans="1:16" x14ac:dyDescent="0.25">
      <c r="A289" s="42"/>
      <c r="B289" s="42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O289" s="13"/>
      <c r="P289" s="43"/>
    </row>
    <row r="290" spans="1:16" x14ac:dyDescent="0.25">
      <c r="A290" s="42"/>
      <c r="B290" s="42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O290" s="13"/>
      <c r="P290" s="43"/>
    </row>
    <row r="291" spans="1:16" x14ac:dyDescent="0.25">
      <c r="A291" s="42"/>
      <c r="B291" s="42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O291" s="13"/>
      <c r="P291" s="43"/>
    </row>
    <row r="292" spans="1:16" x14ac:dyDescent="0.25">
      <c r="A292" s="42"/>
      <c r="B292" s="42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O292" s="13"/>
      <c r="P292" s="43"/>
    </row>
    <row r="293" spans="1:16" x14ac:dyDescent="0.25">
      <c r="A293" s="42"/>
      <c r="B293" s="42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O293" s="13"/>
      <c r="P293" s="43"/>
    </row>
    <row r="294" spans="1:16" x14ac:dyDescent="0.25">
      <c r="A294" s="42"/>
      <c r="B294" s="42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O294" s="13"/>
      <c r="P294" s="43"/>
    </row>
    <row r="295" spans="1:16" x14ac:dyDescent="0.25">
      <c r="A295" s="42"/>
      <c r="B295" s="42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O295" s="13"/>
      <c r="P295" s="43"/>
    </row>
    <row r="296" spans="1:16" x14ac:dyDescent="0.25">
      <c r="A296" s="42"/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O296" s="13"/>
      <c r="P296" s="43"/>
    </row>
    <row r="297" spans="1:16" x14ac:dyDescent="0.25">
      <c r="A297" s="42"/>
      <c r="B297" s="42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O297" s="13"/>
      <c r="P297" s="43"/>
    </row>
    <row r="298" spans="1:16" x14ac:dyDescent="0.25">
      <c r="A298" s="42"/>
      <c r="B298" s="42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O298" s="13"/>
      <c r="P298" s="43"/>
    </row>
    <row r="299" spans="1:16" x14ac:dyDescent="0.25">
      <c r="A299" s="42"/>
      <c r="B299" s="42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O299" s="13"/>
      <c r="P299" s="43"/>
    </row>
    <row r="300" spans="1:16" x14ac:dyDescent="0.25">
      <c r="A300" s="42"/>
      <c r="B300" s="42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O300" s="13"/>
      <c r="P300" s="43"/>
    </row>
    <row r="301" spans="1:16" x14ac:dyDescent="0.25">
      <c r="A301" s="42"/>
      <c r="B301" s="42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O301" s="13"/>
      <c r="P301" s="43"/>
    </row>
    <row r="302" spans="1:16" x14ac:dyDescent="0.25">
      <c r="A302" s="42"/>
      <c r="B302" s="42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O302" s="13"/>
      <c r="P302" s="43"/>
    </row>
    <row r="303" spans="1:16" x14ac:dyDescent="0.25">
      <c r="A303" s="42"/>
      <c r="B303" s="42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O303" s="13"/>
      <c r="P303" s="43"/>
    </row>
    <row r="304" spans="1:16" x14ac:dyDescent="0.25">
      <c r="A304" s="42"/>
      <c r="B304" s="42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O304" s="13"/>
      <c r="P304" s="43"/>
    </row>
    <row r="305" spans="1:16" x14ac:dyDescent="0.25">
      <c r="A305" s="42"/>
      <c r="B305" s="42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O305" s="13"/>
      <c r="P305" s="43"/>
    </row>
    <row r="306" spans="1:16" x14ac:dyDescent="0.25">
      <c r="A306" s="42"/>
      <c r="B306" s="42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O306" s="13"/>
      <c r="P306" s="43"/>
    </row>
    <row r="307" spans="1:16" x14ac:dyDescent="0.25">
      <c r="A307" s="42"/>
      <c r="B307" s="42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O307" s="13"/>
      <c r="P307" s="43"/>
    </row>
    <row r="308" spans="1:16" x14ac:dyDescent="0.25">
      <c r="A308" s="42"/>
      <c r="B308" s="42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O308" s="13"/>
      <c r="P308" s="43"/>
    </row>
    <row r="309" spans="1:16" x14ac:dyDescent="0.25">
      <c r="A309" s="42"/>
      <c r="B309" s="42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O309" s="13"/>
      <c r="P309" s="43"/>
    </row>
    <row r="310" spans="1:16" x14ac:dyDescent="0.25">
      <c r="A310" s="42"/>
      <c r="B310" s="42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O310" s="13"/>
      <c r="P310" s="43"/>
    </row>
    <row r="311" spans="1:16" x14ac:dyDescent="0.25">
      <c r="A311" s="42"/>
      <c r="B311" s="42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O311" s="13"/>
      <c r="P311" s="43"/>
    </row>
    <row r="312" spans="1:16" x14ac:dyDescent="0.25">
      <c r="A312" s="42"/>
      <c r="B312" s="42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O312" s="13"/>
      <c r="P312" s="43"/>
    </row>
    <row r="313" spans="1:16" x14ac:dyDescent="0.25">
      <c r="A313" s="42"/>
      <c r="B313" s="42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O313" s="13"/>
      <c r="P313" s="43"/>
    </row>
    <row r="314" spans="1:16" x14ac:dyDescent="0.25">
      <c r="A314" s="42"/>
      <c r="B314" s="42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O314" s="13"/>
      <c r="P314" s="43"/>
    </row>
    <row r="315" spans="1:16" x14ac:dyDescent="0.25">
      <c r="A315" s="42"/>
      <c r="B315" s="42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O315" s="13"/>
      <c r="P315" s="43"/>
    </row>
    <row r="316" spans="1:16" x14ac:dyDescent="0.25">
      <c r="A316" s="42"/>
      <c r="B316" s="42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O316" s="13"/>
      <c r="P316" s="43"/>
    </row>
    <row r="317" spans="1:16" x14ac:dyDescent="0.25">
      <c r="A317" s="42"/>
      <c r="B317" s="42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O317" s="13"/>
      <c r="P317" s="43"/>
    </row>
    <row r="318" spans="1:16" x14ac:dyDescent="0.25">
      <c r="A318" s="42"/>
      <c r="B318" s="42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O318" s="13"/>
      <c r="P318" s="43"/>
    </row>
    <row r="319" spans="1:16" x14ac:dyDescent="0.25">
      <c r="A319" s="42"/>
      <c r="B319" s="42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O319" s="13"/>
      <c r="P319" s="43"/>
    </row>
    <row r="320" spans="1:16" x14ac:dyDescent="0.25">
      <c r="A320" s="42"/>
      <c r="B320" s="42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O320" s="13"/>
      <c r="P320" s="43"/>
    </row>
    <row r="321" spans="1:16" x14ac:dyDescent="0.25">
      <c r="A321" s="42"/>
      <c r="B321" s="42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O321" s="13"/>
      <c r="P321" s="43"/>
    </row>
    <row r="322" spans="1:16" x14ac:dyDescent="0.25">
      <c r="A322" s="42"/>
      <c r="B322" s="42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O322" s="13"/>
      <c r="P322" s="43"/>
    </row>
    <row r="323" spans="1:16" x14ac:dyDescent="0.25">
      <c r="A323" s="42"/>
      <c r="B323" s="42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O323" s="13"/>
      <c r="P323" s="43"/>
    </row>
    <row r="324" spans="1:16" x14ac:dyDescent="0.25">
      <c r="A324" s="42"/>
      <c r="B324" s="42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O324" s="13"/>
      <c r="P324" s="43"/>
    </row>
    <row r="325" spans="1:16" x14ac:dyDescent="0.25">
      <c r="A325" s="42"/>
      <c r="B325" s="42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O325" s="13"/>
      <c r="P325" s="43"/>
    </row>
    <row r="326" spans="1:16" x14ac:dyDescent="0.25">
      <c r="A326" s="42"/>
      <c r="B326" s="42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O326" s="13"/>
      <c r="P326" s="43"/>
    </row>
    <row r="327" spans="1:16" x14ac:dyDescent="0.25">
      <c r="A327" s="42"/>
      <c r="B327" s="42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O327" s="13"/>
      <c r="P327" s="43"/>
    </row>
    <row r="328" spans="1:16" x14ac:dyDescent="0.25">
      <c r="A328" s="42"/>
      <c r="B328" s="42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O328" s="13"/>
      <c r="P328" s="43"/>
    </row>
    <row r="329" spans="1:16" x14ac:dyDescent="0.25">
      <c r="A329" s="42"/>
      <c r="B329" s="42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O329" s="13"/>
      <c r="P329" s="43"/>
    </row>
    <row r="330" spans="1:16" x14ac:dyDescent="0.25">
      <c r="A330" s="42"/>
      <c r="B330" s="42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O330" s="13"/>
      <c r="P330" s="43"/>
    </row>
    <row r="331" spans="1:16" x14ac:dyDescent="0.25">
      <c r="A331" s="42"/>
      <c r="B331" s="42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O331" s="13"/>
      <c r="P331" s="43"/>
    </row>
    <row r="332" spans="1:16" x14ac:dyDescent="0.25">
      <c r="A332" s="42"/>
      <c r="B332" s="42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O332" s="13"/>
      <c r="P332" s="43"/>
    </row>
    <row r="333" spans="1:16" x14ac:dyDescent="0.25">
      <c r="A333" s="42"/>
      <c r="B333" s="42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O333" s="13"/>
      <c r="P333" s="43"/>
    </row>
    <row r="334" spans="1:16" x14ac:dyDescent="0.25">
      <c r="A334" s="42"/>
      <c r="B334" s="42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O334" s="13"/>
      <c r="P334" s="43"/>
    </row>
    <row r="335" spans="1:16" x14ac:dyDescent="0.25">
      <c r="A335" s="42"/>
      <c r="B335" s="42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O335" s="13"/>
      <c r="P335" s="43"/>
    </row>
    <row r="336" spans="1:16" x14ac:dyDescent="0.25">
      <c r="A336" s="42"/>
      <c r="B336" s="42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O336" s="13"/>
      <c r="P336" s="43"/>
    </row>
    <row r="337" spans="1:16" x14ac:dyDescent="0.25">
      <c r="A337" s="42"/>
      <c r="B337" s="42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O337" s="13"/>
      <c r="P337" s="43"/>
    </row>
    <row r="338" spans="1:16" x14ac:dyDescent="0.25">
      <c r="A338" s="42"/>
      <c r="B338" s="42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O338" s="13"/>
      <c r="P338" s="43"/>
    </row>
    <row r="339" spans="1:16" x14ac:dyDescent="0.25">
      <c r="A339" s="42"/>
      <c r="B339" s="42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O339" s="13"/>
      <c r="P339" s="43"/>
    </row>
    <row r="340" spans="1:16" x14ac:dyDescent="0.25">
      <c r="A340" s="42"/>
      <c r="B340" s="42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O340" s="13"/>
      <c r="P340" s="43"/>
    </row>
    <row r="341" spans="1:16" x14ac:dyDescent="0.25">
      <c r="A341" s="42"/>
      <c r="B341" s="42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O341" s="13"/>
      <c r="P341" s="43"/>
    </row>
    <row r="342" spans="1:16" x14ac:dyDescent="0.25">
      <c r="A342" s="42"/>
      <c r="B342" s="42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O342" s="13"/>
      <c r="P342" s="43"/>
    </row>
    <row r="343" spans="1:16" x14ac:dyDescent="0.25">
      <c r="A343" s="42"/>
      <c r="B343" s="42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O343" s="13"/>
      <c r="P343" s="43"/>
    </row>
    <row r="344" spans="1:16" x14ac:dyDescent="0.25">
      <c r="A344" s="42"/>
      <c r="B344" s="42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O344" s="13"/>
      <c r="P344" s="43"/>
    </row>
    <row r="345" spans="1:16" x14ac:dyDescent="0.25">
      <c r="A345" s="42"/>
      <c r="B345" s="42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O345" s="13"/>
      <c r="P345" s="43"/>
    </row>
    <row r="346" spans="1:16" x14ac:dyDescent="0.25">
      <c r="A346" s="42"/>
      <c r="B346" s="42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O346" s="13"/>
      <c r="P346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1"/>
  <sheetViews>
    <sheetView view="pageBreakPreview" topLeftCell="A23" zoomScale="99" zoomScaleNormal="100" zoomScaleSheetLayoutView="99" workbookViewId="0">
      <selection activeCell="B7" sqref="B7:C351"/>
    </sheetView>
  </sheetViews>
  <sheetFormatPr defaultRowHeight="15" x14ac:dyDescent="0.25"/>
  <cols>
    <col min="1" max="1" width="3.5703125" style="28" customWidth="1"/>
    <col min="2" max="3" width="8.7109375" style="6" customWidth="1"/>
    <col min="4" max="11" width="8.7109375" style="9" customWidth="1"/>
    <col min="12" max="13" width="8.7109375" style="10" customWidth="1"/>
    <col min="14" max="14" width="8.7109375" style="11" customWidth="1"/>
    <col min="15" max="21" width="8.85546875" style="8"/>
  </cols>
  <sheetData>
    <row r="1" spans="1:21" s="8" customFormat="1" ht="8.4499999999999993" customHeight="1" x14ac:dyDescent="0.25">
      <c r="A1" s="2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21" x14ac:dyDescent="0.25"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21" s="3" customFormat="1" x14ac:dyDescent="0.25">
      <c r="A3" s="29"/>
      <c r="B3" s="108" t="s">
        <v>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8"/>
      <c r="P3" s="8"/>
      <c r="Q3" s="8"/>
      <c r="R3" s="8"/>
      <c r="S3" s="8"/>
      <c r="T3" s="8"/>
      <c r="U3" s="8"/>
    </row>
    <row r="4" spans="1:21" s="4" customFormat="1" x14ac:dyDescent="0.25">
      <c r="A4" s="30"/>
      <c r="B4" s="109" t="s">
        <v>3</v>
      </c>
      <c r="C4" s="109"/>
      <c r="D4" s="110" t="s">
        <v>5</v>
      </c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8"/>
      <c r="P4" s="8"/>
      <c r="Q4" s="8"/>
      <c r="R4" s="8"/>
      <c r="S4" s="8"/>
      <c r="T4" s="8"/>
      <c r="U4" s="8"/>
    </row>
    <row r="5" spans="1:21" s="4" customFormat="1" x14ac:dyDescent="0.25">
      <c r="A5" s="31"/>
      <c r="B5" s="112" t="s">
        <v>1</v>
      </c>
      <c r="C5" s="112" t="s">
        <v>2</v>
      </c>
      <c r="D5" s="36">
        <v>0</v>
      </c>
      <c r="E5" s="36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7" t="s">
        <v>6</v>
      </c>
      <c r="O5" s="8"/>
      <c r="P5" s="8"/>
      <c r="Q5" s="8"/>
      <c r="R5" s="8"/>
      <c r="S5" s="8"/>
      <c r="T5" s="8"/>
      <c r="U5" s="8"/>
    </row>
    <row r="6" spans="1:21" x14ac:dyDescent="0.25">
      <c r="A6" s="32">
        <v>0</v>
      </c>
      <c r="B6" s="113"/>
      <c r="C6" s="113"/>
      <c r="D6" s="110" t="s">
        <v>4</v>
      </c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21" x14ac:dyDescent="0.25">
      <c r="A7" s="32">
        <v>1</v>
      </c>
      <c r="B7" s="34">
        <v>0</v>
      </c>
      <c r="C7" s="34">
        <v>170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21" s="13" customFormat="1" x14ac:dyDescent="0.25">
      <c r="A8" s="32">
        <v>2</v>
      </c>
      <c r="B8" s="35">
        <v>170</v>
      </c>
      <c r="C8" s="35">
        <v>180</v>
      </c>
      <c r="D8" s="15">
        <v>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2"/>
      <c r="P8" s="12"/>
      <c r="Q8" s="12"/>
      <c r="R8" s="12"/>
      <c r="S8" s="12"/>
      <c r="T8" s="12"/>
      <c r="U8" s="12"/>
    </row>
    <row r="9" spans="1:21" s="13" customFormat="1" x14ac:dyDescent="0.25">
      <c r="A9" s="32">
        <v>3</v>
      </c>
      <c r="B9" s="35">
        <v>180</v>
      </c>
      <c r="C9" s="35">
        <v>190</v>
      </c>
      <c r="D9" s="15">
        <v>1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2"/>
      <c r="P9" s="12"/>
      <c r="Q9" s="12"/>
      <c r="R9" s="12"/>
      <c r="S9" s="12"/>
      <c r="T9" s="12"/>
      <c r="U9" s="12"/>
    </row>
    <row r="10" spans="1:21" s="13" customFormat="1" x14ac:dyDescent="0.25">
      <c r="A10" s="32">
        <v>4</v>
      </c>
      <c r="B10" s="35">
        <v>190</v>
      </c>
      <c r="C10" s="35">
        <v>200</v>
      </c>
      <c r="D10" s="15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2"/>
      <c r="P10" s="12"/>
      <c r="Q10" s="12"/>
      <c r="R10" s="12"/>
      <c r="S10" s="12"/>
      <c r="T10" s="12"/>
      <c r="U10" s="12"/>
    </row>
    <row r="11" spans="1:21" s="13" customFormat="1" x14ac:dyDescent="0.25">
      <c r="A11" s="32">
        <v>5</v>
      </c>
      <c r="B11" s="38">
        <v>200</v>
      </c>
      <c r="C11" s="38">
        <v>210</v>
      </c>
      <c r="D11" s="39">
        <v>1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12"/>
      <c r="P11" s="12"/>
      <c r="Q11" s="12"/>
      <c r="R11" s="12"/>
      <c r="S11" s="12"/>
      <c r="T11" s="12"/>
      <c r="U11" s="12"/>
    </row>
    <row r="12" spans="1:21" s="13" customFormat="1" x14ac:dyDescent="0.25">
      <c r="A12" s="32">
        <v>6</v>
      </c>
      <c r="B12" s="35">
        <v>210</v>
      </c>
      <c r="C12" s="35">
        <v>220</v>
      </c>
      <c r="D12" s="15">
        <v>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2"/>
      <c r="P12" s="12"/>
      <c r="Q12" s="12"/>
      <c r="R12" s="12"/>
      <c r="S12" s="12"/>
      <c r="T12" s="12"/>
      <c r="U12" s="12"/>
    </row>
    <row r="13" spans="1:21" s="13" customFormat="1" x14ac:dyDescent="0.25">
      <c r="A13" s="32">
        <v>7</v>
      </c>
      <c r="B13" s="35">
        <v>220</v>
      </c>
      <c r="C13" s="35">
        <v>230</v>
      </c>
      <c r="D13" s="15">
        <v>2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2"/>
      <c r="P13" s="12"/>
      <c r="Q13" s="12"/>
      <c r="R13" s="12"/>
      <c r="S13" s="12"/>
      <c r="T13" s="12"/>
      <c r="U13" s="12"/>
    </row>
    <row r="14" spans="1:21" s="13" customFormat="1" x14ac:dyDescent="0.25">
      <c r="A14" s="32">
        <v>8</v>
      </c>
      <c r="B14" s="35">
        <v>230</v>
      </c>
      <c r="C14" s="35">
        <v>240</v>
      </c>
      <c r="D14" s="15">
        <v>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2"/>
      <c r="P14" s="12"/>
      <c r="Q14" s="12"/>
      <c r="R14" s="12"/>
      <c r="S14" s="12"/>
      <c r="T14" s="12"/>
      <c r="U14" s="12"/>
    </row>
    <row r="15" spans="1:21" s="13" customFormat="1" x14ac:dyDescent="0.25">
      <c r="A15" s="32">
        <v>9</v>
      </c>
      <c r="B15" s="35">
        <v>240</v>
      </c>
      <c r="C15" s="35">
        <v>250</v>
      </c>
      <c r="D15" s="15">
        <v>2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2"/>
      <c r="P15" s="12"/>
      <c r="Q15" s="12"/>
      <c r="R15" s="12"/>
      <c r="S15" s="12"/>
      <c r="T15" s="12"/>
      <c r="U15" s="12"/>
    </row>
    <row r="16" spans="1:21" s="13" customFormat="1" x14ac:dyDescent="0.25">
      <c r="A16" s="32">
        <v>10</v>
      </c>
      <c r="B16" s="38">
        <v>250</v>
      </c>
      <c r="C16" s="38">
        <v>260</v>
      </c>
      <c r="D16" s="39">
        <v>2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12"/>
      <c r="P16" s="12"/>
      <c r="Q16" s="12"/>
      <c r="R16" s="12"/>
      <c r="S16" s="12"/>
      <c r="T16" s="12"/>
      <c r="U16" s="12"/>
    </row>
    <row r="17" spans="1:21" s="13" customFormat="1" x14ac:dyDescent="0.25">
      <c r="A17" s="32">
        <v>11</v>
      </c>
      <c r="B17" s="35">
        <v>260</v>
      </c>
      <c r="C17" s="35">
        <v>270</v>
      </c>
      <c r="D17" s="15">
        <v>2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2"/>
      <c r="P17" s="12"/>
      <c r="Q17" s="12"/>
      <c r="R17" s="12"/>
      <c r="S17" s="12"/>
      <c r="T17" s="12"/>
      <c r="U17" s="12"/>
    </row>
    <row r="18" spans="1:21" s="13" customFormat="1" x14ac:dyDescent="0.25">
      <c r="A18" s="32">
        <v>12</v>
      </c>
      <c r="B18" s="35">
        <v>270</v>
      </c>
      <c r="C18" s="35">
        <v>280</v>
      </c>
      <c r="D18" s="15">
        <v>3</v>
      </c>
      <c r="E18" s="16">
        <v>1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2"/>
      <c r="P18" s="12"/>
      <c r="Q18" s="12"/>
      <c r="R18" s="12"/>
      <c r="S18" s="12"/>
      <c r="T18" s="12"/>
      <c r="U18" s="12"/>
    </row>
    <row r="19" spans="1:21" s="13" customFormat="1" x14ac:dyDescent="0.25">
      <c r="A19" s="32">
        <v>13</v>
      </c>
      <c r="B19" s="35">
        <v>280</v>
      </c>
      <c r="C19" s="35">
        <v>290</v>
      </c>
      <c r="D19" s="15">
        <v>3</v>
      </c>
      <c r="E19" s="16">
        <v>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2"/>
      <c r="P19" s="12"/>
      <c r="Q19" s="12"/>
      <c r="R19" s="12"/>
      <c r="S19" s="12"/>
      <c r="T19" s="12"/>
      <c r="U19" s="12"/>
    </row>
    <row r="20" spans="1:21" s="13" customFormat="1" x14ac:dyDescent="0.25">
      <c r="A20" s="32">
        <v>14</v>
      </c>
      <c r="B20" s="35">
        <v>290</v>
      </c>
      <c r="C20" s="35">
        <v>300</v>
      </c>
      <c r="D20" s="15">
        <v>3</v>
      </c>
      <c r="E20" s="16">
        <v>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2"/>
      <c r="P20" s="12"/>
      <c r="Q20" s="12"/>
      <c r="R20" s="12"/>
      <c r="S20" s="12"/>
      <c r="T20" s="12"/>
      <c r="U20" s="12"/>
    </row>
    <row r="21" spans="1:21" s="13" customFormat="1" x14ac:dyDescent="0.25">
      <c r="A21" s="32">
        <v>15</v>
      </c>
      <c r="B21" s="38">
        <v>300</v>
      </c>
      <c r="C21" s="38">
        <v>310</v>
      </c>
      <c r="D21" s="39">
        <v>4</v>
      </c>
      <c r="E21" s="40">
        <v>3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12"/>
      <c r="P21" s="12"/>
      <c r="Q21" s="12"/>
      <c r="R21" s="12"/>
      <c r="S21" s="12"/>
      <c r="T21" s="12"/>
      <c r="U21" s="12"/>
    </row>
    <row r="22" spans="1:21" s="13" customFormat="1" x14ac:dyDescent="0.25">
      <c r="A22" s="32">
        <v>16</v>
      </c>
      <c r="B22" s="35">
        <v>310</v>
      </c>
      <c r="C22" s="35">
        <v>320</v>
      </c>
      <c r="D22" s="15">
        <v>4</v>
      </c>
      <c r="E22" s="16">
        <v>3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2"/>
      <c r="P22" s="12"/>
      <c r="Q22" s="12"/>
      <c r="R22" s="12"/>
      <c r="S22" s="12"/>
      <c r="T22" s="12"/>
      <c r="U22" s="12"/>
    </row>
    <row r="23" spans="1:21" s="13" customFormat="1" x14ac:dyDescent="0.25">
      <c r="A23" s="32">
        <v>17</v>
      </c>
      <c r="B23" s="35">
        <v>320</v>
      </c>
      <c r="C23" s="35">
        <v>330</v>
      </c>
      <c r="D23" s="15">
        <v>4</v>
      </c>
      <c r="E23" s="16">
        <v>3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2"/>
      <c r="P23" s="12"/>
      <c r="Q23" s="12"/>
      <c r="R23" s="12"/>
      <c r="S23" s="12"/>
      <c r="T23" s="12"/>
      <c r="U23" s="12"/>
    </row>
    <row r="24" spans="1:21" s="13" customFormat="1" x14ac:dyDescent="0.25">
      <c r="A24" s="32">
        <v>18</v>
      </c>
      <c r="B24" s="35">
        <v>330</v>
      </c>
      <c r="C24" s="35">
        <v>340</v>
      </c>
      <c r="D24" s="15">
        <v>5</v>
      </c>
      <c r="E24" s="16">
        <v>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2"/>
      <c r="P24" s="12"/>
      <c r="Q24" s="12"/>
      <c r="R24" s="12"/>
      <c r="S24" s="12"/>
      <c r="T24" s="12"/>
      <c r="U24" s="12"/>
    </row>
    <row r="25" spans="1:21" s="13" customFormat="1" x14ac:dyDescent="0.25">
      <c r="A25" s="32">
        <v>19</v>
      </c>
      <c r="B25" s="35">
        <v>340</v>
      </c>
      <c r="C25" s="35">
        <v>350</v>
      </c>
      <c r="D25" s="15">
        <v>5</v>
      </c>
      <c r="E25" s="16">
        <v>4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2"/>
      <c r="P25" s="12"/>
      <c r="Q25" s="12"/>
      <c r="R25" s="12"/>
      <c r="S25" s="12"/>
      <c r="T25" s="12"/>
      <c r="U25" s="12"/>
    </row>
    <row r="26" spans="1:21" s="13" customFormat="1" x14ac:dyDescent="0.25">
      <c r="A26" s="32">
        <v>20</v>
      </c>
      <c r="B26" s="38">
        <v>350</v>
      </c>
      <c r="C26" s="38">
        <v>360</v>
      </c>
      <c r="D26" s="39">
        <v>5</v>
      </c>
      <c r="E26" s="40">
        <v>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12"/>
      <c r="P26" s="12"/>
      <c r="Q26" s="12"/>
      <c r="R26" s="12"/>
      <c r="S26" s="12"/>
      <c r="T26" s="12"/>
      <c r="U26" s="12"/>
    </row>
    <row r="27" spans="1:21" s="13" customFormat="1" x14ac:dyDescent="0.25">
      <c r="A27" s="32">
        <v>21</v>
      </c>
      <c r="B27" s="35">
        <v>360</v>
      </c>
      <c r="C27" s="35">
        <v>370</v>
      </c>
      <c r="D27" s="15">
        <v>6</v>
      </c>
      <c r="E27" s="16">
        <v>5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2"/>
      <c r="P27" s="12"/>
      <c r="Q27" s="12"/>
      <c r="R27" s="12"/>
      <c r="S27" s="12"/>
      <c r="T27" s="12"/>
      <c r="U27" s="12"/>
    </row>
    <row r="28" spans="1:21" s="13" customFormat="1" x14ac:dyDescent="0.25">
      <c r="A28" s="32">
        <v>22</v>
      </c>
      <c r="B28" s="35">
        <v>370</v>
      </c>
      <c r="C28" s="35">
        <v>380</v>
      </c>
      <c r="D28" s="15">
        <v>6</v>
      </c>
      <c r="E28" s="16">
        <v>5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2"/>
      <c r="P28" s="12"/>
      <c r="Q28" s="12"/>
      <c r="R28" s="12"/>
      <c r="S28" s="12"/>
      <c r="T28" s="12"/>
      <c r="U28" s="12"/>
    </row>
    <row r="29" spans="1:21" s="13" customFormat="1" x14ac:dyDescent="0.25">
      <c r="A29" s="32">
        <v>23</v>
      </c>
      <c r="B29" s="35">
        <v>380</v>
      </c>
      <c r="C29" s="35">
        <v>390</v>
      </c>
      <c r="D29" s="15">
        <v>7</v>
      </c>
      <c r="E29" s="16">
        <v>6</v>
      </c>
      <c r="F29" s="16">
        <v>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2"/>
      <c r="P29" s="12"/>
      <c r="Q29" s="12"/>
      <c r="R29" s="12"/>
      <c r="S29" s="12"/>
      <c r="T29" s="12"/>
      <c r="U29" s="12"/>
    </row>
    <row r="30" spans="1:21" s="13" customFormat="1" x14ac:dyDescent="0.25">
      <c r="A30" s="32">
        <v>24</v>
      </c>
      <c r="B30" s="35">
        <v>390</v>
      </c>
      <c r="C30" s="35">
        <v>400</v>
      </c>
      <c r="D30" s="15">
        <v>7</v>
      </c>
      <c r="E30" s="16">
        <v>6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2"/>
      <c r="P30" s="12"/>
      <c r="Q30" s="12"/>
      <c r="R30" s="12"/>
      <c r="S30" s="12"/>
      <c r="T30" s="12"/>
      <c r="U30" s="12"/>
    </row>
    <row r="31" spans="1:21" s="13" customFormat="1" x14ac:dyDescent="0.25">
      <c r="A31" s="32">
        <v>25</v>
      </c>
      <c r="B31" s="38">
        <v>400</v>
      </c>
      <c r="C31" s="38">
        <v>410</v>
      </c>
      <c r="D31" s="39">
        <v>7</v>
      </c>
      <c r="E31" s="40">
        <v>6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12"/>
      <c r="P31" s="12"/>
      <c r="Q31" s="12"/>
      <c r="R31" s="12"/>
      <c r="S31" s="12"/>
      <c r="T31" s="12"/>
      <c r="U31" s="12"/>
    </row>
    <row r="32" spans="1:21" s="13" customFormat="1" x14ac:dyDescent="0.25">
      <c r="A32" s="32">
        <v>26</v>
      </c>
      <c r="B32" s="35">
        <v>410</v>
      </c>
      <c r="C32" s="35">
        <v>420</v>
      </c>
      <c r="D32" s="15">
        <v>8</v>
      </c>
      <c r="E32" s="16">
        <v>7</v>
      </c>
      <c r="F32" s="16">
        <v>2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2"/>
      <c r="P32" s="12"/>
      <c r="Q32" s="12"/>
      <c r="R32" s="12"/>
      <c r="S32" s="12"/>
      <c r="T32" s="12"/>
      <c r="U32" s="12"/>
    </row>
    <row r="33" spans="1:21" s="13" customFormat="1" x14ac:dyDescent="0.25">
      <c r="A33" s="32">
        <v>27</v>
      </c>
      <c r="B33" s="35">
        <v>420</v>
      </c>
      <c r="C33" s="35">
        <v>430</v>
      </c>
      <c r="D33" s="15">
        <v>8</v>
      </c>
      <c r="E33" s="16">
        <v>7</v>
      </c>
      <c r="F33" s="16">
        <v>2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2"/>
      <c r="P33" s="12"/>
      <c r="Q33" s="12"/>
      <c r="R33" s="12"/>
      <c r="S33" s="12"/>
      <c r="T33" s="12"/>
      <c r="U33" s="12"/>
    </row>
    <row r="34" spans="1:21" s="13" customFormat="1" x14ac:dyDescent="0.25">
      <c r="A34" s="32">
        <v>28</v>
      </c>
      <c r="B34" s="35">
        <v>430</v>
      </c>
      <c r="C34" s="35">
        <v>440</v>
      </c>
      <c r="D34" s="15">
        <v>8</v>
      </c>
      <c r="E34" s="16">
        <v>8</v>
      </c>
      <c r="F34" s="16">
        <v>3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2"/>
      <c r="P34" s="12"/>
      <c r="Q34" s="12"/>
      <c r="R34" s="12"/>
      <c r="S34" s="12"/>
      <c r="T34" s="12"/>
      <c r="U34" s="12"/>
    </row>
    <row r="35" spans="1:21" s="13" customFormat="1" x14ac:dyDescent="0.25">
      <c r="A35" s="32">
        <v>29</v>
      </c>
      <c r="B35" s="35">
        <v>440</v>
      </c>
      <c r="C35" s="35">
        <v>450</v>
      </c>
      <c r="D35" s="15">
        <v>9</v>
      </c>
      <c r="E35" s="16">
        <v>8</v>
      </c>
      <c r="F35" s="16">
        <v>3</v>
      </c>
      <c r="G35" s="16">
        <v>2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2"/>
      <c r="P35" s="12"/>
      <c r="Q35" s="12"/>
      <c r="R35" s="12"/>
      <c r="S35" s="12"/>
      <c r="T35" s="12"/>
      <c r="U35" s="12"/>
    </row>
    <row r="36" spans="1:21" s="13" customFormat="1" x14ac:dyDescent="0.25">
      <c r="A36" s="32">
        <v>30</v>
      </c>
      <c r="B36" s="38">
        <v>450</v>
      </c>
      <c r="C36" s="38">
        <v>460</v>
      </c>
      <c r="D36" s="39">
        <v>9</v>
      </c>
      <c r="E36" s="40">
        <v>8</v>
      </c>
      <c r="F36" s="40">
        <v>3</v>
      </c>
      <c r="G36" s="40">
        <v>2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12"/>
      <c r="P36" s="12"/>
      <c r="Q36" s="12"/>
      <c r="R36" s="12"/>
      <c r="S36" s="12"/>
      <c r="T36" s="12"/>
      <c r="U36" s="12"/>
    </row>
    <row r="37" spans="1:21" s="13" customFormat="1" x14ac:dyDescent="0.25">
      <c r="A37" s="32">
        <v>31</v>
      </c>
      <c r="B37" s="35">
        <v>460</v>
      </c>
      <c r="C37" s="35">
        <v>470</v>
      </c>
      <c r="D37" s="15">
        <v>10</v>
      </c>
      <c r="E37" s="16">
        <v>9</v>
      </c>
      <c r="F37" s="16">
        <v>4</v>
      </c>
      <c r="G37" s="16">
        <v>2</v>
      </c>
      <c r="H37" s="16">
        <v>1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2"/>
      <c r="P37" s="12"/>
      <c r="Q37" s="12"/>
      <c r="R37" s="12"/>
      <c r="S37" s="12"/>
      <c r="T37" s="12"/>
      <c r="U37" s="12"/>
    </row>
    <row r="38" spans="1:21" s="13" customFormat="1" x14ac:dyDescent="0.25">
      <c r="A38" s="32">
        <v>32</v>
      </c>
      <c r="B38" s="35">
        <v>470</v>
      </c>
      <c r="C38" s="35">
        <v>480</v>
      </c>
      <c r="D38" s="15">
        <v>10</v>
      </c>
      <c r="E38" s="16">
        <v>9</v>
      </c>
      <c r="F38" s="16">
        <v>4</v>
      </c>
      <c r="G38" s="16">
        <v>3</v>
      </c>
      <c r="H38" s="16">
        <v>1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2"/>
      <c r="P38" s="12"/>
      <c r="Q38" s="12"/>
      <c r="R38" s="12"/>
      <c r="S38" s="12"/>
      <c r="T38" s="12"/>
      <c r="U38" s="12"/>
    </row>
    <row r="39" spans="1:21" s="13" customFormat="1" x14ac:dyDescent="0.25">
      <c r="A39" s="32">
        <v>33</v>
      </c>
      <c r="B39" s="35">
        <v>480</v>
      </c>
      <c r="C39" s="35">
        <v>490</v>
      </c>
      <c r="D39" s="15">
        <v>10</v>
      </c>
      <c r="E39" s="16">
        <v>9</v>
      </c>
      <c r="F39" s="16">
        <v>5</v>
      </c>
      <c r="G39" s="16">
        <v>3</v>
      </c>
      <c r="H39" s="16">
        <v>2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2"/>
      <c r="P39" s="12"/>
      <c r="Q39" s="12"/>
      <c r="R39" s="12"/>
      <c r="S39" s="12"/>
      <c r="T39" s="12"/>
      <c r="U39" s="12"/>
    </row>
    <row r="40" spans="1:21" s="13" customFormat="1" x14ac:dyDescent="0.25">
      <c r="A40" s="32">
        <v>34</v>
      </c>
      <c r="B40" s="35">
        <v>490</v>
      </c>
      <c r="C40" s="35">
        <v>500</v>
      </c>
      <c r="D40" s="15">
        <v>11</v>
      </c>
      <c r="E40" s="16">
        <v>10</v>
      </c>
      <c r="F40" s="16">
        <v>5</v>
      </c>
      <c r="G40" s="16">
        <v>4</v>
      </c>
      <c r="H40" s="16">
        <v>2</v>
      </c>
      <c r="I40" s="16">
        <v>1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2"/>
      <c r="P40" s="12"/>
      <c r="Q40" s="12"/>
      <c r="R40" s="12"/>
      <c r="S40" s="12"/>
      <c r="T40" s="12"/>
      <c r="U40" s="12"/>
    </row>
    <row r="41" spans="1:21" s="13" customFormat="1" x14ac:dyDescent="0.25">
      <c r="A41" s="32">
        <v>35</v>
      </c>
      <c r="B41" s="38">
        <v>500</v>
      </c>
      <c r="C41" s="38">
        <v>510</v>
      </c>
      <c r="D41" s="39">
        <v>11</v>
      </c>
      <c r="E41" s="40">
        <v>10</v>
      </c>
      <c r="F41" s="40">
        <v>5</v>
      </c>
      <c r="G41" s="40">
        <v>4</v>
      </c>
      <c r="H41" s="40">
        <v>2</v>
      </c>
      <c r="I41" s="40">
        <v>1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12"/>
      <c r="P41" s="12"/>
      <c r="Q41" s="12"/>
      <c r="R41" s="12"/>
      <c r="S41" s="12"/>
      <c r="T41" s="12"/>
      <c r="U41" s="12"/>
    </row>
    <row r="42" spans="1:21" s="13" customFormat="1" x14ac:dyDescent="0.25">
      <c r="A42" s="32">
        <v>36</v>
      </c>
      <c r="B42" s="35">
        <v>510</v>
      </c>
      <c r="C42" s="35">
        <v>520</v>
      </c>
      <c r="D42" s="15">
        <v>11</v>
      </c>
      <c r="E42" s="16">
        <v>11</v>
      </c>
      <c r="F42" s="16">
        <v>6</v>
      </c>
      <c r="G42" s="16">
        <v>4</v>
      </c>
      <c r="H42" s="16">
        <v>3</v>
      </c>
      <c r="I42" s="16">
        <v>1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2"/>
      <c r="P42" s="12"/>
      <c r="Q42" s="12"/>
      <c r="R42" s="12"/>
      <c r="S42" s="12"/>
      <c r="T42" s="12"/>
      <c r="U42" s="12"/>
    </row>
    <row r="43" spans="1:21" s="13" customFormat="1" x14ac:dyDescent="0.25">
      <c r="A43" s="32">
        <v>37</v>
      </c>
      <c r="B43" s="35">
        <v>520</v>
      </c>
      <c r="C43" s="35">
        <v>530</v>
      </c>
      <c r="D43" s="15">
        <v>12</v>
      </c>
      <c r="E43" s="16">
        <v>11</v>
      </c>
      <c r="F43" s="16">
        <v>6</v>
      </c>
      <c r="G43" s="16">
        <v>5</v>
      </c>
      <c r="H43" s="16">
        <v>3</v>
      </c>
      <c r="I43" s="16">
        <v>2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2"/>
      <c r="P43" s="12"/>
      <c r="Q43" s="12"/>
      <c r="R43" s="12"/>
      <c r="S43" s="12"/>
      <c r="T43" s="12"/>
      <c r="U43" s="12"/>
    </row>
    <row r="44" spans="1:21" s="13" customFormat="1" x14ac:dyDescent="0.25">
      <c r="A44" s="32">
        <v>38</v>
      </c>
      <c r="B44" s="35">
        <v>530</v>
      </c>
      <c r="C44" s="35">
        <v>540</v>
      </c>
      <c r="D44" s="15">
        <v>12</v>
      </c>
      <c r="E44" s="16">
        <v>11</v>
      </c>
      <c r="F44" s="16">
        <v>7</v>
      </c>
      <c r="G44" s="16">
        <v>5</v>
      </c>
      <c r="H44" s="16">
        <v>4</v>
      </c>
      <c r="I44" s="16">
        <v>2</v>
      </c>
      <c r="J44" s="16">
        <v>1</v>
      </c>
      <c r="K44" s="16">
        <v>0</v>
      </c>
      <c r="L44" s="16">
        <v>0</v>
      </c>
      <c r="M44" s="16">
        <v>0</v>
      </c>
      <c r="N44" s="16">
        <v>0</v>
      </c>
      <c r="O44" s="12"/>
      <c r="P44" s="12"/>
      <c r="Q44" s="12"/>
      <c r="R44" s="12"/>
      <c r="S44" s="12"/>
      <c r="T44" s="12"/>
      <c r="U44" s="12"/>
    </row>
    <row r="45" spans="1:21" s="13" customFormat="1" x14ac:dyDescent="0.25">
      <c r="A45" s="32">
        <v>39</v>
      </c>
      <c r="B45" s="35">
        <v>540</v>
      </c>
      <c r="C45" s="35">
        <v>550</v>
      </c>
      <c r="D45" s="15">
        <v>13</v>
      </c>
      <c r="E45" s="16">
        <v>12</v>
      </c>
      <c r="F45" s="16">
        <v>7</v>
      </c>
      <c r="G45" s="16">
        <v>6</v>
      </c>
      <c r="H45" s="16">
        <v>4</v>
      </c>
      <c r="I45" s="16">
        <v>3</v>
      </c>
      <c r="J45" s="16">
        <v>1</v>
      </c>
      <c r="K45" s="16">
        <v>0</v>
      </c>
      <c r="L45" s="16">
        <v>0</v>
      </c>
      <c r="M45" s="16">
        <v>0</v>
      </c>
      <c r="N45" s="16">
        <v>0</v>
      </c>
      <c r="O45" s="12"/>
      <c r="P45" s="12"/>
      <c r="Q45" s="12"/>
      <c r="R45" s="12"/>
      <c r="S45" s="12"/>
      <c r="T45" s="12"/>
      <c r="U45" s="12"/>
    </row>
    <row r="46" spans="1:21" s="13" customFormat="1" x14ac:dyDescent="0.25">
      <c r="A46" s="32">
        <v>40</v>
      </c>
      <c r="B46" s="38">
        <v>550</v>
      </c>
      <c r="C46" s="38">
        <v>560</v>
      </c>
      <c r="D46" s="39">
        <v>13</v>
      </c>
      <c r="E46" s="40">
        <v>12</v>
      </c>
      <c r="F46" s="40">
        <v>7</v>
      </c>
      <c r="G46" s="40">
        <v>6</v>
      </c>
      <c r="H46" s="40">
        <v>5</v>
      </c>
      <c r="I46" s="40">
        <v>3</v>
      </c>
      <c r="J46" s="40">
        <v>1</v>
      </c>
      <c r="K46" s="40">
        <v>0</v>
      </c>
      <c r="L46" s="40">
        <v>0</v>
      </c>
      <c r="M46" s="40">
        <v>0</v>
      </c>
      <c r="N46" s="40">
        <v>0</v>
      </c>
      <c r="O46" s="12"/>
      <c r="P46" s="12"/>
      <c r="Q46" s="12"/>
      <c r="R46" s="12"/>
      <c r="S46" s="12"/>
      <c r="T46" s="12"/>
      <c r="U46" s="12"/>
    </row>
    <row r="47" spans="1:21" s="13" customFormat="1" x14ac:dyDescent="0.25">
      <c r="A47" s="32">
        <v>41</v>
      </c>
      <c r="B47" s="35">
        <v>560</v>
      </c>
      <c r="C47" s="35">
        <v>570</v>
      </c>
      <c r="D47" s="15">
        <v>13</v>
      </c>
      <c r="E47" s="16">
        <v>13</v>
      </c>
      <c r="F47" s="16">
        <v>8</v>
      </c>
      <c r="G47" s="16">
        <v>6</v>
      </c>
      <c r="H47" s="16">
        <v>5</v>
      </c>
      <c r="I47" s="16">
        <v>3</v>
      </c>
      <c r="J47" s="16">
        <v>2</v>
      </c>
      <c r="K47" s="16">
        <v>0</v>
      </c>
      <c r="L47" s="16">
        <v>0</v>
      </c>
      <c r="M47" s="16">
        <v>0</v>
      </c>
      <c r="N47" s="16">
        <v>0</v>
      </c>
      <c r="O47" s="12"/>
      <c r="P47" s="12"/>
      <c r="Q47" s="12"/>
      <c r="R47" s="12"/>
      <c r="S47" s="12"/>
      <c r="T47" s="12"/>
      <c r="U47" s="12"/>
    </row>
    <row r="48" spans="1:21" s="13" customFormat="1" x14ac:dyDescent="0.25">
      <c r="A48" s="32">
        <v>42</v>
      </c>
      <c r="B48" s="35">
        <v>570</v>
      </c>
      <c r="C48" s="35">
        <v>580</v>
      </c>
      <c r="D48" s="15">
        <v>14</v>
      </c>
      <c r="E48" s="16">
        <v>13</v>
      </c>
      <c r="F48" s="16">
        <v>8</v>
      </c>
      <c r="G48" s="16">
        <v>7</v>
      </c>
      <c r="H48" s="16">
        <v>5</v>
      </c>
      <c r="I48" s="16">
        <v>4</v>
      </c>
      <c r="J48" s="16">
        <v>2</v>
      </c>
      <c r="K48" s="16">
        <v>1</v>
      </c>
      <c r="L48" s="16">
        <v>0</v>
      </c>
      <c r="M48" s="16">
        <v>0</v>
      </c>
      <c r="N48" s="16">
        <v>0</v>
      </c>
      <c r="O48" s="12"/>
      <c r="P48" s="12"/>
      <c r="Q48" s="12"/>
      <c r="R48" s="12"/>
      <c r="S48" s="12"/>
      <c r="T48" s="12"/>
      <c r="U48" s="12"/>
    </row>
    <row r="49" spans="1:21" s="13" customFormat="1" x14ac:dyDescent="0.25">
      <c r="A49" s="32">
        <v>43</v>
      </c>
      <c r="B49" s="35">
        <v>580</v>
      </c>
      <c r="C49" s="35">
        <v>590</v>
      </c>
      <c r="D49" s="15">
        <v>14</v>
      </c>
      <c r="E49" s="16">
        <v>14</v>
      </c>
      <c r="F49" s="16">
        <v>8</v>
      </c>
      <c r="G49" s="16">
        <v>7</v>
      </c>
      <c r="H49" s="16">
        <v>6</v>
      </c>
      <c r="I49" s="16">
        <v>4</v>
      </c>
      <c r="J49" s="16">
        <v>3</v>
      </c>
      <c r="K49" s="16">
        <v>1</v>
      </c>
      <c r="L49" s="16">
        <v>0</v>
      </c>
      <c r="M49" s="16">
        <v>0</v>
      </c>
      <c r="N49" s="16">
        <v>0</v>
      </c>
      <c r="O49" s="12"/>
      <c r="P49" s="12"/>
      <c r="Q49" s="12"/>
      <c r="R49" s="12"/>
      <c r="S49" s="12"/>
      <c r="T49" s="12"/>
      <c r="U49" s="12"/>
    </row>
    <row r="50" spans="1:21" s="13" customFormat="1" x14ac:dyDescent="0.25">
      <c r="A50" s="32">
        <v>44</v>
      </c>
      <c r="B50" s="35">
        <v>590</v>
      </c>
      <c r="C50" s="35">
        <v>600</v>
      </c>
      <c r="D50" s="15">
        <v>15</v>
      </c>
      <c r="E50" s="16">
        <v>14</v>
      </c>
      <c r="F50" s="16">
        <v>9</v>
      </c>
      <c r="G50" s="16">
        <v>8</v>
      </c>
      <c r="H50" s="16">
        <v>6</v>
      </c>
      <c r="I50" s="16">
        <v>5</v>
      </c>
      <c r="J50" s="16">
        <v>3</v>
      </c>
      <c r="K50" s="16">
        <v>2</v>
      </c>
      <c r="L50" s="16">
        <v>0</v>
      </c>
      <c r="M50" s="16">
        <v>0</v>
      </c>
      <c r="N50" s="16">
        <v>0</v>
      </c>
      <c r="O50" s="12"/>
      <c r="P50" s="12"/>
      <c r="Q50" s="12"/>
      <c r="R50" s="12"/>
      <c r="S50" s="12"/>
      <c r="T50" s="12"/>
      <c r="U50" s="12"/>
    </row>
    <row r="51" spans="1:21" s="13" customFormat="1" x14ac:dyDescent="0.25">
      <c r="A51" s="32">
        <v>45</v>
      </c>
      <c r="B51" s="38">
        <v>600</v>
      </c>
      <c r="C51" s="38">
        <v>610</v>
      </c>
      <c r="D51" s="39">
        <v>15</v>
      </c>
      <c r="E51" s="40">
        <v>15</v>
      </c>
      <c r="F51" s="40">
        <v>9</v>
      </c>
      <c r="G51" s="40">
        <v>8</v>
      </c>
      <c r="H51" s="40">
        <v>7</v>
      </c>
      <c r="I51" s="40">
        <v>5</v>
      </c>
      <c r="J51" s="40">
        <v>4</v>
      </c>
      <c r="K51" s="40">
        <v>2</v>
      </c>
      <c r="L51" s="40">
        <v>0</v>
      </c>
      <c r="M51" s="40">
        <v>0</v>
      </c>
      <c r="N51" s="40">
        <v>0</v>
      </c>
      <c r="O51" s="12"/>
      <c r="P51" s="12"/>
      <c r="Q51" s="12"/>
      <c r="R51" s="12"/>
      <c r="S51" s="12"/>
      <c r="T51" s="12"/>
      <c r="U51" s="12"/>
    </row>
    <row r="52" spans="1:21" s="13" customFormat="1" x14ac:dyDescent="0.25">
      <c r="A52" s="32">
        <v>46</v>
      </c>
      <c r="B52" s="35">
        <v>610</v>
      </c>
      <c r="C52" s="35">
        <v>620</v>
      </c>
      <c r="D52" s="15">
        <v>16</v>
      </c>
      <c r="E52" s="16">
        <v>15</v>
      </c>
      <c r="F52" s="16">
        <v>9</v>
      </c>
      <c r="G52" s="16">
        <v>9</v>
      </c>
      <c r="H52" s="16">
        <v>7</v>
      </c>
      <c r="I52" s="16">
        <v>5</v>
      </c>
      <c r="J52" s="16">
        <v>4</v>
      </c>
      <c r="K52" s="16">
        <v>2</v>
      </c>
      <c r="L52" s="16">
        <v>1</v>
      </c>
      <c r="M52" s="16">
        <v>0</v>
      </c>
      <c r="N52" s="16">
        <v>0</v>
      </c>
      <c r="O52" s="12"/>
      <c r="P52" s="12"/>
      <c r="Q52" s="12"/>
      <c r="R52" s="12"/>
      <c r="S52" s="12"/>
      <c r="T52" s="12"/>
      <c r="U52" s="12"/>
    </row>
    <row r="53" spans="1:21" s="13" customFormat="1" x14ac:dyDescent="0.25">
      <c r="A53" s="32">
        <v>47</v>
      </c>
      <c r="B53" s="35">
        <v>620</v>
      </c>
      <c r="C53" s="35">
        <v>630</v>
      </c>
      <c r="D53" s="15">
        <v>16</v>
      </c>
      <c r="E53" s="16">
        <v>16</v>
      </c>
      <c r="F53" s="16">
        <v>10</v>
      </c>
      <c r="G53" s="16">
        <v>9</v>
      </c>
      <c r="H53" s="16">
        <v>7</v>
      </c>
      <c r="I53" s="16">
        <v>6</v>
      </c>
      <c r="J53" s="16">
        <v>4</v>
      </c>
      <c r="K53" s="16">
        <v>3</v>
      </c>
      <c r="L53" s="16">
        <v>1</v>
      </c>
      <c r="M53" s="16">
        <v>0</v>
      </c>
      <c r="N53" s="16">
        <v>0</v>
      </c>
      <c r="O53" s="12"/>
      <c r="P53" s="12"/>
      <c r="Q53" s="12"/>
      <c r="R53" s="12"/>
      <c r="S53" s="12"/>
      <c r="T53" s="12"/>
      <c r="U53" s="12"/>
    </row>
    <row r="54" spans="1:21" s="13" customFormat="1" x14ac:dyDescent="0.25">
      <c r="A54" s="32">
        <v>48</v>
      </c>
      <c r="B54" s="35">
        <v>630</v>
      </c>
      <c r="C54" s="35">
        <v>640</v>
      </c>
      <c r="D54" s="15">
        <v>17</v>
      </c>
      <c r="E54" s="16">
        <v>16</v>
      </c>
      <c r="F54" s="16">
        <v>10</v>
      </c>
      <c r="G54" s="16">
        <v>10</v>
      </c>
      <c r="H54" s="16">
        <v>8</v>
      </c>
      <c r="I54" s="16">
        <v>7</v>
      </c>
      <c r="J54" s="16">
        <v>5</v>
      </c>
      <c r="K54" s="16">
        <v>3</v>
      </c>
      <c r="L54" s="16">
        <v>2</v>
      </c>
      <c r="M54" s="16">
        <v>0</v>
      </c>
      <c r="N54" s="16">
        <v>0</v>
      </c>
      <c r="O54" s="12"/>
      <c r="P54" s="12"/>
      <c r="Q54" s="12"/>
      <c r="R54" s="12"/>
      <c r="S54" s="12"/>
      <c r="T54" s="12"/>
      <c r="U54" s="12"/>
    </row>
    <row r="55" spans="1:21" s="13" customFormat="1" x14ac:dyDescent="0.25">
      <c r="A55" s="32">
        <v>49</v>
      </c>
      <c r="B55" s="35">
        <v>640</v>
      </c>
      <c r="C55" s="35">
        <v>650</v>
      </c>
      <c r="D55" s="15">
        <v>17</v>
      </c>
      <c r="E55" s="16">
        <v>17</v>
      </c>
      <c r="F55" s="16">
        <v>11</v>
      </c>
      <c r="G55" s="16">
        <v>10</v>
      </c>
      <c r="H55" s="16">
        <v>9</v>
      </c>
      <c r="I55" s="16">
        <v>7</v>
      </c>
      <c r="J55" s="16">
        <v>6</v>
      </c>
      <c r="K55" s="16">
        <v>4</v>
      </c>
      <c r="L55" s="16">
        <v>2</v>
      </c>
      <c r="M55" s="16">
        <v>1</v>
      </c>
      <c r="N55" s="16">
        <v>0</v>
      </c>
      <c r="O55" s="12"/>
      <c r="P55" s="12"/>
      <c r="Q55" s="12"/>
      <c r="R55" s="12"/>
      <c r="S55" s="12"/>
      <c r="T55" s="12"/>
      <c r="U55" s="12"/>
    </row>
    <row r="56" spans="1:21" s="13" customFormat="1" x14ac:dyDescent="0.25">
      <c r="A56" s="32">
        <v>50</v>
      </c>
      <c r="B56" s="38">
        <v>650</v>
      </c>
      <c r="C56" s="38">
        <v>660</v>
      </c>
      <c r="D56" s="39">
        <v>18</v>
      </c>
      <c r="E56" s="40">
        <v>17</v>
      </c>
      <c r="F56" s="40">
        <v>11</v>
      </c>
      <c r="G56" s="40">
        <v>11</v>
      </c>
      <c r="H56" s="40">
        <v>9</v>
      </c>
      <c r="I56" s="40">
        <v>8</v>
      </c>
      <c r="J56" s="40">
        <v>6</v>
      </c>
      <c r="K56" s="40">
        <v>5</v>
      </c>
      <c r="L56" s="40">
        <v>3</v>
      </c>
      <c r="M56" s="40">
        <v>1</v>
      </c>
      <c r="N56" s="40">
        <v>0</v>
      </c>
      <c r="O56" s="12"/>
      <c r="P56" s="12"/>
      <c r="Q56" s="12"/>
      <c r="R56" s="12"/>
      <c r="S56" s="12"/>
      <c r="T56" s="12"/>
      <c r="U56" s="12"/>
    </row>
    <row r="57" spans="1:21" s="13" customFormat="1" x14ac:dyDescent="0.25">
      <c r="A57" s="32">
        <v>51</v>
      </c>
      <c r="B57" s="35">
        <v>660</v>
      </c>
      <c r="C57" s="35">
        <v>670</v>
      </c>
      <c r="D57" s="15">
        <v>18</v>
      </c>
      <c r="E57" s="16">
        <v>18</v>
      </c>
      <c r="F57" s="16">
        <v>12</v>
      </c>
      <c r="G57" s="16">
        <v>11</v>
      </c>
      <c r="H57" s="16">
        <v>10</v>
      </c>
      <c r="I57" s="16">
        <v>8</v>
      </c>
      <c r="J57" s="16">
        <v>7</v>
      </c>
      <c r="K57" s="16">
        <v>5</v>
      </c>
      <c r="L57" s="16">
        <v>4</v>
      </c>
      <c r="M57" s="16">
        <v>2</v>
      </c>
      <c r="N57" s="16">
        <v>1</v>
      </c>
      <c r="O57" s="12"/>
      <c r="P57" s="12"/>
      <c r="Q57" s="12"/>
      <c r="R57" s="12"/>
      <c r="S57" s="12"/>
      <c r="T57" s="12"/>
      <c r="U57" s="12"/>
    </row>
    <row r="58" spans="1:21" s="13" customFormat="1" x14ac:dyDescent="0.25">
      <c r="A58" s="32">
        <v>52</v>
      </c>
      <c r="B58" s="35">
        <v>670</v>
      </c>
      <c r="C58" s="35">
        <v>680</v>
      </c>
      <c r="D58" s="15">
        <v>19</v>
      </c>
      <c r="E58" s="16">
        <v>18</v>
      </c>
      <c r="F58" s="16">
        <v>12</v>
      </c>
      <c r="G58" s="16">
        <v>12</v>
      </c>
      <c r="H58" s="16">
        <v>10</v>
      </c>
      <c r="I58" s="16">
        <v>9</v>
      </c>
      <c r="J58" s="16">
        <v>7</v>
      </c>
      <c r="K58" s="16">
        <v>6</v>
      </c>
      <c r="L58" s="16">
        <v>4</v>
      </c>
      <c r="M58" s="16">
        <v>3</v>
      </c>
      <c r="N58" s="16">
        <v>1</v>
      </c>
      <c r="O58" s="12"/>
      <c r="P58" s="12"/>
      <c r="Q58" s="12"/>
      <c r="R58" s="12"/>
      <c r="S58" s="12"/>
      <c r="T58" s="12"/>
      <c r="U58" s="12"/>
    </row>
    <row r="59" spans="1:21" s="13" customFormat="1" x14ac:dyDescent="0.25">
      <c r="A59" s="32">
        <v>53</v>
      </c>
      <c r="B59" s="35">
        <v>680</v>
      </c>
      <c r="C59" s="35">
        <v>690</v>
      </c>
      <c r="D59" s="15">
        <v>19</v>
      </c>
      <c r="E59" s="16">
        <v>19</v>
      </c>
      <c r="F59" s="16">
        <v>13</v>
      </c>
      <c r="G59" s="16">
        <v>12</v>
      </c>
      <c r="H59" s="16">
        <v>11</v>
      </c>
      <c r="I59" s="16">
        <v>9</v>
      </c>
      <c r="J59" s="16">
        <v>8</v>
      </c>
      <c r="K59" s="16">
        <v>6</v>
      </c>
      <c r="L59" s="16">
        <v>5</v>
      </c>
      <c r="M59" s="16">
        <v>3</v>
      </c>
      <c r="N59" s="16">
        <v>2</v>
      </c>
      <c r="O59" s="12"/>
      <c r="P59" s="12"/>
      <c r="Q59" s="12"/>
      <c r="R59" s="12"/>
      <c r="S59" s="12"/>
      <c r="T59" s="12"/>
      <c r="U59" s="12"/>
    </row>
    <row r="60" spans="1:21" s="13" customFormat="1" x14ac:dyDescent="0.25">
      <c r="A60" s="32">
        <v>54</v>
      </c>
      <c r="B60" s="35">
        <v>690</v>
      </c>
      <c r="C60" s="35">
        <v>700</v>
      </c>
      <c r="D60" s="15">
        <v>20</v>
      </c>
      <c r="E60" s="16">
        <v>19</v>
      </c>
      <c r="F60" s="16">
        <v>13</v>
      </c>
      <c r="G60" s="16">
        <v>13</v>
      </c>
      <c r="H60" s="16">
        <v>11</v>
      </c>
      <c r="I60" s="16">
        <v>10</v>
      </c>
      <c r="J60" s="16">
        <v>8</v>
      </c>
      <c r="K60" s="16">
        <v>7</v>
      </c>
      <c r="L60" s="16">
        <v>5</v>
      </c>
      <c r="M60" s="16">
        <v>4</v>
      </c>
      <c r="N60" s="16">
        <v>2</v>
      </c>
      <c r="O60" s="12"/>
      <c r="P60" s="12"/>
      <c r="Q60" s="12"/>
      <c r="R60" s="12"/>
      <c r="S60" s="12"/>
      <c r="T60" s="12"/>
      <c r="U60" s="12"/>
    </row>
    <row r="61" spans="1:21" s="13" customFormat="1" x14ac:dyDescent="0.25">
      <c r="A61" s="32">
        <v>55</v>
      </c>
      <c r="B61" s="38">
        <v>700</v>
      </c>
      <c r="C61" s="38">
        <v>710</v>
      </c>
      <c r="D61" s="39">
        <v>20</v>
      </c>
      <c r="E61" s="40">
        <v>20</v>
      </c>
      <c r="F61" s="40">
        <v>14</v>
      </c>
      <c r="G61" s="40">
        <v>13</v>
      </c>
      <c r="H61" s="40">
        <v>12</v>
      </c>
      <c r="I61" s="40">
        <v>10</v>
      </c>
      <c r="J61" s="40">
        <v>9</v>
      </c>
      <c r="K61" s="40">
        <v>7</v>
      </c>
      <c r="L61" s="40">
        <v>6</v>
      </c>
      <c r="M61" s="40">
        <v>4</v>
      </c>
      <c r="N61" s="40">
        <v>3</v>
      </c>
      <c r="O61" s="12"/>
      <c r="P61" s="12"/>
      <c r="Q61" s="12"/>
      <c r="R61" s="12"/>
      <c r="S61" s="12"/>
      <c r="T61" s="12"/>
      <c r="U61" s="12"/>
    </row>
    <row r="62" spans="1:21" s="13" customFormat="1" x14ac:dyDescent="0.25">
      <c r="A62" s="32">
        <v>56</v>
      </c>
      <c r="B62" s="35">
        <v>710</v>
      </c>
      <c r="C62" s="35">
        <v>720</v>
      </c>
      <c r="D62" s="15">
        <v>21</v>
      </c>
      <c r="E62" s="16">
        <v>20</v>
      </c>
      <c r="F62" s="16">
        <v>14</v>
      </c>
      <c r="G62" s="16">
        <v>14</v>
      </c>
      <c r="H62" s="16">
        <v>13</v>
      </c>
      <c r="I62" s="16">
        <v>11</v>
      </c>
      <c r="J62" s="16">
        <v>9</v>
      </c>
      <c r="K62" s="16">
        <v>8</v>
      </c>
      <c r="L62" s="16">
        <v>6</v>
      </c>
      <c r="M62" s="16">
        <v>5</v>
      </c>
      <c r="N62" s="16">
        <v>3</v>
      </c>
      <c r="O62" s="12"/>
      <c r="P62" s="12"/>
      <c r="Q62" s="12"/>
      <c r="R62" s="12"/>
      <c r="S62" s="12"/>
      <c r="T62" s="12"/>
      <c r="U62" s="12"/>
    </row>
    <row r="63" spans="1:21" s="13" customFormat="1" x14ac:dyDescent="0.25">
      <c r="A63" s="32">
        <v>57</v>
      </c>
      <c r="B63" s="35">
        <v>720</v>
      </c>
      <c r="C63" s="35">
        <v>730</v>
      </c>
      <c r="D63" s="15">
        <v>21</v>
      </c>
      <c r="E63" s="16">
        <v>21</v>
      </c>
      <c r="F63" s="16">
        <v>15</v>
      </c>
      <c r="G63" s="16">
        <v>14</v>
      </c>
      <c r="H63" s="16">
        <v>13</v>
      </c>
      <c r="I63" s="16">
        <v>12</v>
      </c>
      <c r="J63" s="16">
        <v>10</v>
      </c>
      <c r="K63" s="16">
        <v>9</v>
      </c>
      <c r="L63" s="16">
        <v>7</v>
      </c>
      <c r="M63" s="16">
        <v>5</v>
      </c>
      <c r="N63" s="16">
        <v>4</v>
      </c>
      <c r="O63" s="12"/>
      <c r="P63" s="12"/>
      <c r="Q63" s="12"/>
      <c r="R63" s="12"/>
      <c r="S63" s="12"/>
      <c r="T63" s="12"/>
      <c r="U63" s="12"/>
    </row>
    <row r="64" spans="1:21" s="13" customFormat="1" x14ac:dyDescent="0.25">
      <c r="A64" s="32">
        <v>58</v>
      </c>
      <c r="B64" s="35">
        <v>730</v>
      </c>
      <c r="C64" s="35">
        <v>740</v>
      </c>
      <c r="D64" s="15">
        <v>22</v>
      </c>
      <c r="E64" s="16">
        <v>21</v>
      </c>
      <c r="F64" s="16">
        <v>15</v>
      </c>
      <c r="G64" s="16">
        <v>15</v>
      </c>
      <c r="H64" s="16">
        <v>14</v>
      </c>
      <c r="I64" s="16">
        <v>12</v>
      </c>
      <c r="J64" s="16">
        <v>11</v>
      </c>
      <c r="K64" s="16">
        <v>9</v>
      </c>
      <c r="L64" s="16">
        <v>8</v>
      </c>
      <c r="M64" s="16">
        <v>6</v>
      </c>
      <c r="N64" s="16">
        <v>4</v>
      </c>
      <c r="O64" s="12"/>
      <c r="P64" s="12"/>
      <c r="Q64" s="12"/>
      <c r="R64" s="12"/>
      <c r="S64" s="12"/>
      <c r="T64" s="12"/>
      <c r="U64" s="12"/>
    </row>
    <row r="65" spans="1:21" s="13" customFormat="1" x14ac:dyDescent="0.25">
      <c r="A65" s="32">
        <v>59</v>
      </c>
      <c r="B65" s="35">
        <v>740</v>
      </c>
      <c r="C65" s="35">
        <v>750</v>
      </c>
      <c r="D65" s="15">
        <v>22</v>
      </c>
      <c r="E65" s="16">
        <v>22</v>
      </c>
      <c r="F65" s="16">
        <v>16</v>
      </c>
      <c r="G65" s="16">
        <v>15</v>
      </c>
      <c r="H65" s="16">
        <v>14</v>
      </c>
      <c r="I65" s="16">
        <v>13</v>
      </c>
      <c r="J65" s="16">
        <v>11</v>
      </c>
      <c r="K65" s="16">
        <v>10</v>
      </c>
      <c r="L65" s="16">
        <v>8</v>
      </c>
      <c r="M65" s="16">
        <v>7</v>
      </c>
      <c r="N65" s="16">
        <v>5</v>
      </c>
      <c r="O65" s="12"/>
      <c r="P65" s="12"/>
      <c r="Q65" s="12"/>
      <c r="R65" s="12"/>
      <c r="S65" s="12"/>
      <c r="T65" s="12"/>
      <c r="U65" s="12"/>
    </row>
    <row r="66" spans="1:21" s="13" customFormat="1" x14ac:dyDescent="0.25">
      <c r="A66" s="32">
        <v>60</v>
      </c>
      <c r="B66" s="38">
        <v>750</v>
      </c>
      <c r="C66" s="38">
        <v>760</v>
      </c>
      <c r="D66" s="39">
        <v>23</v>
      </c>
      <c r="E66" s="40">
        <v>22</v>
      </c>
      <c r="F66" s="40">
        <v>16</v>
      </c>
      <c r="G66" s="40">
        <v>16</v>
      </c>
      <c r="H66" s="40">
        <v>15</v>
      </c>
      <c r="I66" s="40">
        <v>13</v>
      </c>
      <c r="J66" s="40">
        <v>12</v>
      </c>
      <c r="K66" s="40">
        <v>10</v>
      </c>
      <c r="L66" s="40">
        <v>9</v>
      </c>
      <c r="M66" s="40">
        <v>7</v>
      </c>
      <c r="N66" s="40">
        <v>6</v>
      </c>
      <c r="O66" s="12"/>
      <c r="P66" s="12"/>
      <c r="Q66" s="12"/>
      <c r="R66" s="12"/>
      <c r="S66" s="12"/>
      <c r="T66" s="12"/>
      <c r="U66" s="12"/>
    </row>
    <row r="67" spans="1:21" s="13" customFormat="1" x14ac:dyDescent="0.25">
      <c r="A67" s="32">
        <v>61</v>
      </c>
      <c r="B67" s="35">
        <v>760</v>
      </c>
      <c r="C67" s="35">
        <v>770</v>
      </c>
      <c r="D67" s="15">
        <v>23</v>
      </c>
      <c r="E67" s="16">
        <v>23</v>
      </c>
      <c r="F67" s="16">
        <v>17</v>
      </c>
      <c r="G67" s="16">
        <v>16</v>
      </c>
      <c r="H67" s="16">
        <v>15</v>
      </c>
      <c r="I67" s="16">
        <v>14</v>
      </c>
      <c r="J67" s="16">
        <v>12</v>
      </c>
      <c r="K67" s="16">
        <v>11</v>
      </c>
      <c r="L67" s="16">
        <v>9</v>
      </c>
      <c r="M67" s="16">
        <v>8</v>
      </c>
      <c r="N67" s="16">
        <v>6</v>
      </c>
      <c r="O67" s="12"/>
      <c r="P67" s="12"/>
      <c r="Q67" s="12"/>
      <c r="R67" s="12"/>
      <c r="S67" s="12"/>
      <c r="T67" s="12"/>
      <c r="U67" s="12"/>
    </row>
    <row r="68" spans="1:21" s="13" customFormat="1" x14ac:dyDescent="0.25">
      <c r="A68" s="32">
        <v>62</v>
      </c>
      <c r="B68" s="35">
        <v>770</v>
      </c>
      <c r="C68" s="35">
        <v>780</v>
      </c>
      <c r="D68" s="15">
        <v>24</v>
      </c>
      <c r="E68" s="16">
        <v>23</v>
      </c>
      <c r="F68" s="16">
        <v>17</v>
      </c>
      <c r="G68" s="16">
        <v>17</v>
      </c>
      <c r="H68" s="16">
        <v>16</v>
      </c>
      <c r="I68" s="16">
        <v>14</v>
      </c>
      <c r="J68" s="16">
        <v>13</v>
      </c>
      <c r="K68" s="16">
        <v>11</v>
      </c>
      <c r="L68" s="16">
        <v>10</v>
      </c>
      <c r="M68" s="16">
        <v>8</v>
      </c>
      <c r="N68" s="16">
        <v>7</v>
      </c>
      <c r="O68" s="12"/>
      <c r="P68" s="12"/>
      <c r="Q68" s="12"/>
      <c r="R68" s="12"/>
      <c r="S68" s="12"/>
      <c r="T68" s="12"/>
      <c r="U68" s="12"/>
    </row>
    <row r="69" spans="1:21" s="13" customFormat="1" x14ac:dyDescent="0.25">
      <c r="A69" s="32">
        <v>63</v>
      </c>
      <c r="B69" s="35">
        <v>780</v>
      </c>
      <c r="C69" s="35">
        <v>790</v>
      </c>
      <c r="D69" s="15">
        <v>24</v>
      </c>
      <c r="E69" s="16">
        <v>24</v>
      </c>
      <c r="F69" s="16">
        <v>18</v>
      </c>
      <c r="G69" s="16">
        <v>17</v>
      </c>
      <c r="H69" s="16">
        <v>16</v>
      </c>
      <c r="I69" s="16">
        <v>15</v>
      </c>
      <c r="J69" s="16">
        <v>13</v>
      </c>
      <c r="K69" s="16">
        <v>12</v>
      </c>
      <c r="L69" s="16">
        <v>10</v>
      </c>
      <c r="M69" s="16">
        <v>9</v>
      </c>
      <c r="N69" s="16">
        <v>7</v>
      </c>
      <c r="O69" s="12"/>
      <c r="P69" s="12"/>
      <c r="Q69" s="12"/>
      <c r="R69" s="12"/>
      <c r="S69" s="12"/>
      <c r="T69" s="12"/>
      <c r="U69" s="12"/>
    </row>
    <row r="70" spans="1:21" s="13" customFormat="1" x14ac:dyDescent="0.25">
      <c r="A70" s="32">
        <v>64</v>
      </c>
      <c r="B70" s="35">
        <v>790</v>
      </c>
      <c r="C70" s="35">
        <v>800</v>
      </c>
      <c r="D70" s="15">
        <v>25</v>
      </c>
      <c r="E70" s="16">
        <v>24</v>
      </c>
      <c r="F70" s="16">
        <v>18</v>
      </c>
      <c r="G70" s="16">
        <v>18</v>
      </c>
      <c r="H70" s="16">
        <v>17</v>
      </c>
      <c r="I70" s="16">
        <v>16</v>
      </c>
      <c r="J70" s="16">
        <v>14</v>
      </c>
      <c r="K70" s="16">
        <v>12</v>
      </c>
      <c r="L70" s="16">
        <v>11</v>
      </c>
      <c r="M70" s="16">
        <v>9</v>
      </c>
      <c r="N70" s="16">
        <v>8</v>
      </c>
      <c r="O70" s="12"/>
      <c r="P70" s="12"/>
      <c r="Q70" s="12"/>
      <c r="R70" s="12"/>
      <c r="S70" s="12"/>
      <c r="T70" s="12"/>
      <c r="U70" s="12"/>
    </row>
    <row r="71" spans="1:21" s="13" customFormat="1" x14ac:dyDescent="0.25">
      <c r="A71" s="32">
        <v>65</v>
      </c>
      <c r="B71" s="38">
        <v>800</v>
      </c>
      <c r="C71" s="38">
        <v>810</v>
      </c>
      <c r="D71" s="39">
        <v>25</v>
      </c>
      <c r="E71" s="40">
        <v>25</v>
      </c>
      <c r="F71" s="40">
        <v>19</v>
      </c>
      <c r="G71" s="40">
        <v>18</v>
      </c>
      <c r="H71" s="40">
        <v>18</v>
      </c>
      <c r="I71" s="40">
        <v>16</v>
      </c>
      <c r="J71" s="40">
        <v>15</v>
      </c>
      <c r="K71" s="40">
        <v>13</v>
      </c>
      <c r="L71" s="40">
        <v>11</v>
      </c>
      <c r="M71" s="40">
        <v>10</v>
      </c>
      <c r="N71" s="40">
        <v>8</v>
      </c>
      <c r="O71" s="12"/>
      <c r="P71" s="12"/>
      <c r="Q71" s="12"/>
      <c r="R71" s="12"/>
      <c r="S71" s="12"/>
      <c r="T71" s="12"/>
      <c r="U71" s="12"/>
    </row>
    <row r="72" spans="1:21" s="13" customFormat="1" x14ac:dyDescent="0.25">
      <c r="A72" s="32">
        <v>66</v>
      </c>
      <c r="B72" s="35">
        <v>810</v>
      </c>
      <c r="C72" s="35">
        <v>820</v>
      </c>
      <c r="D72" s="15">
        <v>26</v>
      </c>
      <c r="E72" s="16">
        <v>25</v>
      </c>
      <c r="F72" s="16">
        <v>19</v>
      </c>
      <c r="G72" s="16">
        <v>19</v>
      </c>
      <c r="H72" s="16">
        <v>18</v>
      </c>
      <c r="I72" s="16">
        <v>17</v>
      </c>
      <c r="J72" s="16">
        <v>15</v>
      </c>
      <c r="K72" s="16">
        <v>14</v>
      </c>
      <c r="L72" s="16">
        <v>12</v>
      </c>
      <c r="M72" s="16">
        <v>10</v>
      </c>
      <c r="N72" s="16">
        <v>9</v>
      </c>
      <c r="O72" s="12"/>
      <c r="P72" s="12"/>
      <c r="Q72" s="12"/>
      <c r="R72" s="12"/>
      <c r="S72" s="12"/>
      <c r="T72" s="12"/>
      <c r="U72" s="12"/>
    </row>
    <row r="73" spans="1:21" s="13" customFormat="1" x14ac:dyDescent="0.25">
      <c r="A73" s="32">
        <v>67</v>
      </c>
      <c r="B73" s="35">
        <v>820</v>
      </c>
      <c r="C73" s="35">
        <v>830</v>
      </c>
      <c r="D73" s="15">
        <v>26</v>
      </c>
      <c r="E73" s="16">
        <v>26</v>
      </c>
      <c r="F73" s="16">
        <v>20</v>
      </c>
      <c r="G73" s="16">
        <v>19</v>
      </c>
      <c r="H73" s="16">
        <v>19</v>
      </c>
      <c r="I73" s="16">
        <v>17</v>
      </c>
      <c r="J73" s="16">
        <v>16</v>
      </c>
      <c r="K73" s="16">
        <v>14</v>
      </c>
      <c r="L73" s="16">
        <v>13</v>
      </c>
      <c r="M73" s="16">
        <v>11</v>
      </c>
      <c r="N73" s="16">
        <v>10</v>
      </c>
      <c r="O73" s="12"/>
      <c r="P73" s="12"/>
      <c r="Q73" s="12"/>
      <c r="R73" s="12"/>
      <c r="S73" s="12"/>
      <c r="T73" s="12"/>
      <c r="U73" s="12"/>
    </row>
    <row r="74" spans="1:21" s="13" customFormat="1" x14ac:dyDescent="0.25">
      <c r="A74" s="32">
        <v>68</v>
      </c>
      <c r="B74" s="35">
        <v>830</v>
      </c>
      <c r="C74" s="35">
        <v>840</v>
      </c>
      <c r="D74" s="15">
        <v>27</v>
      </c>
      <c r="E74" s="16">
        <v>26</v>
      </c>
      <c r="F74" s="16">
        <v>20</v>
      </c>
      <c r="G74" s="16">
        <v>20</v>
      </c>
      <c r="H74" s="16">
        <v>19</v>
      </c>
      <c r="I74" s="16">
        <v>18</v>
      </c>
      <c r="J74" s="16">
        <v>16</v>
      </c>
      <c r="K74" s="16">
        <v>15</v>
      </c>
      <c r="L74" s="16">
        <v>13</v>
      </c>
      <c r="M74" s="16">
        <v>12</v>
      </c>
      <c r="N74" s="16">
        <v>10</v>
      </c>
      <c r="O74" s="12"/>
      <c r="P74" s="12"/>
      <c r="Q74" s="12"/>
      <c r="R74" s="12"/>
      <c r="S74" s="12"/>
      <c r="T74" s="12"/>
      <c r="U74" s="12"/>
    </row>
    <row r="75" spans="1:21" s="13" customFormat="1" x14ac:dyDescent="0.25">
      <c r="A75" s="32">
        <v>69</v>
      </c>
      <c r="B75" s="35">
        <v>840</v>
      </c>
      <c r="C75" s="35">
        <v>850</v>
      </c>
      <c r="D75" s="15">
        <v>27</v>
      </c>
      <c r="E75" s="16">
        <v>27</v>
      </c>
      <c r="F75" s="16">
        <v>21</v>
      </c>
      <c r="G75" s="16">
        <v>20</v>
      </c>
      <c r="H75" s="16">
        <v>20</v>
      </c>
      <c r="I75" s="16">
        <v>18</v>
      </c>
      <c r="J75" s="16">
        <v>17</v>
      </c>
      <c r="K75" s="16">
        <v>15</v>
      </c>
      <c r="L75" s="16">
        <v>14</v>
      </c>
      <c r="M75" s="16">
        <v>12</v>
      </c>
      <c r="N75" s="16">
        <v>11</v>
      </c>
      <c r="O75" s="12"/>
      <c r="P75" s="12"/>
      <c r="Q75" s="12"/>
      <c r="R75" s="12"/>
      <c r="S75" s="12"/>
      <c r="T75" s="12"/>
      <c r="U75" s="12"/>
    </row>
    <row r="76" spans="1:21" s="13" customFormat="1" x14ac:dyDescent="0.25">
      <c r="A76" s="32">
        <v>70</v>
      </c>
      <c r="B76" s="38">
        <v>850</v>
      </c>
      <c r="C76" s="38">
        <v>860</v>
      </c>
      <c r="D76" s="39">
        <v>28</v>
      </c>
      <c r="E76" s="40">
        <v>27</v>
      </c>
      <c r="F76" s="40">
        <v>21</v>
      </c>
      <c r="G76" s="40">
        <v>21</v>
      </c>
      <c r="H76" s="40">
        <v>20</v>
      </c>
      <c r="I76" s="40">
        <v>19</v>
      </c>
      <c r="J76" s="40">
        <v>17</v>
      </c>
      <c r="K76" s="40">
        <v>16</v>
      </c>
      <c r="L76" s="40">
        <v>14</v>
      </c>
      <c r="M76" s="40">
        <v>13</v>
      </c>
      <c r="N76" s="40">
        <v>11</v>
      </c>
      <c r="O76" s="12"/>
      <c r="P76" s="12"/>
      <c r="Q76" s="12"/>
      <c r="R76" s="12"/>
      <c r="S76" s="12"/>
      <c r="T76" s="12"/>
      <c r="U76" s="12"/>
    </row>
    <row r="77" spans="1:21" s="13" customFormat="1" x14ac:dyDescent="0.25">
      <c r="A77" s="32">
        <v>71</v>
      </c>
      <c r="B77" s="35">
        <v>860</v>
      </c>
      <c r="C77" s="35">
        <v>870</v>
      </c>
      <c r="D77" s="15">
        <v>28</v>
      </c>
      <c r="E77" s="16">
        <v>28</v>
      </c>
      <c r="F77" s="16">
        <v>22</v>
      </c>
      <c r="G77" s="16">
        <v>21</v>
      </c>
      <c r="H77" s="16">
        <v>21</v>
      </c>
      <c r="I77" s="16">
        <v>19</v>
      </c>
      <c r="J77" s="16">
        <v>18</v>
      </c>
      <c r="K77" s="16">
        <v>16</v>
      </c>
      <c r="L77" s="16">
        <v>15</v>
      </c>
      <c r="M77" s="16">
        <v>13</v>
      </c>
      <c r="N77" s="16">
        <v>12</v>
      </c>
      <c r="O77" s="12"/>
      <c r="P77" s="12"/>
      <c r="Q77" s="12"/>
      <c r="R77" s="12"/>
      <c r="S77" s="12"/>
      <c r="T77" s="12"/>
      <c r="U77" s="12"/>
    </row>
    <row r="78" spans="1:21" s="13" customFormat="1" x14ac:dyDescent="0.25">
      <c r="A78" s="32">
        <v>72</v>
      </c>
      <c r="B78" s="35">
        <v>870</v>
      </c>
      <c r="C78" s="35">
        <v>880</v>
      </c>
      <c r="D78" s="15">
        <v>29</v>
      </c>
      <c r="E78" s="16">
        <v>28</v>
      </c>
      <c r="F78" s="16">
        <v>22</v>
      </c>
      <c r="G78" s="16">
        <v>22</v>
      </c>
      <c r="H78" s="16">
        <v>21</v>
      </c>
      <c r="I78" s="16">
        <v>20</v>
      </c>
      <c r="J78" s="16">
        <v>18</v>
      </c>
      <c r="K78" s="16">
        <v>17</v>
      </c>
      <c r="L78" s="16">
        <v>15</v>
      </c>
      <c r="M78" s="16">
        <v>14</v>
      </c>
      <c r="N78" s="16">
        <v>12</v>
      </c>
      <c r="O78" s="12"/>
      <c r="P78" s="12"/>
      <c r="Q78" s="12"/>
      <c r="R78" s="12"/>
      <c r="S78" s="12"/>
      <c r="T78" s="12"/>
      <c r="U78" s="12"/>
    </row>
    <row r="79" spans="1:21" s="13" customFormat="1" x14ac:dyDescent="0.25">
      <c r="A79" s="32">
        <v>73</v>
      </c>
      <c r="B79" s="35">
        <v>880</v>
      </c>
      <c r="C79" s="35">
        <v>890</v>
      </c>
      <c r="D79" s="15">
        <v>29</v>
      </c>
      <c r="E79" s="16">
        <v>29</v>
      </c>
      <c r="F79" s="16">
        <v>23</v>
      </c>
      <c r="G79" s="16">
        <v>22</v>
      </c>
      <c r="H79" s="16">
        <v>22</v>
      </c>
      <c r="I79" s="16">
        <v>21</v>
      </c>
      <c r="J79" s="16">
        <v>19</v>
      </c>
      <c r="K79" s="16">
        <v>18</v>
      </c>
      <c r="L79" s="16">
        <v>16</v>
      </c>
      <c r="M79" s="16">
        <v>14</v>
      </c>
      <c r="N79" s="16">
        <v>13</v>
      </c>
      <c r="O79" s="12"/>
      <c r="P79" s="12"/>
      <c r="Q79" s="12"/>
      <c r="R79" s="12"/>
      <c r="S79" s="12"/>
      <c r="T79" s="12"/>
      <c r="U79" s="12"/>
    </row>
    <row r="80" spans="1:21" s="13" customFormat="1" x14ac:dyDescent="0.25">
      <c r="A80" s="32">
        <v>74</v>
      </c>
      <c r="B80" s="35">
        <v>890</v>
      </c>
      <c r="C80" s="35">
        <v>900</v>
      </c>
      <c r="D80" s="15">
        <v>30</v>
      </c>
      <c r="E80" s="16">
        <v>29</v>
      </c>
      <c r="F80" s="16">
        <v>23</v>
      </c>
      <c r="G80" s="16">
        <v>23</v>
      </c>
      <c r="H80" s="16">
        <v>22</v>
      </c>
      <c r="I80" s="16">
        <v>21</v>
      </c>
      <c r="J80" s="16">
        <v>20</v>
      </c>
      <c r="K80" s="16">
        <v>18</v>
      </c>
      <c r="L80" s="16">
        <v>17</v>
      </c>
      <c r="M80" s="16">
        <v>15</v>
      </c>
      <c r="N80" s="16">
        <v>13</v>
      </c>
      <c r="O80" s="12"/>
      <c r="P80" s="12"/>
      <c r="Q80" s="12"/>
      <c r="R80" s="12"/>
      <c r="S80" s="12"/>
      <c r="T80" s="12"/>
      <c r="U80" s="12"/>
    </row>
    <row r="81" spans="1:21" s="13" customFormat="1" x14ac:dyDescent="0.25">
      <c r="A81" s="32">
        <v>75</v>
      </c>
      <c r="B81" s="38">
        <v>900</v>
      </c>
      <c r="C81" s="38">
        <v>910</v>
      </c>
      <c r="D81" s="39">
        <v>30</v>
      </c>
      <c r="E81" s="40">
        <v>30</v>
      </c>
      <c r="F81" s="40">
        <v>24</v>
      </c>
      <c r="G81" s="40">
        <v>23</v>
      </c>
      <c r="H81" s="40">
        <v>23</v>
      </c>
      <c r="I81" s="40">
        <v>22</v>
      </c>
      <c r="J81" s="40">
        <v>20</v>
      </c>
      <c r="K81" s="40">
        <v>19</v>
      </c>
      <c r="L81" s="40">
        <v>17</v>
      </c>
      <c r="M81" s="40">
        <v>16</v>
      </c>
      <c r="N81" s="40">
        <v>14</v>
      </c>
      <c r="O81" s="12"/>
      <c r="P81" s="12"/>
      <c r="Q81" s="12"/>
      <c r="R81" s="12"/>
      <c r="S81" s="12"/>
      <c r="T81" s="12"/>
      <c r="U81" s="12"/>
    </row>
    <row r="82" spans="1:21" s="13" customFormat="1" x14ac:dyDescent="0.25">
      <c r="A82" s="32">
        <v>76</v>
      </c>
      <c r="B82" s="35">
        <v>910</v>
      </c>
      <c r="C82" s="35">
        <v>920</v>
      </c>
      <c r="D82" s="15">
        <v>31</v>
      </c>
      <c r="E82" s="16">
        <v>30</v>
      </c>
      <c r="F82" s="16">
        <v>24</v>
      </c>
      <c r="G82" s="16">
        <v>24</v>
      </c>
      <c r="H82" s="16">
        <v>23</v>
      </c>
      <c r="I82" s="16">
        <v>22</v>
      </c>
      <c r="J82" s="16">
        <v>21</v>
      </c>
      <c r="K82" s="16">
        <v>19</v>
      </c>
      <c r="L82" s="16">
        <v>18</v>
      </c>
      <c r="M82" s="16">
        <v>16</v>
      </c>
      <c r="N82" s="16">
        <v>15</v>
      </c>
      <c r="O82" s="12"/>
      <c r="P82" s="12"/>
      <c r="Q82" s="12"/>
      <c r="R82" s="12"/>
      <c r="S82" s="12"/>
      <c r="T82" s="12"/>
      <c r="U82" s="12"/>
    </row>
    <row r="83" spans="1:21" s="13" customFormat="1" x14ac:dyDescent="0.25">
      <c r="A83" s="32">
        <v>77</v>
      </c>
      <c r="B83" s="35">
        <v>920</v>
      </c>
      <c r="C83" s="35">
        <v>930</v>
      </c>
      <c r="D83" s="15">
        <v>31</v>
      </c>
      <c r="E83" s="16">
        <v>31</v>
      </c>
      <c r="F83" s="16">
        <v>25</v>
      </c>
      <c r="G83" s="16">
        <v>24</v>
      </c>
      <c r="H83" s="16">
        <v>24</v>
      </c>
      <c r="I83" s="16">
        <v>23</v>
      </c>
      <c r="J83" s="16">
        <v>21</v>
      </c>
      <c r="K83" s="16">
        <v>20</v>
      </c>
      <c r="L83" s="16">
        <v>18</v>
      </c>
      <c r="M83" s="16">
        <v>17</v>
      </c>
      <c r="N83" s="16">
        <v>15</v>
      </c>
      <c r="O83" s="12"/>
      <c r="P83" s="12"/>
      <c r="Q83" s="12"/>
      <c r="R83" s="12"/>
      <c r="S83" s="12"/>
      <c r="T83" s="12"/>
      <c r="U83" s="12"/>
    </row>
    <row r="84" spans="1:21" s="13" customFormat="1" x14ac:dyDescent="0.25">
      <c r="A84" s="32">
        <v>78</v>
      </c>
      <c r="B84" s="35">
        <v>930</v>
      </c>
      <c r="C84" s="35">
        <v>940</v>
      </c>
      <c r="D84" s="15">
        <v>32</v>
      </c>
      <c r="E84" s="16">
        <v>31</v>
      </c>
      <c r="F84" s="16">
        <v>25</v>
      </c>
      <c r="G84" s="16">
        <v>25</v>
      </c>
      <c r="H84" s="16">
        <v>24</v>
      </c>
      <c r="I84" s="16">
        <v>23</v>
      </c>
      <c r="J84" s="16">
        <v>22</v>
      </c>
      <c r="K84" s="16">
        <v>20</v>
      </c>
      <c r="L84" s="16">
        <v>19</v>
      </c>
      <c r="M84" s="16">
        <v>17</v>
      </c>
      <c r="N84" s="16">
        <v>16</v>
      </c>
      <c r="O84" s="12"/>
      <c r="P84" s="12"/>
      <c r="Q84" s="12"/>
      <c r="R84" s="12"/>
      <c r="S84" s="12"/>
      <c r="T84" s="12"/>
      <c r="U84" s="12"/>
    </row>
    <row r="85" spans="1:21" s="13" customFormat="1" x14ac:dyDescent="0.25">
      <c r="A85" s="32">
        <v>79</v>
      </c>
      <c r="B85" s="35">
        <v>940</v>
      </c>
      <c r="C85" s="35">
        <v>950</v>
      </c>
      <c r="D85" s="15">
        <v>32</v>
      </c>
      <c r="E85" s="16">
        <v>32</v>
      </c>
      <c r="F85" s="16">
        <v>26</v>
      </c>
      <c r="G85" s="16">
        <v>25</v>
      </c>
      <c r="H85" s="16">
        <v>25</v>
      </c>
      <c r="I85" s="16">
        <v>24</v>
      </c>
      <c r="J85" s="16">
        <v>22</v>
      </c>
      <c r="K85" s="16">
        <v>21</v>
      </c>
      <c r="L85" s="16">
        <v>19</v>
      </c>
      <c r="M85" s="16">
        <v>18</v>
      </c>
      <c r="N85" s="16">
        <v>16</v>
      </c>
      <c r="O85" s="12"/>
      <c r="P85" s="12"/>
      <c r="Q85" s="12"/>
      <c r="R85" s="12"/>
      <c r="S85" s="12"/>
      <c r="T85" s="12"/>
      <c r="U85" s="12"/>
    </row>
    <row r="86" spans="1:21" s="13" customFormat="1" x14ac:dyDescent="0.25">
      <c r="A86" s="32">
        <v>80</v>
      </c>
      <c r="B86" s="38">
        <v>950</v>
      </c>
      <c r="C86" s="38">
        <v>960</v>
      </c>
      <c r="D86" s="39">
        <v>33</v>
      </c>
      <c r="E86" s="40">
        <v>32</v>
      </c>
      <c r="F86" s="40">
        <v>26</v>
      </c>
      <c r="G86" s="40">
        <v>26</v>
      </c>
      <c r="H86" s="40">
        <v>25</v>
      </c>
      <c r="I86" s="40">
        <v>25</v>
      </c>
      <c r="J86" s="40">
        <v>23</v>
      </c>
      <c r="K86" s="40">
        <v>22</v>
      </c>
      <c r="L86" s="40">
        <v>20</v>
      </c>
      <c r="M86" s="40">
        <v>18</v>
      </c>
      <c r="N86" s="40">
        <v>17</v>
      </c>
      <c r="O86" s="12"/>
      <c r="P86" s="12"/>
      <c r="Q86" s="12"/>
      <c r="R86" s="12"/>
      <c r="S86" s="12"/>
      <c r="T86" s="12"/>
      <c r="U86" s="12"/>
    </row>
    <row r="87" spans="1:21" s="8" customFormat="1" x14ac:dyDescent="0.25">
      <c r="A87" s="33">
        <v>81</v>
      </c>
      <c r="B87" s="35">
        <v>960</v>
      </c>
      <c r="C87" s="35">
        <v>970</v>
      </c>
      <c r="D87" s="15">
        <v>33</v>
      </c>
      <c r="E87" s="16">
        <v>33</v>
      </c>
      <c r="F87" s="16">
        <v>27</v>
      </c>
      <c r="G87" s="16">
        <v>26</v>
      </c>
      <c r="H87" s="16">
        <v>26</v>
      </c>
      <c r="I87" s="16">
        <v>25</v>
      </c>
      <c r="J87" s="16">
        <v>24</v>
      </c>
      <c r="K87" s="16">
        <v>22</v>
      </c>
      <c r="L87" s="16">
        <v>21</v>
      </c>
      <c r="M87" s="16">
        <v>19</v>
      </c>
      <c r="N87" s="16">
        <v>18</v>
      </c>
    </row>
    <row r="88" spans="1:21" x14ac:dyDescent="0.25">
      <c r="A88" s="32">
        <v>82</v>
      </c>
      <c r="B88" s="35">
        <v>970</v>
      </c>
      <c r="C88" s="35">
        <v>980</v>
      </c>
      <c r="D88" s="15">
        <v>34</v>
      </c>
      <c r="E88" s="16">
        <v>33</v>
      </c>
      <c r="F88" s="16">
        <v>27</v>
      </c>
      <c r="G88" s="16">
        <v>27</v>
      </c>
      <c r="H88" s="16">
        <v>26</v>
      </c>
      <c r="I88" s="16">
        <v>26</v>
      </c>
      <c r="J88" s="16">
        <v>24</v>
      </c>
      <c r="K88" s="16">
        <v>23</v>
      </c>
      <c r="L88" s="16">
        <v>21</v>
      </c>
      <c r="M88" s="16">
        <v>20</v>
      </c>
      <c r="N88" s="16">
        <v>18</v>
      </c>
    </row>
    <row r="89" spans="1:21" x14ac:dyDescent="0.25">
      <c r="A89" s="32">
        <v>83</v>
      </c>
      <c r="B89" s="35">
        <v>980</v>
      </c>
      <c r="C89" s="35">
        <v>990</v>
      </c>
      <c r="D89" s="15">
        <v>34</v>
      </c>
      <c r="E89" s="16">
        <v>34</v>
      </c>
      <c r="F89" s="16">
        <v>28</v>
      </c>
      <c r="G89" s="16">
        <v>27</v>
      </c>
      <c r="H89" s="16">
        <v>27</v>
      </c>
      <c r="I89" s="16">
        <v>26</v>
      </c>
      <c r="J89" s="16">
        <v>25</v>
      </c>
      <c r="K89" s="16">
        <v>23</v>
      </c>
      <c r="L89" s="16">
        <v>22</v>
      </c>
      <c r="M89" s="16">
        <v>20</v>
      </c>
      <c r="N89" s="16">
        <v>19</v>
      </c>
    </row>
    <row r="90" spans="1:21" x14ac:dyDescent="0.25">
      <c r="A90" s="32">
        <v>84</v>
      </c>
      <c r="B90" s="35">
        <v>990</v>
      </c>
      <c r="C90" s="35">
        <v>1000</v>
      </c>
      <c r="D90" s="15">
        <v>35</v>
      </c>
      <c r="E90" s="16">
        <v>34</v>
      </c>
      <c r="F90" s="16">
        <v>28</v>
      </c>
      <c r="G90" s="16">
        <v>28</v>
      </c>
      <c r="H90" s="16">
        <v>27</v>
      </c>
      <c r="I90" s="16">
        <v>27</v>
      </c>
      <c r="J90" s="16">
        <v>25</v>
      </c>
      <c r="K90" s="16">
        <v>24</v>
      </c>
      <c r="L90" s="16">
        <v>22</v>
      </c>
      <c r="M90" s="16">
        <v>21</v>
      </c>
      <c r="N90" s="16">
        <v>19</v>
      </c>
    </row>
    <row r="91" spans="1:21" x14ac:dyDescent="0.25">
      <c r="A91" s="32">
        <v>85</v>
      </c>
      <c r="B91" s="38">
        <v>1000</v>
      </c>
      <c r="C91" s="38">
        <v>1010</v>
      </c>
      <c r="D91" s="39">
        <v>35</v>
      </c>
      <c r="E91" s="40">
        <v>35</v>
      </c>
      <c r="F91" s="40">
        <v>29</v>
      </c>
      <c r="G91" s="40">
        <v>28</v>
      </c>
      <c r="H91" s="40">
        <v>28</v>
      </c>
      <c r="I91" s="40">
        <v>27</v>
      </c>
      <c r="J91" s="40">
        <v>26</v>
      </c>
      <c r="K91" s="40">
        <v>25</v>
      </c>
      <c r="L91" s="40">
        <v>23</v>
      </c>
      <c r="M91" s="40">
        <v>21</v>
      </c>
      <c r="N91" s="40">
        <v>20</v>
      </c>
    </row>
    <row r="92" spans="1:21" x14ac:dyDescent="0.25">
      <c r="A92" s="32">
        <v>86</v>
      </c>
      <c r="B92" s="35">
        <v>1010</v>
      </c>
      <c r="C92" s="35">
        <v>1020</v>
      </c>
      <c r="D92" s="15">
        <v>36</v>
      </c>
      <c r="E92" s="16">
        <v>35</v>
      </c>
      <c r="F92" s="16">
        <v>29</v>
      </c>
      <c r="G92" s="16">
        <v>29</v>
      </c>
      <c r="H92" s="16">
        <v>28</v>
      </c>
      <c r="I92" s="16">
        <v>28</v>
      </c>
      <c r="J92" s="16">
        <v>27</v>
      </c>
      <c r="K92" s="16">
        <v>25</v>
      </c>
      <c r="L92" s="16">
        <v>24</v>
      </c>
      <c r="M92" s="16">
        <v>22</v>
      </c>
      <c r="N92" s="16">
        <v>21</v>
      </c>
    </row>
    <row r="93" spans="1:21" x14ac:dyDescent="0.25">
      <c r="A93" s="32">
        <v>87</v>
      </c>
      <c r="B93" s="35">
        <v>1020</v>
      </c>
      <c r="C93" s="35">
        <v>1030</v>
      </c>
      <c r="D93" s="15">
        <v>36</v>
      </c>
      <c r="E93" s="16">
        <v>36</v>
      </c>
      <c r="F93" s="16">
        <v>30</v>
      </c>
      <c r="G93" s="16">
        <v>29</v>
      </c>
      <c r="H93" s="16">
        <v>29</v>
      </c>
      <c r="I93" s="16">
        <v>28</v>
      </c>
      <c r="J93" s="16">
        <v>27</v>
      </c>
      <c r="K93" s="16">
        <v>26</v>
      </c>
      <c r="L93" s="16">
        <v>24</v>
      </c>
      <c r="M93" s="16">
        <v>23</v>
      </c>
      <c r="N93" s="16">
        <v>21</v>
      </c>
    </row>
    <row r="94" spans="1:21" x14ac:dyDescent="0.25">
      <c r="A94" s="32">
        <v>88</v>
      </c>
      <c r="B94" s="35">
        <v>1030</v>
      </c>
      <c r="C94" s="35">
        <v>1040</v>
      </c>
      <c r="D94" s="15">
        <v>37</v>
      </c>
      <c r="E94" s="16">
        <v>36</v>
      </c>
      <c r="F94" s="16">
        <v>30</v>
      </c>
      <c r="G94" s="16">
        <v>30</v>
      </c>
      <c r="H94" s="16">
        <v>29</v>
      </c>
      <c r="I94" s="16">
        <v>29</v>
      </c>
      <c r="J94" s="16">
        <v>28</v>
      </c>
      <c r="K94" s="16">
        <v>26</v>
      </c>
      <c r="L94" s="16">
        <v>25</v>
      </c>
      <c r="M94" s="16">
        <v>23</v>
      </c>
      <c r="N94" s="16">
        <v>22</v>
      </c>
    </row>
    <row r="95" spans="1:21" x14ac:dyDescent="0.25">
      <c r="A95" s="32">
        <v>89</v>
      </c>
      <c r="B95" s="35">
        <v>1040</v>
      </c>
      <c r="C95" s="35">
        <v>1050</v>
      </c>
      <c r="D95" s="15">
        <v>37</v>
      </c>
      <c r="E95" s="16">
        <v>37</v>
      </c>
      <c r="F95" s="16">
        <v>31</v>
      </c>
      <c r="G95" s="16">
        <v>31</v>
      </c>
      <c r="H95" s="16">
        <v>30</v>
      </c>
      <c r="I95" s="16">
        <v>29</v>
      </c>
      <c r="J95" s="16">
        <v>28</v>
      </c>
      <c r="K95" s="16">
        <v>27</v>
      </c>
      <c r="L95" s="16">
        <v>25</v>
      </c>
      <c r="M95" s="16">
        <v>24</v>
      </c>
      <c r="N95" s="16">
        <v>22</v>
      </c>
    </row>
    <row r="96" spans="1:21" x14ac:dyDescent="0.25">
      <c r="A96" s="32">
        <v>90</v>
      </c>
      <c r="B96" s="38">
        <v>1050</v>
      </c>
      <c r="C96" s="38">
        <v>1060</v>
      </c>
      <c r="D96" s="39">
        <v>38</v>
      </c>
      <c r="E96" s="40">
        <v>37</v>
      </c>
      <c r="F96" s="40">
        <v>31</v>
      </c>
      <c r="G96" s="40">
        <v>31</v>
      </c>
      <c r="H96" s="40">
        <v>31</v>
      </c>
      <c r="I96" s="40">
        <v>30</v>
      </c>
      <c r="J96" s="40">
        <v>29</v>
      </c>
      <c r="K96" s="40">
        <v>27</v>
      </c>
      <c r="L96" s="40">
        <v>26</v>
      </c>
      <c r="M96" s="40">
        <v>24</v>
      </c>
      <c r="N96" s="40">
        <v>23</v>
      </c>
    </row>
    <row r="97" spans="1:14" x14ac:dyDescent="0.25">
      <c r="A97" s="32">
        <v>91</v>
      </c>
      <c r="B97" s="35">
        <v>1060</v>
      </c>
      <c r="C97" s="35">
        <v>1070</v>
      </c>
      <c r="D97" s="15">
        <v>38</v>
      </c>
      <c r="E97" s="16">
        <v>38</v>
      </c>
      <c r="F97" s="16">
        <v>32</v>
      </c>
      <c r="G97" s="16">
        <v>32</v>
      </c>
      <c r="H97" s="16">
        <v>31</v>
      </c>
      <c r="I97" s="16">
        <v>31</v>
      </c>
      <c r="J97" s="16">
        <v>30</v>
      </c>
      <c r="K97" s="16">
        <v>28</v>
      </c>
      <c r="L97" s="16">
        <v>27</v>
      </c>
      <c r="M97" s="16">
        <v>25</v>
      </c>
      <c r="N97" s="16">
        <v>23</v>
      </c>
    </row>
    <row r="98" spans="1:14" x14ac:dyDescent="0.25">
      <c r="A98" s="32">
        <v>92</v>
      </c>
      <c r="B98" s="35">
        <v>1070</v>
      </c>
      <c r="C98" s="35">
        <v>1080</v>
      </c>
      <c r="D98" s="15">
        <v>39</v>
      </c>
      <c r="E98" s="16">
        <v>39</v>
      </c>
      <c r="F98" s="16">
        <v>32</v>
      </c>
      <c r="G98" s="16">
        <v>32</v>
      </c>
      <c r="H98" s="16">
        <v>32</v>
      </c>
      <c r="I98" s="16">
        <v>31</v>
      </c>
      <c r="J98" s="16">
        <v>30</v>
      </c>
      <c r="K98" s="16">
        <v>29</v>
      </c>
      <c r="L98" s="16">
        <v>27</v>
      </c>
      <c r="M98" s="16">
        <v>26</v>
      </c>
      <c r="N98" s="16">
        <v>24</v>
      </c>
    </row>
    <row r="99" spans="1:14" x14ac:dyDescent="0.25">
      <c r="A99" s="32">
        <v>93</v>
      </c>
      <c r="B99" s="35">
        <v>1080</v>
      </c>
      <c r="C99" s="35">
        <v>1090</v>
      </c>
      <c r="D99" s="15">
        <v>39</v>
      </c>
      <c r="E99" s="16">
        <v>39</v>
      </c>
      <c r="F99" s="16">
        <v>33</v>
      </c>
      <c r="G99" s="16">
        <v>33</v>
      </c>
      <c r="H99" s="16">
        <v>32</v>
      </c>
      <c r="I99" s="16">
        <v>32</v>
      </c>
      <c r="J99" s="16">
        <v>31</v>
      </c>
      <c r="K99" s="16">
        <v>29</v>
      </c>
      <c r="L99" s="16">
        <v>28</v>
      </c>
      <c r="M99" s="16">
        <v>26</v>
      </c>
      <c r="N99" s="16">
        <v>25</v>
      </c>
    </row>
    <row r="100" spans="1:14" x14ac:dyDescent="0.25">
      <c r="A100" s="32">
        <v>94</v>
      </c>
      <c r="B100" s="35">
        <v>1090</v>
      </c>
      <c r="C100" s="35">
        <v>1100</v>
      </c>
      <c r="D100" s="15">
        <v>40</v>
      </c>
      <c r="E100" s="16">
        <v>40</v>
      </c>
      <c r="F100" s="16">
        <v>34</v>
      </c>
      <c r="G100" s="16">
        <v>33</v>
      </c>
      <c r="H100" s="16">
        <v>33</v>
      </c>
      <c r="I100" s="16">
        <v>32</v>
      </c>
      <c r="J100" s="16">
        <v>31</v>
      </c>
      <c r="K100" s="16">
        <v>30</v>
      </c>
      <c r="L100" s="16">
        <v>28</v>
      </c>
      <c r="M100" s="16">
        <v>27</v>
      </c>
      <c r="N100" s="16">
        <v>25</v>
      </c>
    </row>
    <row r="101" spans="1:14" x14ac:dyDescent="0.25">
      <c r="A101" s="32">
        <v>95</v>
      </c>
      <c r="B101" s="38">
        <v>1100</v>
      </c>
      <c r="C101" s="38">
        <v>1110</v>
      </c>
      <c r="D101" s="39">
        <v>40</v>
      </c>
      <c r="E101" s="40">
        <v>40</v>
      </c>
      <c r="F101" s="40">
        <v>34</v>
      </c>
      <c r="G101" s="40">
        <v>34</v>
      </c>
      <c r="H101" s="40">
        <v>33</v>
      </c>
      <c r="I101" s="40">
        <v>33</v>
      </c>
      <c r="J101" s="40">
        <v>32</v>
      </c>
      <c r="K101" s="40">
        <v>30</v>
      </c>
      <c r="L101" s="40">
        <v>29</v>
      </c>
      <c r="M101" s="40">
        <v>27</v>
      </c>
      <c r="N101" s="40">
        <v>26</v>
      </c>
    </row>
    <row r="102" spans="1:14" x14ac:dyDescent="0.25">
      <c r="A102" s="32">
        <v>96</v>
      </c>
      <c r="B102" s="35">
        <v>1110</v>
      </c>
      <c r="C102" s="35">
        <v>1120</v>
      </c>
      <c r="D102" s="15">
        <v>41</v>
      </c>
      <c r="E102" s="16">
        <v>41</v>
      </c>
      <c r="F102" s="16">
        <v>35</v>
      </c>
      <c r="G102" s="16">
        <v>34</v>
      </c>
      <c r="H102" s="16">
        <v>34</v>
      </c>
      <c r="I102" s="16">
        <v>33</v>
      </c>
      <c r="J102" s="16">
        <v>33</v>
      </c>
      <c r="K102" s="16">
        <v>31</v>
      </c>
      <c r="L102" s="16">
        <v>30</v>
      </c>
      <c r="M102" s="16">
        <v>28</v>
      </c>
      <c r="N102" s="16">
        <v>26</v>
      </c>
    </row>
    <row r="103" spans="1:14" x14ac:dyDescent="0.25">
      <c r="A103" s="32">
        <v>97</v>
      </c>
      <c r="B103" s="35">
        <v>1120</v>
      </c>
      <c r="C103" s="35">
        <v>1130</v>
      </c>
      <c r="D103" s="15">
        <v>42</v>
      </c>
      <c r="E103" s="16">
        <v>41</v>
      </c>
      <c r="F103" s="16">
        <v>35</v>
      </c>
      <c r="G103" s="16">
        <v>35</v>
      </c>
      <c r="H103" s="16">
        <v>34</v>
      </c>
      <c r="I103" s="16">
        <v>34</v>
      </c>
      <c r="J103" s="16">
        <v>33</v>
      </c>
      <c r="K103" s="16">
        <v>32</v>
      </c>
      <c r="L103" s="16">
        <v>30</v>
      </c>
      <c r="M103" s="16">
        <v>29</v>
      </c>
      <c r="N103" s="16">
        <v>27</v>
      </c>
    </row>
    <row r="104" spans="1:14" x14ac:dyDescent="0.25">
      <c r="A104" s="32">
        <v>98</v>
      </c>
      <c r="B104" s="35">
        <v>1130</v>
      </c>
      <c r="C104" s="35">
        <v>1140</v>
      </c>
      <c r="D104" s="15">
        <v>42</v>
      </c>
      <c r="E104" s="16">
        <v>42</v>
      </c>
      <c r="F104" s="16">
        <v>36</v>
      </c>
      <c r="G104" s="16">
        <v>35</v>
      </c>
      <c r="H104" s="16">
        <v>35</v>
      </c>
      <c r="I104" s="16">
        <v>34</v>
      </c>
      <c r="J104" s="16">
        <v>34</v>
      </c>
      <c r="K104" s="16">
        <v>32</v>
      </c>
      <c r="L104" s="16">
        <v>31</v>
      </c>
      <c r="M104" s="16">
        <v>29</v>
      </c>
      <c r="N104" s="16">
        <v>28</v>
      </c>
    </row>
    <row r="105" spans="1:14" x14ac:dyDescent="0.25">
      <c r="A105" s="32">
        <v>99</v>
      </c>
      <c r="B105" s="35">
        <v>1140</v>
      </c>
      <c r="C105" s="35">
        <v>1150</v>
      </c>
      <c r="D105" s="15">
        <v>43</v>
      </c>
      <c r="E105" s="16">
        <v>42</v>
      </c>
      <c r="F105" s="16">
        <v>36</v>
      </c>
      <c r="G105" s="16">
        <v>36</v>
      </c>
      <c r="H105" s="16">
        <v>35</v>
      </c>
      <c r="I105" s="16">
        <v>35</v>
      </c>
      <c r="J105" s="16">
        <v>34</v>
      </c>
      <c r="K105" s="16">
        <v>33</v>
      </c>
      <c r="L105" s="16">
        <v>31</v>
      </c>
      <c r="M105" s="16">
        <v>30</v>
      </c>
      <c r="N105" s="16">
        <v>28</v>
      </c>
    </row>
    <row r="106" spans="1:14" x14ac:dyDescent="0.25">
      <c r="A106" s="32">
        <v>100</v>
      </c>
      <c r="B106" s="38">
        <v>1150</v>
      </c>
      <c r="C106" s="38">
        <v>1160</v>
      </c>
      <c r="D106" s="39">
        <v>43</v>
      </c>
      <c r="E106" s="40">
        <v>43</v>
      </c>
      <c r="F106" s="40">
        <v>37</v>
      </c>
      <c r="G106" s="40">
        <v>36</v>
      </c>
      <c r="H106" s="40">
        <v>36</v>
      </c>
      <c r="I106" s="40">
        <v>35</v>
      </c>
      <c r="J106" s="40">
        <v>35</v>
      </c>
      <c r="K106" s="40">
        <v>33</v>
      </c>
      <c r="L106" s="40">
        <v>32</v>
      </c>
      <c r="M106" s="40">
        <v>30</v>
      </c>
      <c r="N106" s="40">
        <v>29</v>
      </c>
    </row>
    <row r="107" spans="1:14" x14ac:dyDescent="0.25">
      <c r="A107" s="32">
        <v>101</v>
      </c>
      <c r="B107" s="35">
        <v>1160</v>
      </c>
      <c r="C107" s="35">
        <v>1170</v>
      </c>
      <c r="D107" s="15">
        <v>44</v>
      </c>
      <c r="E107" s="16">
        <v>43</v>
      </c>
      <c r="F107" s="16">
        <v>37</v>
      </c>
      <c r="G107" s="16">
        <v>37</v>
      </c>
      <c r="H107" s="16">
        <v>36</v>
      </c>
      <c r="I107" s="16">
        <v>36</v>
      </c>
      <c r="J107" s="16">
        <v>35</v>
      </c>
      <c r="K107" s="16">
        <v>34</v>
      </c>
      <c r="L107" s="16">
        <v>33</v>
      </c>
      <c r="M107" s="16">
        <v>31</v>
      </c>
      <c r="N107" s="16">
        <v>29</v>
      </c>
    </row>
    <row r="108" spans="1:14" x14ac:dyDescent="0.25">
      <c r="A108" s="32">
        <v>102</v>
      </c>
      <c r="B108" s="35">
        <v>1170</v>
      </c>
      <c r="C108" s="35">
        <v>1180</v>
      </c>
      <c r="D108" s="15">
        <v>44</v>
      </c>
      <c r="E108" s="16">
        <v>44</v>
      </c>
      <c r="F108" s="16">
        <v>38</v>
      </c>
      <c r="G108" s="16">
        <v>37</v>
      </c>
      <c r="H108" s="16">
        <v>37</v>
      </c>
      <c r="I108" s="16">
        <v>36</v>
      </c>
      <c r="J108" s="16">
        <v>36</v>
      </c>
      <c r="K108" s="16">
        <v>35</v>
      </c>
      <c r="L108" s="16">
        <v>33</v>
      </c>
      <c r="M108" s="16">
        <v>32</v>
      </c>
      <c r="N108" s="16">
        <v>30</v>
      </c>
    </row>
    <row r="109" spans="1:14" x14ac:dyDescent="0.25">
      <c r="A109" s="32">
        <v>103</v>
      </c>
      <c r="B109" s="35">
        <v>1180</v>
      </c>
      <c r="C109" s="35">
        <v>1190</v>
      </c>
      <c r="D109" s="15">
        <v>45</v>
      </c>
      <c r="E109" s="16">
        <v>44</v>
      </c>
      <c r="F109" s="16">
        <v>38</v>
      </c>
      <c r="G109" s="16">
        <v>38</v>
      </c>
      <c r="H109" s="16">
        <v>37</v>
      </c>
      <c r="I109" s="16">
        <v>37</v>
      </c>
      <c r="J109" s="16">
        <v>36</v>
      </c>
      <c r="K109" s="16">
        <v>35</v>
      </c>
      <c r="L109" s="16">
        <v>34</v>
      </c>
      <c r="M109" s="16">
        <v>32</v>
      </c>
      <c r="N109" s="16">
        <v>31</v>
      </c>
    </row>
    <row r="110" spans="1:14" x14ac:dyDescent="0.25">
      <c r="A110" s="32">
        <v>104</v>
      </c>
      <c r="B110" s="35">
        <v>1190</v>
      </c>
      <c r="C110" s="35">
        <v>1200</v>
      </c>
      <c r="D110" s="15">
        <v>45</v>
      </c>
      <c r="E110" s="16">
        <v>45</v>
      </c>
      <c r="F110" s="16">
        <v>39</v>
      </c>
      <c r="G110" s="16">
        <v>38</v>
      </c>
      <c r="H110" s="16">
        <v>38</v>
      </c>
      <c r="I110" s="16">
        <v>37</v>
      </c>
      <c r="J110" s="16">
        <v>37</v>
      </c>
      <c r="K110" s="16">
        <v>36</v>
      </c>
      <c r="L110" s="16">
        <v>34</v>
      </c>
      <c r="M110" s="16">
        <v>33</v>
      </c>
      <c r="N110" s="16">
        <v>31</v>
      </c>
    </row>
    <row r="111" spans="1:14" x14ac:dyDescent="0.25">
      <c r="A111" s="32">
        <v>105</v>
      </c>
      <c r="B111" s="38">
        <v>1200</v>
      </c>
      <c r="C111" s="38">
        <v>1220</v>
      </c>
      <c r="D111" s="39">
        <v>46</v>
      </c>
      <c r="E111" s="40">
        <v>46</v>
      </c>
      <c r="F111" s="40">
        <v>40</v>
      </c>
      <c r="G111" s="40">
        <v>39</v>
      </c>
      <c r="H111" s="40">
        <v>39</v>
      </c>
      <c r="I111" s="40">
        <v>38</v>
      </c>
      <c r="J111" s="40">
        <v>38</v>
      </c>
      <c r="K111" s="40">
        <v>37</v>
      </c>
      <c r="L111" s="40">
        <v>35</v>
      </c>
      <c r="M111" s="40">
        <v>34</v>
      </c>
      <c r="N111" s="40">
        <v>32</v>
      </c>
    </row>
    <row r="112" spans="1:14" x14ac:dyDescent="0.25">
      <c r="A112" s="32">
        <v>106</v>
      </c>
      <c r="B112" s="35">
        <v>1220</v>
      </c>
      <c r="C112" s="35">
        <v>1240</v>
      </c>
      <c r="D112" s="15">
        <v>47</v>
      </c>
      <c r="E112" s="16">
        <v>47</v>
      </c>
      <c r="F112" s="16">
        <v>41</v>
      </c>
      <c r="G112" s="16">
        <v>40</v>
      </c>
      <c r="H112" s="16">
        <v>40</v>
      </c>
      <c r="I112" s="16">
        <v>39</v>
      </c>
      <c r="J112" s="16">
        <v>39</v>
      </c>
      <c r="K112" s="16">
        <v>38</v>
      </c>
      <c r="L112" s="16">
        <v>37</v>
      </c>
      <c r="M112" s="16">
        <v>35</v>
      </c>
      <c r="N112" s="16">
        <v>33</v>
      </c>
    </row>
    <row r="113" spans="1:14" x14ac:dyDescent="0.25">
      <c r="A113" s="32">
        <v>107</v>
      </c>
      <c r="B113" s="35">
        <v>1240</v>
      </c>
      <c r="C113" s="35">
        <v>1260</v>
      </c>
      <c r="D113" s="15">
        <v>48</v>
      </c>
      <c r="E113" s="16">
        <v>48</v>
      </c>
      <c r="F113" s="16">
        <v>42</v>
      </c>
      <c r="G113" s="16">
        <v>41</v>
      </c>
      <c r="H113" s="16">
        <v>41</v>
      </c>
      <c r="I113" s="16">
        <v>41</v>
      </c>
      <c r="J113" s="16">
        <v>40</v>
      </c>
      <c r="K113" s="16">
        <v>39</v>
      </c>
      <c r="L113" s="16">
        <v>38</v>
      </c>
      <c r="M113" s="16">
        <v>36</v>
      </c>
      <c r="N113" s="16">
        <v>35</v>
      </c>
    </row>
    <row r="114" spans="1:14" x14ac:dyDescent="0.25">
      <c r="A114" s="32">
        <v>108</v>
      </c>
      <c r="B114" s="35">
        <v>1260</v>
      </c>
      <c r="C114" s="35">
        <v>1280</v>
      </c>
      <c r="D114" s="15">
        <v>49</v>
      </c>
      <c r="E114" s="16">
        <v>49</v>
      </c>
      <c r="F114" s="16">
        <v>43</v>
      </c>
      <c r="G114" s="16">
        <v>42</v>
      </c>
      <c r="H114" s="16">
        <v>42</v>
      </c>
      <c r="I114" s="16">
        <v>42</v>
      </c>
      <c r="J114" s="16">
        <v>41</v>
      </c>
      <c r="K114" s="16">
        <v>41</v>
      </c>
      <c r="L114" s="16">
        <v>39</v>
      </c>
      <c r="M114" s="16">
        <v>37</v>
      </c>
      <c r="N114" s="16">
        <v>36</v>
      </c>
    </row>
    <row r="115" spans="1:14" x14ac:dyDescent="0.25">
      <c r="A115" s="32">
        <v>109</v>
      </c>
      <c r="B115" s="35">
        <v>1280</v>
      </c>
      <c r="C115" s="35">
        <v>1300</v>
      </c>
      <c r="D115" s="15">
        <v>50</v>
      </c>
      <c r="E115" s="16">
        <v>50</v>
      </c>
      <c r="F115" s="16">
        <v>44</v>
      </c>
      <c r="G115" s="16">
        <v>43</v>
      </c>
      <c r="H115" s="16">
        <v>43</v>
      </c>
      <c r="I115" s="16">
        <v>43</v>
      </c>
      <c r="J115" s="16">
        <v>42</v>
      </c>
      <c r="K115" s="16">
        <v>42</v>
      </c>
      <c r="L115" s="16">
        <v>40</v>
      </c>
      <c r="M115" s="16">
        <v>39</v>
      </c>
      <c r="N115" s="16">
        <v>37</v>
      </c>
    </row>
    <row r="116" spans="1:14" x14ac:dyDescent="0.25">
      <c r="A116" s="32">
        <v>110</v>
      </c>
      <c r="B116" s="38">
        <v>1300</v>
      </c>
      <c r="C116" s="38">
        <v>1320</v>
      </c>
      <c r="D116" s="39">
        <v>51</v>
      </c>
      <c r="E116" s="40">
        <v>51</v>
      </c>
      <c r="F116" s="40">
        <v>45</v>
      </c>
      <c r="G116" s="40">
        <v>45</v>
      </c>
      <c r="H116" s="40">
        <v>44</v>
      </c>
      <c r="I116" s="40">
        <v>44</v>
      </c>
      <c r="J116" s="40">
        <v>43</v>
      </c>
      <c r="K116" s="40">
        <v>43</v>
      </c>
      <c r="L116" s="40">
        <v>42</v>
      </c>
      <c r="M116" s="40">
        <v>40</v>
      </c>
      <c r="N116" s="40">
        <v>38</v>
      </c>
    </row>
    <row r="117" spans="1:14" x14ac:dyDescent="0.25">
      <c r="A117" s="32">
        <v>111</v>
      </c>
      <c r="B117" s="35">
        <v>1320</v>
      </c>
      <c r="C117" s="35">
        <v>1340</v>
      </c>
      <c r="D117" s="15">
        <v>53</v>
      </c>
      <c r="E117" s="16">
        <v>52</v>
      </c>
      <c r="F117" s="16">
        <v>46</v>
      </c>
      <c r="G117" s="16">
        <v>46</v>
      </c>
      <c r="H117" s="16">
        <v>45</v>
      </c>
      <c r="I117" s="16">
        <v>45</v>
      </c>
      <c r="J117" s="16">
        <v>44</v>
      </c>
      <c r="K117" s="16">
        <v>44</v>
      </c>
      <c r="L117" s="16">
        <v>43</v>
      </c>
      <c r="M117" s="16">
        <v>41</v>
      </c>
      <c r="N117" s="16">
        <v>40</v>
      </c>
    </row>
    <row r="118" spans="1:14" x14ac:dyDescent="0.25">
      <c r="A118" s="32">
        <v>112</v>
      </c>
      <c r="B118" s="35">
        <v>1340</v>
      </c>
      <c r="C118" s="35">
        <v>1360</v>
      </c>
      <c r="D118" s="15">
        <v>54</v>
      </c>
      <c r="E118" s="16">
        <v>53</v>
      </c>
      <c r="F118" s="16">
        <v>47</v>
      </c>
      <c r="G118" s="16">
        <v>47</v>
      </c>
      <c r="H118" s="16">
        <v>46</v>
      </c>
      <c r="I118" s="16">
        <v>46</v>
      </c>
      <c r="J118" s="16">
        <v>46</v>
      </c>
      <c r="K118" s="16">
        <v>45</v>
      </c>
      <c r="L118" s="16">
        <v>44</v>
      </c>
      <c r="M118" s="16">
        <v>42</v>
      </c>
      <c r="N118" s="16">
        <v>41</v>
      </c>
    </row>
    <row r="119" spans="1:14" x14ac:dyDescent="0.25">
      <c r="A119" s="32">
        <v>113</v>
      </c>
      <c r="B119" s="35">
        <v>1360</v>
      </c>
      <c r="C119" s="35">
        <v>1380</v>
      </c>
      <c r="D119" s="15">
        <v>55</v>
      </c>
      <c r="E119" s="16">
        <v>54</v>
      </c>
      <c r="F119" s="16">
        <v>48</v>
      </c>
      <c r="G119" s="16">
        <v>48</v>
      </c>
      <c r="H119" s="16">
        <v>48</v>
      </c>
      <c r="I119" s="16">
        <v>47</v>
      </c>
      <c r="J119" s="16">
        <v>47</v>
      </c>
      <c r="K119" s="16">
        <v>46</v>
      </c>
      <c r="L119" s="16">
        <v>45</v>
      </c>
      <c r="M119" s="16">
        <v>44</v>
      </c>
      <c r="N119" s="16">
        <v>42</v>
      </c>
    </row>
    <row r="120" spans="1:14" x14ac:dyDescent="0.25">
      <c r="A120" s="32">
        <v>114</v>
      </c>
      <c r="B120" s="35">
        <v>1380</v>
      </c>
      <c r="C120" s="35">
        <v>1400</v>
      </c>
      <c r="D120" s="15">
        <v>56</v>
      </c>
      <c r="E120" s="16">
        <v>56</v>
      </c>
      <c r="F120" s="16">
        <v>49</v>
      </c>
      <c r="G120" s="16">
        <v>49</v>
      </c>
      <c r="H120" s="16">
        <v>49</v>
      </c>
      <c r="I120" s="16">
        <v>48</v>
      </c>
      <c r="J120" s="16">
        <v>48</v>
      </c>
      <c r="K120" s="16">
        <v>47</v>
      </c>
      <c r="L120" s="16">
        <v>47</v>
      </c>
      <c r="M120" s="16">
        <v>45</v>
      </c>
      <c r="N120" s="16">
        <v>43</v>
      </c>
    </row>
    <row r="121" spans="1:14" x14ac:dyDescent="0.25">
      <c r="A121" s="32">
        <v>115</v>
      </c>
      <c r="B121" s="38">
        <v>1400</v>
      </c>
      <c r="C121" s="38">
        <v>1420</v>
      </c>
      <c r="D121" s="39">
        <v>57</v>
      </c>
      <c r="E121" s="40">
        <v>57</v>
      </c>
      <c r="F121" s="40">
        <v>50</v>
      </c>
      <c r="G121" s="40">
        <v>50</v>
      </c>
      <c r="H121" s="40">
        <v>50</v>
      </c>
      <c r="I121" s="40">
        <v>49</v>
      </c>
      <c r="J121" s="40">
        <v>49</v>
      </c>
      <c r="K121" s="40">
        <v>48</v>
      </c>
      <c r="L121" s="40">
        <v>48</v>
      </c>
      <c r="M121" s="40">
        <v>46</v>
      </c>
      <c r="N121" s="40">
        <v>45</v>
      </c>
    </row>
    <row r="122" spans="1:14" x14ac:dyDescent="0.25">
      <c r="A122" s="32">
        <v>116</v>
      </c>
      <c r="B122" s="35">
        <v>1420</v>
      </c>
      <c r="C122" s="35">
        <v>1440</v>
      </c>
      <c r="D122" s="15">
        <v>58</v>
      </c>
      <c r="E122" s="16">
        <v>58</v>
      </c>
      <c r="F122" s="16">
        <v>51</v>
      </c>
      <c r="G122" s="16">
        <v>51</v>
      </c>
      <c r="H122" s="16">
        <v>51</v>
      </c>
      <c r="I122" s="16">
        <v>51</v>
      </c>
      <c r="J122" s="16">
        <v>50</v>
      </c>
      <c r="K122" s="16">
        <v>50</v>
      </c>
      <c r="L122" s="16">
        <v>49</v>
      </c>
      <c r="M122" s="16">
        <v>47</v>
      </c>
      <c r="N122" s="16">
        <v>46</v>
      </c>
    </row>
    <row r="123" spans="1:14" x14ac:dyDescent="0.25">
      <c r="A123" s="32">
        <v>117</v>
      </c>
      <c r="B123" s="35">
        <v>1440</v>
      </c>
      <c r="C123" s="35">
        <v>1460</v>
      </c>
      <c r="D123" s="15">
        <v>59</v>
      </c>
      <c r="E123" s="16">
        <v>59</v>
      </c>
      <c r="F123" s="16">
        <v>53</v>
      </c>
      <c r="G123" s="16">
        <v>52</v>
      </c>
      <c r="H123" s="16">
        <v>52</v>
      </c>
      <c r="I123" s="16">
        <v>52</v>
      </c>
      <c r="J123" s="16">
        <v>51</v>
      </c>
      <c r="K123" s="16">
        <v>51</v>
      </c>
      <c r="L123" s="16">
        <v>50</v>
      </c>
      <c r="M123" s="16">
        <v>49</v>
      </c>
      <c r="N123" s="16">
        <v>47</v>
      </c>
    </row>
    <row r="124" spans="1:14" x14ac:dyDescent="0.25">
      <c r="A124" s="32">
        <v>118</v>
      </c>
      <c r="B124" s="35">
        <v>1460</v>
      </c>
      <c r="C124" s="35">
        <v>1480</v>
      </c>
      <c r="D124" s="15">
        <v>60</v>
      </c>
      <c r="E124" s="16">
        <v>60</v>
      </c>
      <c r="F124" s="16">
        <v>54</v>
      </c>
      <c r="G124" s="16">
        <v>53</v>
      </c>
      <c r="H124" s="16">
        <v>53</v>
      </c>
      <c r="I124" s="16">
        <v>53</v>
      </c>
      <c r="J124" s="16">
        <v>52</v>
      </c>
      <c r="K124" s="16">
        <v>52</v>
      </c>
      <c r="L124" s="16">
        <v>51</v>
      </c>
      <c r="M124" s="16">
        <v>50</v>
      </c>
      <c r="N124" s="16">
        <v>48</v>
      </c>
    </row>
    <row r="125" spans="1:14" x14ac:dyDescent="0.25">
      <c r="A125" s="32">
        <v>119</v>
      </c>
      <c r="B125" s="35">
        <v>1480</v>
      </c>
      <c r="C125" s="35">
        <v>1500</v>
      </c>
      <c r="D125" s="15">
        <v>61</v>
      </c>
      <c r="E125" s="16">
        <v>61</v>
      </c>
      <c r="F125" s="16">
        <v>55</v>
      </c>
      <c r="G125" s="16">
        <v>54</v>
      </c>
      <c r="H125" s="16">
        <v>54</v>
      </c>
      <c r="I125" s="16">
        <v>54</v>
      </c>
      <c r="J125" s="16">
        <v>53</v>
      </c>
      <c r="K125" s="16">
        <v>53</v>
      </c>
      <c r="L125" s="16">
        <v>52</v>
      </c>
      <c r="M125" s="16">
        <v>51</v>
      </c>
      <c r="N125" s="16">
        <v>50</v>
      </c>
    </row>
    <row r="126" spans="1:14" x14ac:dyDescent="0.25">
      <c r="A126" s="32">
        <v>120</v>
      </c>
      <c r="B126" s="38">
        <v>1500</v>
      </c>
      <c r="C126" s="38">
        <v>1520</v>
      </c>
      <c r="D126" s="39">
        <v>62</v>
      </c>
      <c r="E126" s="40">
        <v>62</v>
      </c>
      <c r="F126" s="40">
        <v>56</v>
      </c>
      <c r="G126" s="40">
        <v>56</v>
      </c>
      <c r="H126" s="40">
        <v>55</v>
      </c>
      <c r="I126" s="40">
        <v>55</v>
      </c>
      <c r="J126" s="40">
        <v>55</v>
      </c>
      <c r="K126" s="40">
        <v>54</v>
      </c>
      <c r="L126" s="40">
        <v>54</v>
      </c>
      <c r="M126" s="40">
        <v>52</v>
      </c>
      <c r="N126" s="40">
        <v>51</v>
      </c>
    </row>
    <row r="127" spans="1:14" x14ac:dyDescent="0.25">
      <c r="A127" s="32">
        <v>121</v>
      </c>
      <c r="B127" s="35">
        <v>1520</v>
      </c>
      <c r="C127" s="35">
        <v>1540</v>
      </c>
      <c r="D127" s="15">
        <v>64</v>
      </c>
      <c r="E127" s="16">
        <v>63</v>
      </c>
      <c r="F127" s="16">
        <v>57</v>
      </c>
      <c r="G127" s="16">
        <v>57</v>
      </c>
      <c r="H127" s="16">
        <v>56</v>
      </c>
      <c r="I127" s="16">
        <v>56</v>
      </c>
      <c r="J127" s="16">
        <v>56</v>
      </c>
      <c r="K127" s="16">
        <v>55</v>
      </c>
      <c r="L127" s="16">
        <v>55</v>
      </c>
      <c r="M127" s="16">
        <v>54</v>
      </c>
      <c r="N127" s="16">
        <v>52</v>
      </c>
    </row>
    <row r="128" spans="1:14" x14ac:dyDescent="0.25">
      <c r="A128" s="32">
        <v>122</v>
      </c>
      <c r="B128" s="35">
        <v>1540</v>
      </c>
      <c r="C128" s="35">
        <v>1560</v>
      </c>
      <c r="D128" s="15">
        <v>65</v>
      </c>
      <c r="E128" s="16">
        <v>64</v>
      </c>
      <c r="F128" s="16">
        <v>58</v>
      </c>
      <c r="G128" s="16">
        <v>58</v>
      </c>
      <c r="H128" s="16">
        <v>57</v>
      </c>
      <c r="I128" s="16">
        <v>57</v>
      </c>
      <c r="J128" s="16">
        <v>57</v>
      </c>
      <c r="K128" s="16">
        <v>56</v>
      </c>
      <c r="L128" s="16">
        <v>56</v>
      </c>
      <c r="M128" s="16">
        <v>55</v>
      </c>
      <c r="N128" s="16">
        <v>53</v>
      </c>
    </row>
    <row r="129" spans="1:14" x14ac:dyDescent="0.25">
      <c r="A129" s="32">
        <v>123</v>
      </c>
      <c r="B129" s="35">
        <v>1560</v>
      </c>
      <c r="C129" s="35">
        <v>1580</v>
      </c>
      <c r="D129" s="15">
        <v>66</v>
      </c>
      <c r="E129" s="16">
        <v>65</v>
      </c>
      <c r="F129" s="16">
        <v>59</v>
      </c>
      <c r="G129" s="16">
        <v>59</v>
      </c>
      <c r="H129" s="16">
        <v>59</v>
      </c>
      <c r="I129" s="16">
        <v>58</v>
      </c>
      <c r="J129" s="16">
        <v>58</v>
      </c>
      <c r="K129" s="16">
        <v>57</v>
      </c>
      <c r="L129" s="16">
        <v>57</v>
      </c>
      <c r="M129" s="16">
        <v>56</v>
      </c>
      <c r="N129" s="16">
        <v>55</v>
      </c>
    </row>
    <row r="130" spans="1:14" x14ac:dyDescent="0.25">
      <c r="A130" s="32">
        <v>124</v>
      </c>
      <c r="B130" s="35">
        <v>1580</v>
      </c>
      <c r="C130" s="35">
        <v>1600</v>
      </c>
      <c r="D130" s="15">
        <v>67</v>
      </c>
      <c r="E130" s="16">
        <v>67</v>
      </c>
      <c r="F130" s="16">
        <v>60</v>
      </c>
      <c r="G130" s="16">
        <v>60</v>
      </c>
      <c r="H130" s="16">
        <v>60</v>
      </c>
      <c r="I130" s="16">
        <v>59</v>
      </c>
      <c r="J130" s="16">
        <v>59</v>
      </c>
      <c r="K130" s="16">
        <v>59</v>
      </c>
      <c r="L130" s="16">
        <v>58</v>
      </c>
      <c r="M130" s="16">
        <v>57</v>
      </c>
      <c r="N130" s="16">
        <v>56</v>
      </c>
    </row>
    <row r="131" spans="1:14" x14ac:dyDescent="0.25">
      <c r="A131" s="32">
        <v>125</v>
      </c>
      <c r="B131" s="38">
        <v>1600</v>
      </c>
      <c r="C131" s="38">
        <v>1620</v>
      </c>
      <c r="D131" s="39">
        <v>68</v>
      </c>
      <c r="E131" s="40">
        <v>68</v>
      </c>
      <c r="F131" s="40">
        <v>61</v>
      </c>
      <c r="G131" s="40">
        <v>61</v>
      </c>
      <c r="H131" s="40">
        <v>61</v>
      </c>
      <c r="I131" s="40">
        <v>60</v>
      </c>
      <c r="J131" s="40">
        <v>60</v>
      </c>
      <c r="K131" s="40">
        <v>60</v>
      </c>
      <c r="L131" s="40">
        <v>59</v>
      </c>
      <c r="M131" s="40">
        <v>59</v>
      </c>
      <c r="N131" s="40">
        <v>57</v>
      </c>
    </row>
    <row r="132" spans="1:14" x14ac:dyDescent="0.25">
      <c r="A132" s="32">
        <v>126</v>
      </c>
      <c r="B132" s="35">
        <v>1620</v>
      </c>
      <c r="C132" s="35">
        <v>1640</v>
      </c>
      <c r="D132" s="15">
        <v>69</v>
      </c>
      <c r="E132" s="16">
        <v>69</v>
      </c>
      <c r="F132" s="16">
        <v>62</v>
      </c>
      <c r="G132" s="16">
        <v>62</v>
      </c>
      <c r="H132" s="16">
        <v>62</v>
      </c>
      <c r="I132" s="16">
        <v>62</v>
      </c>
      <c r="J132" s="16">
        <v>61</v>
      </c>
      <c r="K132" s="16">
        <v>61</v>
      </c>
      <c r="L132" s="16">
        <v>60</v>
      </c>
      <c r="M132" s="16">
        <v>60</v>
      </c>
      <c r="N132" s="16">
        <v>58</v>
      </c>
    </row>
    <row r="133" spans="1:14" x14ac:dyDescent="0.25">
      <c r="A133" s="32">
        <v>127</v>
      </c>
      <c r="B133" s="35">
        <v>1640</v>
      </c>
      <c r="C133" s="35">
        <v>1660</v>
      </c>
      <c r="D133" s="15">
        <v>70</v>
      </c>
      <c r="E133" s="16">
        <v>70</v>
      </c>
      <c r="F133" s="16">
        <v>64</v>
      </c>
      <c r="G133" s="16">
        <v>63</v>
      </c>
      <c r="H133" s="16">
        <v>63</v>
      </c>
      <c r="I133" s="16">
        <v>63</v>
      </c>
      <c r="J133" s="16">
        <v>62</v>
      </c>
      <c r="K133" s="16">
        <v>62</v>
      </c>
      <c r="L133" s="16">
        <v>61</v>
      </c>
      <c r="M133" s="16">
        <v>61</v>
      </c>
      <c r="N133" s="16">
        <v>60</v>
      </c>
    </row>
    <row r="134" spans="1:14" x14ac:dyDescent="0.25">
      <c r="A134" s="32">
        <v>128</v>
      </c>
      <c r="B134" s="35">
        <v>1660</v>
      </c>
      <c r="C134" s="35">
        <v>1680</v>
      </c>
      <c r="D134" s="15">
        <v>71</v>
      </c>
      <c r="E134" s="16">
        <v>71</v>
      </c>
      <c r="F134" s="16">
        <v>65</v>
      </c>
      <c r="G134" s="16">
        <v>64</v>
      </c>
      <c r="H134" s="16">
        <v>64</v>
      </c>
      <c r="I134" s="16">
        <v>64</v>
      </c>
      <c r="J134" s="16">
        <v>63</v>
      </c>
      <c r="K134" s="16">
        <v>63</v>
      </c>
      <c r="L134" s="16">
        <v>63</v>
      </c>
      <c r="M134" s="16">
        <v>62</v>
      </c>
      <c r="N134" s="16">
        <v>61</v>
      </c>
    </row>
    <row r="135" spans="1:14" x14ac:dyDescent="0.25">
      <c r="A135" s="32">
        <v>129</v>
      </c>
      <c r="B135" s="35">
        <v>1680</v>
      </c>
      <c r="C135" s="35">
        <v>1700</v>
      </c>
      <c r="D135" s="15">
        <v>72</v>
      </c>
      <c r="E135" s="16">
        <v>72</v>
      </c>
      <c r="F135" s="16">
        <v>66</v>
      </c>
      <c r="G135" s="16">
        <v>65</v>
      </c>
      <c r="H135" s="16">
        <v>65</v>
      </c>
      <c r="I135" s="16">
        <v>65</v>
      </c>
      <c r="J135" s="16">
        <v>64</v>
      </c>
      <c r="K135" s="16">
        <v>64</v>
      </c>
      <c r="L135" s="16">
        <v>64</v>
      </c>
      <c r="M135" s="16">
        <v>63</v>
      </c>
      <c r="N135" s="16">
        <v>62</v>
      </c>
    </row>
    <row r="136" spans="1:14" x14ac:dyDescent="0.25">
      <c r="A136" s="32">
        <v>130</v>
      </c>
      <c r="B136" s="38">
        <v>1700</v>
      </c>
      <c r="C136" s="38">
        <v>1720</v>
      </c>
      <c r="D136" s="39">
        <v>73</v>
      </c>
      <c r="E136" s="40">
        <v>73</v>
      </c>
      <c r="F136" s="40">
        <v>67</v>
      </c>
      <c r="G136" s="40">
        <v>67</v>
      </c>
      <c r="H136" s="40">
        <v>66</v>
      </c>
      <c r="I136" s="40">
        <v>66</v>
      </c>
      <c r="J136" s="40">
        <v>66</v>
      </c>
      <c r="K136" s="40">
        <v>65</v>
      </c>
      <c r="L136" s="40">
        <v>65</v>
      </c>
      <c r="M136" s="40">
        <v>64</v>
      </c>
      <c r="N136" s="40">
        <v>64</v>
      </c>
    </row>
    <row r="137" spans="1:14" x14ac:dyDescent="0.25">
      <c r="A137" s="32">
        <v>131</v>
      </c>
      <c r="B137" s="35">
        <v>1720</v>
      </c>
      <c r="C137" s="35">
        <v>1740</v>
      </c>
      <c r="D137" s="15">
        <v>74</v>
      </c>
      <c r="E137" s="16">
        <v>74</v>
      </c>
      <c r="F137" s="16">
        <v>68</v>
      </c>
      <c r="G137" s="16">
        <v>68</v>
      </c>
      <c r="H137" s="16">
        <v>67</v>
      </c>
      <c r="I137" s="16">
        <v>67</v>
      </c>
      <c r="J137" s="16">
        <v>67</v>
      </c>
      <c r="K137" s="16">
        <v>66</v>
      </c>
      <c r="L137" s="16">
        <v>66</v>
      </c>
      <c r="M137" s="16">
        <v>66</v>
      </c>
      <c r="N137" s="16">
        <v>65</v>
      </c>
    </row>
    <row r="138" spans="1:14" x14ac:dyDescent="0.25">
      <c r="A138" s="32">
        <v>132</v>
      </c>
      <c r="B138" s="35">
        <v>1740</v>
      </c>
      <c r="C138" s="35">
        <v>1760</v>
      </c>
      <c r="D138" s="15">
        <v>75</v>
      </c>
      <c r="E138" s="16">
        <v>75</v>
      </c>
      <c r="F138" s="16">
        <v>69</v>
      </c>
      <c r="G138" s="16">
        <v>69</v>
      </c>
      <c r="H138" s="16">
        <v>68</v>
      </c>
      <c r="I138" s="16">
        <v>68</v>
      </c>
      <c r="J138" s="16">
        <v>68</v>
      </c>
      <c r="K138" s="16">
        <v>67</v>
      </c>
      <c r="L138" s="16">
        <v>67</v>
      </c>
      <c r="M138" s="16">
        <v>67</v>
      </c>
      <c r="N138" s="16">
        <v>67</v>
      </c>
    </row>
    <row r="139" spans="1:14" x14ac:dyDescent="0.25">
      <c r="A139" s="32">
        <v>133</v>
      </c>
      <c r="B139" s="35">
        <v>1760</v>
      </c>
      <c r="C139" s="35">
        <v>1780</v>
      </c>
      <c r="D139" s="15">
        <v>76</v>
      </c>
      <c r="E139" s="16">
        <v>76</v>
      </c>
      <c r="F139" s="16">
        <v>70</v>
      </c>
      <c r="G139" s="16">
        <v>70</v>
      </c>
      <c r="H139" s="16">
        <v>70</v>
      </c>
      <c r="I139" s="16">
        <v>69</v>
      </c>
      <c r="J139" s="16">
        <v>69</v>
      </c>
      <c r="K139" s="16">
        <v>69</v>
      </c>
      <c r="L139" s="16">
        <v>69</v>
      </c>
      <c r="M139" s="16">
        <v>68</v>
      </c>
      <c r="N139" s="16">
        <v>68</v>
      </c>
    </row>
    <row r="140" spans="1:14" x14ac:dyDescent="0.25">
      <c r="A140" s="32">
        <v>134</v>
      </c>
      <c r="B140" s="35">
        <v>1780</v>
      </c>
      <c r="C140" s="35">
        <v>1800</v>
      </c>
      <c r="D140" s="15">
        <v>77</v>
      </c>
      <c r="E140" s="16">
        <v>78</v>
      </c>
      <c r="F140" s="16">
        <v>71</v>
      </c>
      <c r="G140" s="16">
        <v>71</v>
      </c>
      <c r="H140" s="16">
        <v>71</v>
      </c>
      <c r="I140" s="16">
        <v>70</v>
      </c>
      <c r="J140" s="16">
        <v>70</v>
      </c>
      <c r="K140" s="16">
        <v>70</v>
      </c>
      <c r="L140" s="16">
        <v>70</v>
      </c>
      <c r="M140" s="16">
        <v>70</v>
      </c>
      <c r="N140" s="16">
        <v>69</v>
      </c>
    </row>
    <row r="141" spans="1:14" x14ac:dyDescent="0.25">
      <c r="A141" s="32">
        <v>135</v>
      </c>
      <c r="B141" s="38">
        <v>1800</v>
      </c>
      <c r="C141" s="38">
        <v>1820</v>
      </c>
      <c r="D141" s="39">
        <v>78</v>
      </c>
      <c r="E141" s="40">
        <v>79</v>
      </c>
      <c r="F141" s="40">
        <v>72</v>
      </c>
      <c r="G141" s="40">
        <v>72</v>
      </c>
      <c r="H141" s="40">
        <v>72</v>
      </c>
      <c r="I141" s="40">
        <v>72</v>
      </c>
      <c r="J141" s="40">
        <v>72</v>
      </c>
      <c r="K141" s="40">
        <v>71</v>
      </c>
      <c r="L141" s="40">
        <v>71</v>
      </c>
      <c r="M141" s="40">
        <v>71</v>
      </c>
      <c r="N141" s="40">
        <v>71</v>
      </c>
    </row>
    <row r="142" spans="1:14" x14ac:dyDescent="0.25">
      <c r="A142" s="32">
        <v>136</v>
      </c>
      <c r="B142" s="35">
        <v>1820</v>
      </c>
      <c r="C142" s="35">
        <v>1840</v>
      </c>
      <c r="D142" s="15">
        <v>79</v>
      </c>
      <c r="E142" s="16">
        <v>80</v>
      </c>
      <c r="F142" s="16">
        <v>73</v>
      </c>
      <c r="G142" s="16">
        <v>73</v>
      </c>
      <c r="H142" s="16">
        <v>73</v>
      </c>
      <c r="I142" s="16">
        <v>73</v>
      </c>
      <c r="J142" s="16">
        <v>73</v>
      </c>
      <c r="K142" s="16">
        <v>73</v>
      </c>
      <c r="L142" s="16">
        <v>73</v>
      </c>
      <c r="M142" s="16">
        <v>72</v>
      </c>
      <c r="N142" s="16">
        <v>72</v>
      </c>
    </row>
    <row r="143" spans="1:14" x14ac:dyDescent="0.25">
      <c r="A143" s="32">
        <v>137</v>
      </c>
      <c r="B143" s="35">
        <v>1840</v>
      </c>
      <c r="C143" s="35">
        <v>1860</v>
      </c>
      <c r="D143" s="15">
        <v>80</v>
      </c>
      <c r="E143" s="16">
        <v>81</v>
      </c>
      <c r="F143" s="16">
        <v>75</v>
      </c>
      <c r="G143" s="16">
        <v>74</v>
      </c>
      <c r="H143" s="16">
        <v>74</v>
      </c>
      <c r="I143" s="16">
        <v>74</v>
      </c>
      <c r="J143" s="16">
        <v>74</v>
      </c>
      <c r="K143" s="16">
        <v>74</v>
      </c>
      <c r="L143" s="16">
        <v>74</v>
      </c>
      <c r="M143" s="16">
        <v>74</v>
      </c>
      <c r="N143" s="16">
        <v>73</v>
      </c>
    </row>
    <row r="144" spans="1:14" x14ac:dyDescent="0.25">
      <c r="A144" s="32">
        <v>138</v>
      </c>
      <c r="B144" s="35">
        <v>1860</v>
      </c>
      <c r="C144" s="35">
        <v>1880</v>
      </c>
      <c r="D144" s="15">
        <v>82</v>
      </c>
      <c r="E144" s="16">
        <v>83</v>
      </c>
      <c r="F144" s="16">
        <v>76</v>
      </c>
      <c r="G144" s="16">
        <v>76</v>
      </c>
      <c r="H144" s="16">
        <v>76</v>
      </c>
      <c r="I144" s="16">
        <v>76</v>
      </c>
      <c r="J144" s="16">
        <v>75</v>
      </c>
      <c r="K144" s="16">
        <v>75</v>
      </c>
      <c r="L144" s="16">
        <v>75</v>
      </c>
      <c r="M144" s="16">
        <v>75</v>
      </c>
      <c r="N144" s="16">
        <v>75</v>
      </c>
    </row>
    <row r="145" spans="1:14" x14ac:dyDescent="0.25">
      <c r="A145" s="32">
        <v>139</v>
      </c>
      <c r="B145" s="35">
        <v>1880</v>
      </c>
      <c r="C145" s="35">
        <v>1900</v>
      </c>
      <c r="D145" s="15">
        <v>83</v>
      </c>
      <c r="E145" s="16">
        <v>84</v>
      </c>
      <c r="F145" s="16">
        <v>77</v>
      </c>
      <c r="G145" s="16">
        <v>77</v>
      </c>
      <c r="H145" s="16">
        <v>77</v>
      </c>
      <c r="I145" s="16">
        <v>77</v>
      </c>
      <c r="J145" s="16">
        <v>77</v>
      </c>
      <c r="K145" s="16">
        <v>77</v>
      </c>
      <c r="L145" s="16">
        <v>77</v>
      </c>
      <c r="M145" s="16">
        <v>76</v>
      </c>
      <c r="N145" s="16">
        <v>76</v>
      </c>
    </row>
    <row r="146" spans="1:14" x14ac:dyDescent="0.25">
      <c r="A146" s="32">
        <v>140</v>
      </c>
      <c r="B146" s="38">
        <v>1900</v>
      </c>
      <c r="C146" s="38">
        <v>1920</v>
      </c>
      <c r="D146" s="39">
        <v>84</v>
      </c>
      <c r="E146" s="40">
        <v>85</v>
      </c>
      <c r="F146" s="40">
        <v>78</v>
      </c>
      <c r="G146" s="40">
        <v>78</v>
      </c>
      <c r="H146" s="40">
        <v>78</v>
      </c>
      <c r="I146" s="40">
        <v>78</v>
      </c>
      <c r="J146" s="40">
        <v>78</v>
      </c>
      <c r="K146" s="40">
        <v>78</v>
      </c>
      <c r="L146" s="40">
        <v>78</v>
      </c>
      <c r="M146" s="40">
        <v>78</v>
      </c>
      <c r="N146" s="40">
        <v>77</v>
      </c>
    </row>
    <row r="147" spans="1:14" x14ac:dyDescent="0.25">
      <c r="A147" s="32">
        <v>141</v>
      </c>
      <c r="B147" s="35">
        <v>1920</v>
      </c>
      <c r="C147" s="35">
        <v>1940</v>
      </c>
      <c r="D147" s="15">
        <v>85</v>
      </c>
      <c r="E147" s="16">
        <v>86</v>
      </c>
      <c r="F147" s="16">
        <v>80</v>
      </c>
      <c r="G147" s="16">
        <v>80</v>
      </c>
      <c r="H147" s="16">
        <v>80</v>
      </c>
      <c r="I147" s="16">
        <v>79</v>
      </c>
      <c r="J147" s="16">
        <v>79</v>
      </c>
      <c r="K147" s="16">
        <v>79</v>
      </c>
      <c r="L147" s="16">
        <v>79</v>
      </c>
      <c r="M147" s="16">
        <v>79</v>
      </c>
      <c r="N147" s="16">
        <v>79</v>
      </c>
    </row>
    <row r="148" spans="1:14" x14ac:dyDescent="0.25">
      <c r="A148" s="32">
        <v>142</v>
      </c>
      <c r="B148" s="35">
        <v>1940</v>
      </c>
      <c r="C148" s="35">
        <v>1960</v>
      </c>
      <c r="D148" s="15">
        <v>86</v>
      </c>
      <c r="E148" s="16">
        <v>87</v>
      </c>
      <c r="F148" s="16">
        <v>81</v>
      </c>
      <c r="G148" s="16">
        <v>81</v>
      </c>
      <c r="H148" s="16">
        <v>81</v>
      </c>
      <c r="I148" s="16">
        <v>81</v>
      </c>
      <c r="J148" s="16">
        <v>81</v>
      </c>
      <c r="K148" s="16">
        <v>81</v>
      </c>
      <c r="L148" s="16">
        <v>80</v>
      </c>
      <c r="M148" s="16">
        <v>80</v>
      </c>
      <c r="N148" s="16">
        <v>80</v>
      </c>
    </row>
    <row r="149" spans="1:14" x14ac:dyDescent="0.25">
      <c r="A149" s="32">
        <v>143</v>
      </c>
      <c r="B149" s="35">
        <v>1960</v>
      </c>
      <c r="C149" s="35">
        <v>1980</v>
      </c>
      <c r="D149" s="15">
        <v>87</v>
      </c>
      <c r="E149" s="16">
        <v>88</v>
      </c>
      <c r="F149" s="16">
        <v>82</v>
      </c>
      <c r="G149" s="16">
        <v>82</v>
      </c>
      <c r="H149" s="16">
        <v>82</v>
      </c>
      <c r="I149" s="16">
        <v>82</v>
      </c>
      <c r="J149" s="16">
        <v>82</v>
      </c>
      <c r="K149" s="16">
        <v>82</v>
      </c>
      <c r="L149" s="16">
        <v>82</v>
      </c>
      <c r="M149" s="16">
        <v>82</v>
      </c>
      <c r="N149" s="16">
        <v>81</v>
      </c>
    </row>
    <row r="150" spans="1:14" x14ac:dyDescent="0.25">
      <c r="A150" s="32">
        <v>144</v>
      </c>
      <c r="B150" s="35">
        <v>1980</v>
      </c>
      <c r="C150" s="35">
        <v>2000</v>
      </c>
      <c r="D150" s="15">
        <v>88</v>
      </c>
      <c r="E150" s="16">
        <v>90</v>
      </c>
      <c r="F150" s="16">
        <v>84</v>
      </c>
      <c r="G150" s="16">
        <v>84</v>
      </c>
      <c r="H150" s="16">
        <v>83</v>
      </c>
      <c r="I150" s="16">
        <v>83</v>
      </c>
      <c r="J150" s="16">
        <v>83</v>
      </c>
      <c r="K150" s="16">
        <v>83</v>
      </c>
      <c r="L150" s="16">
        <v>83</v>
      </c>
      <c r="M150" s="16">
        <v>83</v>
      </c>
      <c r="N150" s="16">
        <v>83</v>
      </c>
    </row>
    <row r="151" spans="1:14" x14ac:dyDescent="0.25">
      <c r="A151" s="32">
        <v>145</v>
      </c>
      <c r="B151" s="38">
        <v>2000</v>
      </c>
      <c r="C151" s="38">
        <v>2020</v>
      </c>
      <c r="D151" s="39">
        <v>90</v>
      </c>
      <c r="E151" s="40">
        <v>91</v>
      </c>
      <c r="F151" s="40">
        <v>85</v>
      </c>
      <c r="G151" s="40">
        <v>85</v>
      </c>
      <c r="H151" s="40">
        <v>85</v>
      </c>
      <c r="I151" s="40">
        <v>85</v>
      </c>
      <c r="J151" s="40">
        <v>85</v>
      </c>
      <c r="K151" s="40">
        <v>85</v>
      </c>
      <c r="L151" s="40">
        <v>84</v>
      </c>
      <c r="M151" s="40">
        <v>84</v>
      </c>
      <c r="N151" s="40">
        <v>84</v>
      </c>
    </row>
    <row r="152" spans="1:14" x14ac:dyDescent="0.25">
      <c r="A152" s="32">
        <v>146</v>
      </c>
      <c r="B152" s="35">
        <v>2020</v>
      </c>
      <c r="C152" s="35">
        <v>2040</v>
      </c>
      <c r="D152" s="15">
        <v>91</v>
      </c>
      <c r="E152" s="16">
        <v>92</v>
      </c>
      <c r="F152" s="16">
        <v>86</v>
      </c>
      <c r="G152" s="16">
        <v>86</v>
      </c>
      <c r="H152" s="16">
        <v>86</v>
      </c>
      <c r="I152" s="16">
        <v>86</v>
      </c>
      <c r="J152" s="16">
        <v>86</v>
      </c>
      <c r="K152" s="16">
        <v>86</v>
      </c>
      <c r="L152" s="16">
        <v>86</v>
      </c>
      <c r="M152" s="16">
        <v>86</v>
      </c>
      <c r="N152" s="16">
        <v>85</v>
      </c>
    </row>
    <row r="153" spans="1:14" x14ac:dyDescent="0.25">
      <c r="A153" s="32">
        <v>147</v>
      </c>
      <c r="B153" s="35">
        <v>2040</v>
      </c>
      <c r="C153" s="35">
        <v>2060</v>
      </c>
      <c r="D153" s="15">
        <v>92</v>
      </c>
      <c r="E153" s="16">
        <v>93</v>
      </c>
      <c r="F153" s="16">
        <v>87</v>
      </c>
      <c r="G153" s="16">
        <v>88</v>
      </c>
      <c r="H153" s="16">
        <v>87</v>
      </c>
      <c r="I153" s="16">
        <v>87</v>
      </c>
      <c r="J153" s="16">
        <v>87</v>
      </c>
      <c r="K153" s="16">
        <v>87</v>
      </c>
      <c r="L153" s="16">
        <v>87</v>
      </c>
      <c r="M153" s="16">
        <v>87</v>
      </c>
      <c r="N153" s="16">
        <v>87</v>
      </c>
    </row>
    <row r="154" spans="1:14" x14ac:dyDescent="0.25">
      <c r="A154" s="32">
        <v>148</v>
      </c>
      <c r="B154" s="35">
        <v>2060</v>
      </c>
      <c r="C154" s="35">
        <v>2080</v>
      </c>
      <c r="D154" s="15">
        <v>93</v>
      </c>
      <c r="E154" s="16">
        <v>94</v>
      </c>
      <c r="F154" s="16">
        <v>88</v>
      </c>
      <c r="G154" s="16">
        <v>89</v>
      </c>
      <c r="H154" s="16">
        <v>89</v>
      </c>
      <c r="I154" s="16">
        <v>89</v>
      </c>
      <c r="J154" s="16">
        <v>89</v>
      </c>
      <c r="K154" s="16">
        <v>88</v>
      </c>
      <c r="L154" s="16">
        <v>88</v>
      </c>
      <c r="M154" s="16">
        <v>88</v>
      </c>
      <c r="N154" s="16">
        <v>88</v>
      </c>
    </row>
    <row r="155" spans="1:14" x14ac:dyDescent="0.25">
      <c r="A155" s="32">
        <v>149</v>
      </c>
      <c r="B155" s="35">
        <v>2080</v>
      </c>
      <c r="C155" s="35">
        <v>2100</v>
      </c>
      <c r="D155" s="15">
        <v>94</v>
      </c>
      <c r="E155" s="16">
        <v>95</v>
      </c>
      <c r="F155" s="16">
        <v>89</v>
      </c>
      <c r="G155" s="16">
        <v>90</v>
      </c>
      <c r="H155" s="16">
        <v>90</v>
      </c>
      <c r="I155" s="16">
        <v>90</v>
      </c>
      <c r="J155" s="16">
        <v>90</v>
      </c>
      <c r="K155" s="16">
        <v>90</v>
      </c>
      <c r="L155" s="16">
        <v>90</v>
      </c>
      <c r="M155" s="16">
        <v>90</v>
      </c>
      <c r="N155" s="16">
        <v>89</v>
      </c>
    </row>
    <row r="156" spans="1:14" x14ac:dyDescent="0.25">
      <c r="A156" s="32">
        <v>150</v>
      </c>
      <c r="B156" s="38">
        <v>2100</v>
      </c>
      <c r="C156" s="38">
        <v>2120</v>
      </c>
      <c r="D156" s="39">
        <v>95</v>
      </c>
      <c r="E156" s="40">
        <v>97</v>
      </c>
      <c r="F156" s="40">
        <v>91</v>
      </c>
      <c r="G156" s="40">
        <v>91</v>
      </c>
      <c r="H156" s="40">
        <v>91</v>
      </c>
      <c r="I156" s="40">
        <v>91</v>
      </c>
      <c r="J156" s="40">
        <v>91</v>
      </c>
      <c r="K156" s="40">
        <v>91</v>
      </c>
      <c r="L156" s="40">
        <v>91</v>
      </c>
      <c r="M156" s="40">
        <v>91</v>
      </c>
      <c r="N156" s="40">
        <v>91</v>
      </c>
    </row>
    <row r="157" spans="1:14" x14ac:dyDescent="0.25">
      <c r="A157" s="32">
        <v>151</v>
      </c>
      <c r="B157" s="35">
        <v>2120</v>
      </c>
      <c r="C157" s="35">
        <v>2140</v>
      </c>
      <c r="D157" s="15">
        <v>97</v>
      </c>
      <c r="E157" s="16">
        <v>98</v>
      </c>
      <c r="F157" s="16">
        <v>92</v>
      </c>
      <c r="G157" s="16">
        <v>93</v>
      </c>
      <c r="H157" s="16">
        <v>93</v>
      </c>
      <c r="I157" s="16">
        <v>93</v>
      </c>
      <c r="J157" s="16">
        <v>92</v>
      </c>
      <c r="K157" s="16">
        <v>92</v>
      </c>
      <c r="L157" s="16">
        <v>92</v>
      </c>
      <c r="M157" s="16">
        <v>92</v>
      </c>
      <c r="N157" s="16">
        <v>92</v>
      </c>
    </row>
    <row r="158" spans="1:14" x14ac:dyDescent="0.25">
      <c r="A158" s="32">
        <v>152</v>
      </c>
      <c r="B158" s="35">
        <v>2140</v>
      </c>
      <c r="C158" s="35">
        <v>2160</v>
      </c>
      <c r="D158" s="15">
        <v>98</v>
      </c>
      <c r="E158" s="16">
        <v>99</v>
      </c>
      <c r="F158" s="16">
        <v>93</v>
      </c>
      <c r="G158" s="16">
        <v>94</v>
      </c>
      <c r="H158" s="16">
        <v>94</v>
      </c>
      <c r="I158" s="16">
        <v>94</v>
      </c>
      <c r="J158" s="16">
        <v>94</v>
      </c>
      <c r="K158" s="16">
        <v>94</v>
      </c>
      <c r="L158" s="16">
        <v>94</v>
      </c>
      <c r="M158" s="16">
        <v>93</v>
      </c>
      <c r="N158" s="16">
        <v>93</v>
      </c>
    </row>
    <row r="159" spans="1:14" x14ac:dyDescent="0.25">
      <c r="A159" s="32">
        <v>153</v>
      </c>
      <c r="B159" s="35">
        <v>2160</v>
      </c>
      <c r="C159" s="35">
        <v>2180</v>
      </c>
      <c r="D159" s="15">
        <v>99</v>
      </c>
      <c r="E159" s="16">
        <v>100</v>
      </c>
      <c r="F159" s="16">
        <v>94</v>
      </c>
      <c r="G159" s="16">
        <v>95</v>
      </c>
      <c r="H159" s="16">
        <v>95</v>
      </c>
      <c r="I159" s="16">
        <v>95</v>
      </c>
      <c r="J159" s="16">
        <v>95</v>
      </c>
      <c r="K159" s="16">
        <v>95</v>
      </c>
      <c r="L159" s="16">
        <v>95</v>
      </c>
      <c r="M159" s="16">
        <v>95</v>
      </c>
      <c r="N159" s="16">
        <v>95</v>
      </c>
    </row>
    <row r="160" spans="1:14" x14ac:dyDescent="0.25">
      <c r="A160" s="32">
        <v>154</v>
      </c>
      <c r="B160" s="35">
        <v>2180</v>
      </c>
      <c r="C160" s="35">
        <v>2200</v>
      </c>
      <c r="D160" s="15">
        <v>100</v>
      </c>
      <c r="E160" s="16">
        <v>101</v>
      </c>
      <c r="F160" s="16">
        <v>95</v>
      </c>
      <c r="G160" s="16">
        <v>96</v>
      </c>
      <c r="H160" s="16">
        <v>97</v>
      </c>
      <c r="I160" s="16">
        <v>96</v>
      </c>
      <c r="J160" s="16">
        <v>96</v>
      </c>
      <c r="K160" s="16">
        <v>96</v>
      </c>
      <c r="L160" s="16">
        <v>96</v>
      </c>
      <c r="M160" s="16">
        <v>96</v>
      </c>
      <c r="N160" s="16">
        <v>96</v>
      </c>
    </row>
    <row r="161" spans="1:14" x14ac:dyDescent="0.25">
      <c r="A161" s="32">
        <v>155</v>
      </c>
      <c r="B161" s="38">
        <v>2200</v>
      </c>
      <c r="C161" s="38">
        <v>2220</v>
      </c>
      <c r="D161" s="39">
        <v>101</v>
      </c>
      <c r="E161" s="40">
        <v>102</v>
      </c>
      <c r="F161" s="40">
        <v>96</v>
      </c>
      <c r="G161" s="40">
        <v>98</v>
      </c>
      <c r="H161" s="40">
        <v>98</v>
      </c>
      <c r="I161" s="40">
        <v>98</v>
      </c>
      <c r="J161" s="40">
        <v>98</v>
      </c>
      <c r="K161" s="40">
        <v>98</v>
      </c>
      <c r="L161" s="40">
        <v>98</v>
      </c>
      <c r="M161" s="40">
        <v>97</v>
      </c>
      <c r="N161" s="40">
        <v>97</v>
      </c>
    </row>
    <row r="162" spans="1:14" x14ac:dyDescent="0.25">
      <c r="A162" s="32">
        <v>156</v>
      </c>
      <c r="B162" s="35">
        <v>2220</v>
      </c>
      <c r="C162" s="35">
        <v>2240</v>
      </c>
      <c r="D162" s="15">
        <v>102</v>
      </c>
      <c r="E162" s="16">
        <v>104</v>
      </c>
      <c r="F162" s="16">
        <v>98</v>
      </c>
      <c r="G162" s="16">
        <v>99</v>
      </c>
      <c r="H162" s="16">
        <v>99</v>
      </c>
      <c r="I162" s="16">
        <v>99</v>
      </c>
      <c r="J162" s="16">
        <v>99</v>
      </c>
      <c r="K162" s="16">
        <v>99</v>
      </c>
      <c r="L162" s="16">
        <v>99</v>
      </c>
      <c r="M162" s="16">
        <v>99</v>
      </c>
      <c r="N162" s="16">
        <v>99</v>
      </c>
    </row>
    <row r="163" spans="1:14" x14ac:dyDescent="0.25">
      <c r="A163" s="32">
        <v>157</v>
      </c>
      <c r="B163" s="35">
        <v>2240</v>
      </c>
      <c r="C163" s="35">
        <v>2260</v>
      </c>
      <c r="D163" s="15">
        <v>104</v>
      </c>
      <c r="E163" s="16">
        <v>105</v>
      </c>
      <c r="F163" s="16">
        <v>99</v>
      </c>
      <c r="G163" s="16">
        <v>100</v>
      </c>
      <c r="H163" s="16">
        <v>101</v>
      </c>
      <c r="I163" s="16">
        <v>100</v>
      </c>
      <c r="J163" s="16">
        <v>100</v>
      </c>
      <c r="K163" s="16">
        <v>100</v>
      </c>
      <c r="L163" s="16">
        <v>100</v>
      </c>
      <c r="M163" s="16">
        <v>100</v>
      </c>
      <c r="N163" s="16">
        <v>100</v>
      </c>
    </row>
    <row r="164" spans="1:14" x14ac:dyDescent="0.25">
      <c r="A164" s="32">
        <v>158</v>
      </c>
      <c r="B164" s="35">
        <v>2260</v>
      </c>
      <c r="C164" s="35">
        <v>2280</v>
      </c>
      <c r="D164" s="15">
        <v>105</v>
      </c>
      <c r="E164" s="16">
        <v>106</v>
      </c>
      <c r="F164" s="16">
        <v>100</v>
      </c>
      <c r="G164" s="16">
        <v>101</v>
      </c>
      <c r="H164" s="16">
        <v>102</v>
      </c>
      <c r="I164" s="16">
        <v>102</v>
      </c>
      <c r="J164" s="16">
        <v>102</v>
      </c>
      <c r="K164" s="16">
        <v>102</v>
      </c>
      <c r="L164" s="16">
        <v>101</v>
      </c>
      <c r="M164" s="16">
        <v>101</v>
      </c>
      <c r="N164" s="16">
        <v>101</v>
      </c>
    </row>
    <row r="165" spans="1:14" x14ac:dyDescent="0.25">
      <c r="A165" s="32">
        <v>159</v>
      </c>
      <c r="B165" s="35">
        <v>2280</v>
      </c>
      <c r="C165" s="35">
        <v>2300</v>
      </c>
      <c r="D165" s="15">
        <v>106</v>
      </c>
      <c r="E165" s="16">
        <v>107</v>
      </c>
      <c r="F165" s="16">
        <v>101</v>
      </c>
      <c r="G165" s="16">
        <v>102</v>
      </c>
      <c r="H165" s="16">
        <v>103</v>
      </c>
      <c r="I165" s="16">
        <v>103</v>
      </c>
      <c r="J165" s="16">
        <v>103</v>
      </c>
      <c r="K165" s="16">
        <v>103</v>
      </c>
      <c r="L165" s="16">
        <v>103</v>
      </c>
      <c r="M165" s="16">
        <v>103</v>
      </c>
      <c r="N165" s="16">
        <v>103</v>
      </c>
    </row>
    <row r="166" spans="1:14" x14ac:dyDescent="0.25">
      <c r="A166" s="32">
        <v>160</v>
      </c>
      <c r="B166" s="38">
        <v>2300</v>
      </c>
      <c r="C166" s="38">
        <v>2320</v>
      </c>
      <c r="D166" s="39">
        <v>107</v>
      </c>
      <c r="E166" s="40">
        <v>108</v>
      </c>
      <c r="F166" s="40">
        <v>102</v>
      </c>
      <c r="G166" s="40">
        <v>103</v>
      </c>
      <c r="H166" s="40">
        <v>104</v>
      </c>
      <c r="I166" s="40">
        <v>104</v>
      </c>
      <c r="J166" s="40">
        <v>104</v>
      </c>
      <c r="K166" s="40">
        <v>104</v>
      </c>
      <c r="L166" s="40">
        <v>104</v>
      </c>
      <c r="M166" s="40">
        <v>104</v>
      </c>
      <c r="N166" s="40">
        <v>104</v>
      </c>
    </row>
    <row r="167" spans="1:14" x14ac:dyDescent="0.25">
      <c r="A167" s="32">
        <v>161</v>
      </c>
      <c r="B167" s="35">
        <v>2320</v>
      </c>
      <c r="C167" s="35">
        <v>2340</v>
      </c>
      <c r="D167" s="15">
        <v>108</v>
      </c>
      <c r="E167" s="16">
        <v>109</v>
      </c>
      <c r="F167" s="16">
        <v>103</v>
      </c>
      <c r="G167" s="16">
        <v>104</v>
      </c>
      <c r="H167" s="16">
        <v>106</v>
      </c>
      <c r="I167" s="16">
        <v>106</v>
      </c>
      <c r="J167" s="16">
        <v>106</v>
      </c>
      <c r="K167" s="16">
        <v>105</v>
      </c>
      <c r="L167" s="16">
        <v>105</v>
      </c>
      <c r="M167" s="16">
        <v>105</v>
      </c>
      <c r="N167" s="16">
        <v>105</v>
      </c>
    </row>
    <row r="168" spans="1:14" x14ac:dyDescent="0.25">
      <c r="A168" s="32">
        <v>162</v>
      </c>
      <c r="B168" s="35">
        <v>2340</v>
      </c>
      <c r="C168" s="35">
        <v>2360</v>
      </c>
      <c r="D168" s="15">
        <v>109</v>
      </c>
      <c r="E168" s="16">
        <v>110</v>
      </c>
      <c r="F168" s="16">
        <v>105</v>
      </c>
      <c r="G168" s="16">
        <v>106</v>
      </c>
      <c r="H168" s="16">
        <v>107</v>
      </c>
      <c r="I168" s="16">
        <v>107</v>
      </c>
      <c r="J168" s="16">
        <v>107</v>
      </c>
      <c r="K168" s="16">
        <v>107</v>
      </c>
      <c r="L168" s="16">
        <v>107</v>
      </c>
      <c r="M168" s="16">
        <v>107</v>
      </c>
      <c r="N168" s="16">
        <v>106</v>
      </c>
    </row>
    <row r="169" spans="1:14" x14ac:dyDescent="0.25">
      <c r="A169" s="32">
        <v>163</v>
      </c>
      <c r="B169" s="35">
        <v>2360</v>
      </c>
      <c r="C169" s="35">
        <v>2380</v>
      </c>
      <c r="D169" s="15">
        <v>111</v>
      </c>
      <c r="E169" s="16">
        <v>112</v>
      </c>
      <c r="F169" s="16">
        <v>106</v>
      </c>
      <c r="G169" s="16">
        <v>107</v>
      </c>
      <c r="H169" s="16">
        <v>108</v>
      </c>
      <c r="I169" s="16">
        <v>108</v>
      </c>
      <c r="J169" s="16">
        <v>108</v>
      </c>
      <c r="K169" s="16">
        <v>108</v>
      </c>
      <c r="L169" s="16">
        <v>108</v>
      </c>
      <c r="M169" s="16">
        <v>108</v>
      </c>
      <c r="N169" s="16">
        <v>108</v>
      </c>
    </row>
    <row r="170" spans="1:14" x14ac:dyDescent="0.25">
      <c r="A170" s="32">
        <v>164</v>
      </c>
      <c r="B170" s="35">
        <v>2380</v>
      </c>
      <c r="C170" s="35">
        <v>2400</v>
      </c>
      <c r="D170" s="15">
        <v>112</v>
      </c>
      <c r="E170" s="16">
        <v>113</v>
      </c>
      <c r="F170" s="16">
        <v>107</v>
      </c>
      <c r="G170" s="16">
        <v>108</v>
      </c>
      <c r="H170" s="16">
        <v>109</v>
      </c>
      <c r="I170" s="16">
        <v>110</v>
      </c>
      <c r="J170" s="16">
        <v>109</v>
      </c>
      <c r="K170" s="16">
        <v>109</v>
      </c>
      <c r="L170" s="16">
        <v>109</v>
      </c>
      <c r="M170" s="16">
        <v>109</v>
      </c>
      <c r="N170" s="16">
        <v>109</v>
      </c>
    </row>
    <row r="171" spans="1:14" x14ac:dyDescent="0.25">
      <c r="A171" s="32">
        <v>165</v>
      </c>
      <c r="B171" s="38">
        <v>2400</v>
      </c>
      <c r="C171" s="38">
        <v>2420</v>
      </c>
      <c r="D171" s="39">
        <v>113</v>
      </c>
      <c r="E171" s="40">
        <v>114</v>
      </c>
      <c r="F171" s="40">
        <v>108</v>
      </c>
      <c r="G171" s="40">
        <v>109</v>
      </c>
      <c r="H171" s="40">
        <v>110</v>
      </c>
      <c r="I171" s="40">
        <v>111</v>
      </c>
      <c r="J171" s="40">
        <v>111</v>
      </c>
      <c r="K171" s="40">
        <v>111</v>
      </c>
      <c r="L171" s="40">
        <v>111</v>
      </c>
      <c r="M171" s="40">
        <v>111</v>
      </c>
      <c r="N171" s="40">
        <v>110</v>
      </c>
    </row>
    <row r="172" spans="1:14" x14ac:dyDescent="0.25">
      <c r="A172" s="32">
        <v>166</v>
      </c>
      <c r="B172" s="35">
        <v>2420</v>
      </c>
      <c r="C172" s="35">
        <v>2440</v>
      </c>
      <c r="D172" s="15">
        <v>114</v>
      </c>
      <c r="E172" s="16">
        <v>115</v>
      </c>
      <c r="F172" s="16">
        <v>109</v>
      </c>
      <c r="G172" s="16">
        <v>110</v>
      </c>
      <c r="H172" s="16">
        <v>111</v>
      </c>
      <c r="I172" s="16">
        <v>112</v>
      </c>
      <c r="J172" s="16">
        <v>112</v>
      </c>
      <c r="K172" s="16">
        <v>112</v>
      </c>
      <c r="L172" s="16">
        <v>112</v>
      </c>
      <c r="M172" s="16">
        <v>112</v>
      </c>
      <c r="N172" s="16">
        <v>112</v>
      </c>
    </row>
    <row r="173" spans="1:14" x14ac:dyDescent="0.25">
      <c r="A173" s="32">
        <v>167</v>
      </c>
      <c r="B173" s="35">
        <v>2440</v>
      </c>
      <c r="C173" s="35">
        <v>2460</v>
      </c>
      <c r="D173" s="15">
        <v>115</v>
      </c>
      <c r="E173" s="16">
        <v>116</v>
      </c>
      <c r="F173" s="16">
        <v>110</v>
      </c>
      <c r="G173" s="16">
        <v>111</v>
      </c>
      <c r="H173" s="16">
        <v>113</v>
      </c>
      <c r="I173" s="16">
        <v>114</v>
      </c>
      <c r="J173" s="16">
        <v>113</v>
      </c>
      <c r="K173" s="16">
        <v>113</v>
      </c>
      <c r="L173" s="16">
        <v>113</v>
      </c>
      <c r="M173" s="16">
        <v>113</v>
      </c>
      <c r="N173" s="16">
        <v>113</v>
      </c>
    </row>
    <row r="174" spans="1:14" x14ac:dyDescent="0.25">
      <c r="A174" s="32">
        <v>168</v>
      </c>
      <c r="B174" s="35">
        <v>2460</v>
      </c>
      <c r="C174" s="35">
        <v>2480</v>
      </c>
      <c r="D174" s="15">
        <v>116</v>
      </c>
      <c r="E174" s="16">
        <v>117</v>
      </c>
      <c r="F174" s="16">
        <v>111</v>
      </c>
      <c r="G174" s="16">
        <v>113</v>
      </c>
      <c r="H174" s="16">
        <v>114</v>
      </c>
      <c r="I174" s="16">
        <v>115</v>
      </c>
      <c r="J174" s="16">
        <v>115</v>
      </c>
      <c r="K174" s="16">
        <v>115</v>
      </c>
      <c r="L174" s="16">
        <v>115</v>
      </c>
      <c r="M174" s="16">
        <v>114</v>
      </c>
      <c r="N174" s="16">
        <v>114</v>
      </c>
    </row>
    <row r="175" spans="1:14" x14ac:dyDescent="0.25">
      <c r="A175" s="32">
        <v>169</v>
      </c>
      <c r="B175" s="35">
        <v>2480</v>
      </c>
      <c r="C175" s="35">
        <v>2500</v>
      </c>
      <c r="D175" s="15">
        <v>118</v>
      </c>
      <c r="E175" s="16">
        <v>119</v>
      </c>
      <c r="F175" s="16">
        <v>113</v>
      </c>
      <c r="G175" s="16">
        <v>114</v>
      </c>
      <c r="H175" s="16">
        <v>115</v>
      </c>
      <c r="I175" s="16">
        <v>116</v>
      </c>
      <c r="J175" s="16">
        <v>116</v>
      </c>
      <c r="K175" s="16">
        <v>116</v>
      </c>
      <c r="L175" s="16">
        <v>116</v>
      </c>
      <c r="M175" s="16">
        <v>116</v>
      </c>
      <c r="N175" s="16">
        <v>116</v>
      </c>
    </row>
    <row r="176" spans="1:14" x14ac:dyDescent="0.25">
      <c r="A176" s="32">
        <v>170</v>
      </c>
      <c r="B176" s="38">
        <v>2500</v>
      </c>
      <c r="C176" s="38">
        <v>2520</v>
      </c>
      <c r="D176" s="39">
        <v>119</v>
      </c>
      <c r="E176" s="40">
        <v>120</v>
      </c>
      <c r="F176" s="40">
        <v>114</v>
      </c>
      <c r="G176" s="40">
        <v>115</v>
      </c>
      <c r="H176" s="40">
        <v>116</v>
      </c>
      <c r="I176" s="40">
        <v>117</v>
      </c>
      <c r="J176" s="40">
        <v>117</v>
      </c>
      <c r="K176" s="40">
        <v>117</v>
      </c>
      <c r="L176" s="40">
        <v>117</v>
      </c>
      <c r="M176" s="40">
        <v>117</v>
      </c>
      <c r="N176" s="40">
        <v>117</v>
      </c>
    </row>
    <row r="177" spans="1:14" x14ac:dyDescent="0.25">
      <c r="A177" s="32">
        <v>171</v>
      </c>
      <c r="B177" s="35">
        <v>2520</v>
      </c>
      <c r="C177" s="35">
        <v>2540</v>
      </c>
      <c r="D177" s="15">
        <v>120</v>
      </c>
      <c r="E177" s="16">
        <v>121</v>
      </c>
      <c r="F177" s="16">
        <v>115</v>
      </c>
      <c r="G177" s="16">
        <v>116</v>
      </c>
      <c r="H177" s="16">
        <v>117</v>
      </c>
      <c r="I177" s="16">
        <v>118</v>
      </c>
      <c r="J177" s="16">
        <v>119</v>
      </c>
      <c r="K177" s="16">
        <v>119</v>
      </c>
      <c r="L177" s="16">
        <v>118</v>
      </c>
      <c r="M177" s="16">
        <v>118</v>
      </c>
      <c r="N177" s="16">
        <v>118</v>
      </c>
    </row>
    <row r="178" spans="1:14" x14ac:dyDescent="0.25">
      <c r="A178" s="32">
        <v>172</v>
      </c>
      <c r="B178" s="35">
        <v>2540</v>
      </c>
      <c r="C178" s="35">
        <v>2560</v>
      </c>
      <c r="D178" s="15">
        <v>121</v>
      </c>
      <c r="E178" s="16">
        <v>122</v>
      </c>
      <c r="F178" s="16">
        <v>116</v>
      </c>
      <c r="G178" s="16">
        <v>117</v>
      </c>
      <c r="H178" s="16">
        <v>118</v>
      </c>
      <c r="I178" s="16">
        <v>119</v>
      </c>
      <c r="J178" s="16">
        <v>120</v>
      </c>
      <c r="K178" s="16">
        <v>120</v>
      </c>
      <c r="L178" s="16">
        <v>120</v>
      </c>
      <c r="M178" s="16">
        <v>120</v>
      </c>
      <c r="N178" s="16">
        <v>120</v>
      </c>
    </row>
    <row r="179" spans="1:14" x14ac:dyDescent="0.25">
      <c r="A179" s="32">
        <v>173</v>
      </c>
      <c r="B179" s="35">
        <v>2560</v>
      </c>
      <c r="C179" s="35">
        <v>2580</v>
      </c>
      <c r="D179" s="15">
        <v>122</v>
      </c>
      <c r="E179" s="16">
        <v>123</v>
      </c>
      <c r="F179" s="16">
        <v>117</v>
      </c>
      <c r="G179" s="16">
        <v>118</v>
      </c>
      <c r="H179" s="16">
        <v>120</v>
      </c>
      <c r="I179" s="16">
        <v>121</v>
      </c>
      <c r="J179" s="16">
        <v>121</v>
      </c>
      <c r="K179" s="16">
        <v>121</v>
      </c>
      <c r="L179" s="16">
        <v>121</v>
      </c>
      <c r="M179" s="16">
        <v>121</v>
      </c>
      <c r="N179" s="16">
        <v>121</v>
      </c>
    </row>
    <row r="180" spans="1:14" x14ac:dyDescent="0.25">
      <c r="A180" s="32">
        <v>174</v>
      </c>
      <c r="B180" s="35">
        <v>2580</v>
      </c>
      <c r="C180" s="35">
        <v>2600</v>
      </c>
      <c r="D180" s="15">
        <v>123</v>
      </c>
      <c r="E180" s="16">
        <v>124</v>
      </c>
      <c r="F180" s="16">
        <v>118</v>
      </c>
      <c r="G180" s="16">
        <v>120</v>
      </c>
      <c r="H180" s="16">
        <v>121</v>
      </c>
      <c r="I180" s="16">
        <v>122</v>
      </c>
      <c r="J180" s="16">
        <v>123</v>
      </c>
      <c r="K180" s="16">
        <v>122</v>
      </c>
      <c r="L180" s="16">
        <v>122</v>
      </c>
      <c r="M180" s="16">
        <v>122</v>
      </c>
      <c r="N180" s="16">
        <v>123</v>
      </c>
    </row>
    <row r="181" spans="1:14" x14ac:dyDescent="0.25">
      <c r="A181" s="32">
        <v>175</v>
      </c>
      <c r="B181" s="38">
        <v>2600</v>
      </c>
      <c r="C181" s="38">
        <v>2620</v>
      </c>
      <c r="D181" s="39">
        <v>124</v>
      </c>
      <c r="E181" s="40">
        <v>126</v>
      </c>
      <c r="F181" s="40">
        <v>120</v>
      </c>
      <c r="G181" s="40">
        <v>121</v>
      </c>
      <c r="H181" s="40">
        <v>122</v>
      </c>
      <c r="I181" s="40">
        <v>123</v>
      </c>
      <c r="J181" s="40">
        <v>124</v>
      </c>
      <c r="K181" s="40">
        <v>124</v>
      </c>
      <c r="L181" s="40">
        <v>124</v>
      </c>
      <c r="M181" s="40">
        <v>124</v>
      </c>
      <c r="N181" s="40">
        <v>124</v>
      </c>
    </row>
    <row r="182" spans="1:14" x14ac:dyDescent="0.25">
      <c r="A182" s="32">
        <v>176</v>
      </c>
      <c r="B182" s="35">
        <v>2620</v>
      </c>
      <c r="C182" s="35">
        <v>2640</v>
      </c>
      <c r="D182" s="15">
        <v>126</v>
      </c>
      <c r="E182" s="16">
        <v>127</v>
      </c>
      <c r="F182" s="16">
        <v>121</v>
      </c>
      <c r="G182" s="16">
        <v>122</v>
      </c>
      <c r="H182" s="16">
        <v>123</v>
      </c>
      <c r="I182" s="16">
        <v>124</v>
      </c>
      <c r="J182" s="16">
        <v>125</v>
      </c>
      <c r="K182" s="16">
        <v>125</v>
      </c>
      <c r="L182" s="16">
        <v>125</v>
      </c>
      <c r="M182" s="16">
        <v>125</v>
      </c>
      <c r="N182" s="16">
        <v>126</v>
      </c>
    </row>
    <row r="183" spans="1:14" x14ac:dyDescent="0.25">
      <c r="A183" s="32">
        <v>177</v>
      </c>
      <c r="B183" s="35">
        <v>2640</v>
      </c>
      <c r="C183" s="35">
        <v>2660</v>
      </c>
      <c r="D183" s="15">
        <v>127</v>
      </c>
      <c r="E183" s="16">
        <v>128</v>
      </c>
      <c r="F183" s="16">
        <v>122</v>
      </c>
      <c r="G183" s="16">
        <v>123</v>
      </c>
      <c r="H183" s="16">
        <v>124</v>
      </c>
      <c r="I183" s="16">
        <v>125</v>
      </c>
      <c r="J183" s="16">
        <v>126</v>
      </c>
      <c r="K183" s="16">
        <v>127</v>
      </c>
      <c r="L183" s="16">
        <v>127</v>
      </c>
      <c r="M183" s="16">
        <v>127</v>
      </c>
      <c r="N183" s="16">
        <v>127</v>
      </c>
    </row>
    <row r="184" spans="1:14" x14ac:dyDescent="0.25">
      <c r="A184" s="32">
        <v>178</v>
      </c>
      <c r="B184" s="35">
        <v>2660</v>
      </c>
      <c r="C184" s="35">
        <v>2680</v>
      </c>
      <c r="D184" s="15">
        <v>128</v>
      </c>
      <c r="E184" s="16">
        <v>129</v>
      </c>
      <c r="F184" s="16">
        <v>123</v>
      </c>
      <c r="G184" s="16">
        <v>124</v>
      </c>
      <c r="H184" s="16">
        <v>125</v>
      </c>
      <c r="I184" s="16">
        <v>126</v>
      </c>
      <c r="J184" s="16">
        <v>128</v>
      </c>
      <c r="K184" s="16">
        <v>128</v>
      </c>
      <c r="L184" s="16">
        <v>128</v>
      </c>
      <c r="M184" s="16">
        <v>128</v>
      </c>
      <c r="N184" s="16">
        <v>129</v>
      </c>
    </row>
    <row r="185" spans="1:14" x14ac:dyDescent="0.25">
      <c r="A185" s="32">
        <v>179</v>
      </c>
      <c r="B185" s="35">
        <v>2680</v>
      </c>
      <c r="C185" s="35">
        <v>2700</v>
      </c>
      <c r="D185" s="15">
        <v>129</v>
      </c>
      <c r="E185" s="16">
        <v>130</v>
      </c>
      <c r="F185" s="16">
        <v>124</v>
      </c>
      <c r="G185" s="16">
        <v>125</v>
      </c>
      <c r="H185" s="16">
        <v>126</v>
      </c>
      <c r="I185" s="16">
        <v>128</v>
      </c>
      <c r="J185" s="16">
        <v>129</v>
      </c>
      <c r="K185" s="16">
        <v>130</v>
      </c>
      <c r="L185" s="16">
        <v>130</v>
      </c>
      <c r="M185" s="16">
        <v>130</v>
      </c>
      <c r="N185" s="16">
        <v>130</v>
      </c>
    </row>
    <row r="186" spans="1:14" x14ac:dyDescent="0.25">
      <c r="A186" s="32">
        <v>180</v>
      </c>
      <c r="B186" s="38">
        <v>2700</v>
      </c>
      <c r="C186" s="38">
        <v>2720</v>
      </c>
      <c r="D186" s="39">
        <v>130</v>
      </c>
      <c r="E186" s="40">
        <v>131</v>
      </c>
      <c r="F186" s="40">
        <v>125</v>
      </c>
      <c r="G186" s="40">
        <v>127</v>
      </c>
      <c r="H186" s="40">
        <v>128</v>
      </c>
      <c r="I186" s="40">
        <v>129</v>
      </c>
      <c r="J186" s="40">
        <v>130</v>
      </c>
      <c r="K186" s="40">
        <v>131</v>
      </c>
      <c r="L186" s="40">
        <v>131</v>
      </c>
      <c r="M186" s="40">
        <v>131</v>
      </c>
      <c r="N186" s="40">
        <v>132</v>
      </c>
    </row>
    <row r="187" spans="1:14" x14ac:dyDescent="0.25">
      <c r="A187" s="32">
        <v>181</v>
      </c>
      <c r="B187" s="35">
        <v>2720</v>
      </c>
      <c r="C187" s="35">
        <v>2740</v>
      </c>
      <c r="D187" s="15">
        <v>131</v>
      </c>
      <c r="E187" s="16">
        <v>133</v>
      </c>
      <c r="F187" s="16">
        <v>127</v>
      </c>
      <c r="G187" s="16">
        <v>128</v>
      </c>
      <c r="H187" s="16">
        <v>129</v>
      </c>
      <c r="I187" s="16">
        <v>130</v>
      </c>
      <c r="J187" s="16">
        <v>132</v>
      </c>
      <c r="K187" s="16">
        <v>133</v>
      </c>
      <c r="L187" s="16">
        <v>133</v>
      </c>
      <c r="M187" s="16">
        <v>133</v>
      </c>
      <c r="N187" s="16">
        <v>133</v>
      </c>
    </row>
    <row r="188" spans="1:14" x14ac:dyDescent="0.25">
      <c r="A188" s="32">
        <v>182</v>
      </c>
      <c r="B188" s="35">
        <v>2740</v>
      </c>
      <c r="C188" s="35">
        <v>2760</v>
      </c>
      <c r="D188" s="15">
        <v>133</v>
      </c>
      <c r="E188" s="16">
        <v>134</v>
      </c>
      <c r="F188" s="16">
        <v>128</v>
      </c>
      <c r="G188" s="16">
        <v>129</v>
      </c>
      <c r="H188" s="16">
        <v>130</v>
      </c>
      <c r="I188" s="16">
        <v>132</v>
      </c>
      <c r="J188" s="16">
        <v>133</v>
      </c>
      <c r="K188" s="16">
        <v>134</v>
      </c>
      <c r="L188" s="16">
        <v>134</v>
      </c>
      <c r="M188" s="16">
        <v>134</v>
      </c>
      <c r="N188" s="16">
        <v>135</v>
      </c>
    </row>
    <row r="189" spans="1:14" x14ac:dyDescent="0.25">
      <c r="A189" s="32">
        <v>183</v>
      </c>
      <c r="B189" s="35">
        <v>2760</v>
      </c>
      <c r="C189" s="35">
        <v>2780</v>
      </c>
      <c r="D189" s="15">
        <v>134</v>
      </c>
      <c r="E189" s="16">
        <v>135</v>
      </c>
      <c r="F189" s="16">
        <v>129</v>
      </c>
      <c r="G189" s="16">
        <v>130</v>
      </c>
      <c r="H189" s="16">
        <v>131</v>
      </c>
      <c r="I189" s="16">
        <v>133</v>
      </c>
      <c r="J189" s="16">
        <v>134</v>
      </c>
      <c r="K189" s="16">
        <v>136</v>
      </c>
      <c r="L189" s="16">
        <v>136</v>
      </c>
      <c r="M189" s="16">
        <v>136</v>
      </c>
      <c r="N189" s="16">
        <v>136</v>
      </c>
    </row>
    <row r="190" spans="1:14" x14ac:dyDescent="0.25">
      <c r="A190" s="32">
        <v>184</v>
      </c>
      <c r="B190" s="35">
        <v>2780</v>
      </c>
      <c r="C190" s="35">
        <v>2800</v>
      </c>
      <c r="D190" s="15">
        <v>135</v>
      </c>
      <c r="E190" s="16">
        <v>136</v>
      </c>
      <c r="F190" s="16">
        <v>130</v>
      </c>
      <c r="G190" s="16">
        <v>131</v>
      </c>
      <c r="H190" s="16">
        <v>133</v>
      </c>
      <c r="I190" s="16">
        <v>134</v>
      </c>
      <c r="J190" s="16">
        <v>136</v>
      </c>
      <c r="K190" s="16">
        <v>137</v>
      </c>
      <c r="L190" s="16">
        <v>137</v>
      </c>
      <c r="M190" s="16">
        <v>137</v>
      </c>
      <c r="N190" s="16">
        <v>138</v>
      </c>
    </row>
    <row r="191" spans="1:14" x14ac:dyDescent="0.25">
      <c r="A191" s="32">
        <v>185</v>
      </c>
      <c r="B191" s="38">
        <v>2800</v>
      </c>
      <c r="C191" s="38">
        <v>2820</v>
      </c>
      <c r="D191" s="39">
        <v>136</v>
      </c>
      <c r="E191" s="40">
        <v>138</v>
      </c>
      <c r="F191" s="40">
        <v>131</v>
      </c>
      <c r="G191" s="40">
        <v>133</v>
      </c>
      <c r="H191" s="40">
        <v>134</v>
      </c>
      <c r="I191" s="40">
        <v>136</v>
      </c>
      <c r="J191" s="40">
        <v>137</v>
      </c>
      <c r="K191" s="40">
        <v>139</v>
      </c>
      <c r="L191" s="40">
        <v>139</v>
      </c>
      <c r="M191" s="40">
        <v>139</v>
      </c>
      <c r="N191" s="40">
        <v>139</v>
      </c>
    </row>
    <row r="192" spans="1:14" x14ac:dyDescent="0.25">
      <c r="A192" s="32">
        <v>186</v>
      </c>
      <c r="B192" s="35">
        <v>2820</v>
      </c>
      <c r="C192" s="35">
        <v>2840</v>
      </c>
      <c r="D192" s="15">
        <v>138</v>
      </c>
      <c r="E192" s="16">
        <v>139</v>
      </c>
      <c r="F192" s="16">
        <v>132</v>
      </c>
      <c r="G192" s="16">
        <v>134</v>
      </c>
      <c r="H192" s="16">
        <v>135</v>
      </c>
      <c r="I192" s="16">
        <v>137</v>
      </c>
      <c r="J192" s="16">
        <v>138</v>
      </c>
      <c r="K192" s="16">
        <v>140</v>
      </c>
      <c r="L192" s="16">
        <v>140</v>
      </c>
      <c r="M192" s="16">
        <v>140</v>
      </c>
      <c r="N192" s="16">
        <v>141</v>
      </c>
    </row>
    <row r="193" spans="1:14" x14ac:dyDescent="0.25">
      <c r="A193" s="32">
        <v>187</v>
      </c>
      <c r="B193" s="35">
        <v>2840</v>
      </c>
      <c r="C193" s="35">
        <v>2860</v>
      </c>
      <c r="D193" s="15">
        <v>139</v>
      </c>
      <c r="E193" s="16">
        <v>140</v>
      </c>
      <c r="F193" s="16">
        <v>134</v>
      </c>
      <c r="G193" s="16">
        <v>135</v>
      </c>
      <c r="H193" s="16">
        <v>137</v>
      </c>
      <c r="I193" s="16">
        <v>138</v>
      </c>
      <c r="J193" s="16">
        <v>140</v>
      </c>
      <c r="K193" s="16">
        <v>141</v>
      </c>
      <c r="L193" s="16">
        <v>142</v>
      </c>
      <c r="M193" s="16">
        <v>142</v>
      </c>
      <c r="N193" s="16">
        <v>142</v>
      </c>
    </row>
    <row r="194" spans="1:14" x14ac:dyDescent="0.25">
      <c r="A194" s="32">
        <v>188</v>
      </c>
      <c r="B194" s="35">
        <v>2860</v>
      </c>
      <c r="C194" s="35">
        <v>2880</v>
      </c>
      <c r="D194" s="15">
        <v>140</v>
      </c>
      <c r="E194" s="16">
        <v>142</v>
      </c>
      <c r="F194" s="16">
        <v>135</v>
      </c>
      <c r="G194" s="16">
        <v>137</v>
      </c>
      <c r="H194" s="16">
        <v>138</v>
      </c>
      <c r="I194" s="16">
        <v>140</v>
      </c>
      <c r="J194" s="16">
        <v>141</v>
      </c>
      <c r="K194" s="16">
        <v>143</v>
      </c>
      <c r="L194" s="16">
        <v>143</v>
      </c>
      <c r="M194" s="16">
        <v>143</v>
      </c>
      <c r="N194" s="16">
        <v>144</v>
      </c>
    </row>
    <row r="195" spans="1:14" x14ac:dyDescent="0.25">
      <c r="A195" s="32">
        <v>189</v>
      </c>
      <c r="B195" s="35">
        <v>2880</v>
      </c>
      <c r="C195" s="35">
        <v>2900</v>
      </c>
      <c r="D195" s="15">
        <v>142</v>
      </c>
      <c r="E195" s="16">
        <v>143</v>
      </c>
      <c r="F195" s="16">
        <v>136</v>
      </c>
      <c r="G195" s="16">
        <v>138</v>
      </c>
      <c r="H195" s="16">
        <v>139</v>
      </c>
      <c r="I195" s="16">
        <v>141</v>
      </c>
      <c r="J195" s="16">
        <v>142</v>
      </c>
      <c r="K195" s="16">
        <v>144</v>
      </c>
      <c r="L195" s="16">
        <v>145</v>
      </c>
      <c r="M195" s="16">
        <v>145</v>
      </c>
      <c r="N195" s="16">
        <v>145</v>
      </c>
    </row>
    <row r="196" spans="1:14" x14ac:dyDescent="0.25">
      <c r="A196" s="32">
        <v>190</v>
      </c>
      <c r="B196" s="38">
        <v>2900</v>
      </c>
      <c r="C196" s="38">
        <v>2920</v>
      </c>
      <c r="D196" s="39">
        <v>143</v>
      </c>
      <c r="E196" s="40">
        <v>144</v>
      </c>
      <c r="F196" s="40">
        <v>138</v>
      </c>
      <c r="G196" s="40">
        <v>139</v>
      </c>
      <c r="H196" s="40">
        <v>141</v>
      </c>
      <c r="I196" s="40">
        <v>142</v>
      </c>
      <c r="J196" s="40">
        <v>144</v>
      </c>
      <c r="K196" s="40">
        <v>145</v>
      </c>
      <c r="L196" s="40">
        <v>146</v>
      </c>
      <c r="M196" s="40">
        <v>146</v>
      </c>
      <c r="N196" s="40">
        <v>147</v>
      </c>
    </row>
    <row r="197" spans="1:14" x14ac:dyDescent="0.25">
      <c r="A197" s="32">
        <v>191</v>
      </c>
      <c r="B197" s="35">
        <v>2920</v>
      </c>
      <c r="C197" s="35">
        <v>2940</v>
      </c>
      <c r="D197" s="15">
        <v>144</v>
      </c>
      <c r="E197" s="16">
        <v>146</v>
      </c>
      <c r="F197" s="16">
        <v>139</v>
      </c>
      <c r="G197" s="16">
        <v>141</v>
      </c>
      <c r="H197" s="16">
        <v>142</v>
      </c>
      <c r="I197" s="16">
        <v>144</v>
      </c>
      <c r="J197" s="16">
        <v>145</v>
      </c>
      <c r="K197" s="16">
        <v>147</v>
      </c>
      <c r="L197" s="16">
        <v>148</v>
      </c>
      <c r="M197" s="16">
        <v>148</v>
      </c>
      <c r="N197" s="16">
        <v>148</v>
      </c>
    </row>
    <row r="198" spans="1:14" x14ac:dyDescent="0.25">
      <c r="A198" s="32">
        <v>192</v>
      </c>
      <c r="B198" s="35">
        <v>2940</v>
      </c>
      <c r="C198" s="35">
        <v>2960</v>
      </c>
      <c r="D198" s="15">
        <v>146</v>
      </c>
      <c r="E198" s="16">
        <v>147</v>
      </c>
      <c r="F198" s="16">
        <v>140</v>
      </c>
      <c r="G198" s="16">
        <v>142</v>
      </c>
      <c r="H198" s="16">
        <v>143</v>
      </c>
      <c r="I198" s="16">
        <v>145</v>
      </c>
      <c r="J198" s="16">
        <v>146</v>
      </c>
      <c r="K198" s="16">
        <v>148</v>
      </c>
      <c r="L198" s="16">
        <v>149</v>
      </c>
      <c r="M198" s="16">
        <v>149</v>
      </c>
      <c r="N198" s="16">
        <v>150</v>
      </c>
    </row>
    <row r="199" spans="1:14" x14ac:dyDescent="0.25">
      <c r="A199" s="32">
        <v>193</v>
      </c>
      <c r="B199" s="35">
        <v>2960</v>
      </c>
      <c r="C199" s="35">
        <v>2980</v>
      </c>
      <c r="D199" s="15">
        <v>147</v>
      </c>
      <c r="E199" s="16">
        <v>148</v>
      </c>
      <c r="F199" s="16">
        <v>142</v>
      </c>
      <c r="G199" s="16">
        <v>143</v>
      </c>
      <c r="H199" s="16">
        <v>145</v>
      </c>
      <c r="I199" s="16">
        <v>146</v>
      </c>
      <c r="J199" s="16">
        <v>148</v>
      </c>
      <c r="K199" s="16">
        <v>149</v>
      </c>
      <c r="L199" s="16">
        <v>151</v>
      </c>
      <c r="M199" s="16">
        <v>151</v>
      </c>
      <c r="N199" s="16">
        <v>151</v>
      </c>
    </row>
    <row r="200" spans="1:14" x14ac:dyDescent="0.25">
      <c r="A200" s="32">
        <v>194</v>
      </c>
      <c r="B200" s="35">
        <v>2980</v>
      </c>
      <c r="C200" s="35">
        <v>3000</v>
      </c>
      <c r="D200" s="15">
        <v>148</v>
      </c>
      <c r="E200" s="16">
        <v>150</v>
      </c>
      <c r="F200" s="16">
        <v>143</v>
      </c>
      <c r="G200" s="16">
        <v>145</v>
      </c>
      <c r="H200" s="16">
        <v>146</v>
      </c>
      <c r="I200" s="16">
        <v>148</v>
      </c>
      <c r="J200" s="16">
        <v>149</v>
      </c>
      <c r="K200" s="16">
        <v>151</v>
      </c>
      <c r="L200" s="16">
        <v>152</v>
      </c>
      <c r="M200" s="16">
        <v>152</v>
      </c>
      <c r="N200" s="16">
        <v>153</v>
      </c>
    </row>
    <row r="201" spans="1:14" x14ac:dyDescent="0.25">
      <c r="A201" s="32">
        <v>195</v>
      </c>
      <c r="B201" s="38">
        <v>3000</v>
      </c>
      <c r="C201" s="38">
        <v>3020</v>
      </c>
      <c r="D201" s="39">
        <v>150</v>
      </c>
      <c r="E201" s="40">
        <v>151</v>
      </c>
      <c r="F201" s="40">
        <v>144</v>
      </c>
      <c r="G201" s="40">
        <v>146</v>
      </c>
      <c r="H201" s="40">
        <v>147</v>
      </c>
      <c r="I201" s="40">
        <v>149</v>
      </c>
      <c r="J201" s="40">
        <v>150</v>
      </c>
      <c r="K201" s="40">
        <v>152</v>
      </c>
      <c r="L201" s="40">
        <v>153</v>
      </c>
      <c r="M201" s="40">
        <v>154</v>
      </c>
      <c r="N201" s="40">
        <v>154</v>
      </c>
    </row>
    <row r="202" spans="1:14" x14ac:dyDescent="0.25">
      <c r="A202" s="32">
        <v>196</v>
      </c>
      <c r="B202" s="35">
        <v>3020</v>
      </c>
      <c r="C202" s="35">
        <v>3040</v>
      </c>
      <c r="D202" s="15">
        <v>151</v>
      </c>
      <c r="E202" s="16">
        <v>152</v>
      </c>
      <c r="F202" s="16">
        <v>146</v>
      </c>
      <c r="G202" s="16">
        <v>147</v>
      </c>
      <c r="H202" s="16">
        <v>149</v>
      </c>
      <c r="I202" s="16">
        <v>150</v>
      </c>
      <c r="J202" s="16">
        <v>152</v>
      </c>
      <c r="K202" s="16">
        <v>153</v>
      </c>
      <c r="L202" s="16">
        <v>155</v>
      </c>
      <c r="M202" s="16">
        <v>155</v>
      </c>
      <c r="N202" s="16">
        <v>156</v>
      </c>
    </row>
    <row r="203" spans="1:14" x14ac:dyDescent="0.25">
      <c r="A203" s="32">
        <v>197</v>
      </c>
      <c r="B203" s="35">
        <v>3040</v>
      </c>
      <c r="C203" s="35">
        <v>3060</v>
      </c>
      <c r="D203" s="15">
        <v>152</v>
      </c>
      <c r="E203" s="16">
        <v>154</v>
      </c>
      <c r="F203" s="16">
        <v>147</v>
      </c>
      <c r="G203" s="16">
        <v>149</v>
      </c>
      <c r="H203" s="16">
        <v>150</v>
      </c>
      <c r="I203" s="16">
        <v>152</v>
      </c>
      <c r="J203" s="16">
        <v>153</v>
      </c>
      <c r="K203" s="16">
        <v>155</v>
      </c>
      <c r="L203" s="16">
        <v>156</v>
      </c>
      <c r="M203" s="16">
        <v>157</v>
      </c>
      <c r="N203" s="16">
        <v>157</v>
      </c>
    </row>
    <row r="204" spans="1:14" x14ac:dyDescent="0.25">
      <c r="A204" s="32">
        <v>198</v>
      </c>
      <c r="B204" s="35">
        <v>3060</v>
      </c>
      <c r="C204" s="35">
        <v>3080</v>
      </c>
      <c r="D204" s="15">
        <v>154</v>
      </c>
      <c r="E204" s="16">
        <v>155</v>
      </c>
      <c r="F204" s="16">
        <v>148</v>
      </c>
      <c r="G204" s="16">
        <v>150</v>
      </c>
      <c r="H204" s="16">
        <v>151</v>
      </c>
      <c r="I204" s="16">
        <v>153</v>
      </c>
      <c r="J204" s="16">
        <v>154</v>
      </c>
      <c r="K204" s="16">
        <v>156</v>
      </c>
      <c r="L204" s="16">
        <v>157</v>
      </c>
      <c r="M204" s="16">
        <v>158</v>
      </c>
      <c r="N204" s="16">
        <v>159</v>
      </c>
    </row>
    <row r="205" spans="1:14" x14ac:dyDescent="0.25">
      <c r="A205" s="32">
        <v>199</v>
      </c>
      <c r="B205" s="35">
        <v>3080</v>
      </c>
      <c r="C205" s="35">
        <v>3100</v>
      </c>
      <c r="D205" s="15">
        <v>155</v>
      </c>
      <c r="E205" s="16">
        <v>156</v>
      </c>
      <c r="F205" s="16">
        <v>150</v>
      </c>
      <c r="G205" s="16">
        <v>151</v>
      </c>
      <c r="H205" s="16">
        <v>153</v>
      </c>
      <c r="I205" s="16">
        <v>154</v>
      </c>
      <c r="J205" s="16">
        <v>156</v>
      </c>
      <c r="K205" s="16">
        <v>157</v>
      </c>
      <c r="L205" s="16">
        <v>159</v>
      </c>
      <c r="M205" s="16">
        <v>160</v>
      </c>
      <c r="N205" s="16">
        <v>160</v>
      </c>
    </row>
    <row r="206" spans="1:14" x14ac:dyDescent="0.25">
      <c r="A206" s="32">
        <v>200</v>
      </c>
      <c r="B206" s="38">
        <v>3100</v>
      </c>
      <c r="C206" s="38">
        <v>3120</v>
      </c>
      <c r="D206" s="39">
        <v>156</v>
      </c>
      <c r="E206" s="40">
        <v>158</v>
      </c>
      <c r="F206" s="40">
        <v>151</v>
      </c>
      <c r="G206" s="40">
        <v>153</v>
      </c>
      <c r="H206" s="40">
        <v>154</v>
      </c>
      <c r="I206" s="40">
        <v>156</v>
      </c>
      <c r="J206" s="40">
        <v>157</v>
      </c>
      <c r="K206" s="40">
        <v>159</v>
      </c>
      <c r="L206" s="40">
        <v>160</v>
      </c>
      <c r="M206" s="40">
        <v>161</v>
      </c>
      <c r="N206" s="40">
        <v>162</v>
      </c>
    </row>
    <row r="207" spans="1:14" x14ac:dyDescent="0.25">
      <c r="A207" s="32">
        <v>201</v>
      </c>
      <c r="B207" s="35">
        <v>3120</v>
      </c>
      <c r="C207" s="35">
        <v>3140</v>
      </c>
      <c r="D207" s="15">
        <v>157</v>
      </c>
      <c r="E207" s="16">
        <v>159</v>
      </c>
      <c r="F207" s="16">
        <v>152</v>
      </c>
      <c r="G207" s="16">
        <v>154</v>
      </c>
      <c r="H207" s="16">
        <v>155</v>
      </c>
      <c r="I207" s="16">
        <v>157</v>
      </c>
      <c r="J207" s="16">
        <v>158</v>
      </c>
      <c r="K207" s="16">
        <v>160</v>
      </c>
      <c r="L207" s="16">
        <v>161</v>
      </c>
      <c r="M207" s="16">
        <v>163</v>
      </c>
      <c r="N207" s="16">
        <v>163</v>
      </c>
    </row>
    <row r="208" spans="1:14" x14ac:dyDescent="0.25">
      <c r="A208" s="32">
        <v>202</v>
      </c>
      <c r="B208" s="35">
        <v>3140</v>
      </c>
      <c r="C208" s="35">
        <v>3160</v>
      </c>
      <c r="D208" s="15">
        <v>159</v>
      </c>
      <c r="E208" s="16">
        <v>160</v>
      </c>
      <c r="F208" s="16">
        <v>154</v>
      </c>
      <c r="G208" s="16">
        <v>155</v>
      </c>
      <c r="H208" s="16">
        <v>157</v>
      </c>
      <c r="I208" s="16">
        <v>158</v>
      </c>
      <c r="J208" s="16">
        <v>160</v>
      </c>
      <c r="K208" s="16">
        <v>161</v>
      </c>
      <c r="L208" s="16">
        <v>163</v>
      </c>
      <c r="M208" s="16">
        <v>164</v>
      </c>
      <c r="N208" s="16">
        <v>165</v>
      </c>
    </row>
    <row r="209" spans="1:14" x14ac:dyDescent="0.25">
      <c r="A209" s="32">
        <v>203</v>
      </c>
      <c r="B209" s="35">
        <v>3160</v>
      </c>
      <c r="C209" s="35">
        <v>3180</v>
      </c>
      <c r="D209" s="15">
        <v>160</v>
      </c>
      <c r="E209" s="16">
        <v>162</v>
      </c>
      <c r="F209" s="16">
        <v>155</v>
      </c>
      <c r="G209" s="16">
        <v>157</v>
      </c>
      <c r="H209" s="16">
        <v>158</v>
      </c>
      <c r="I209" s="16">
        <v>160</v>
      </c>
      <c r="J209" s="16">
        <v>161</v>
      </c>
      <c r="K209" s="16">
        <v>163</v>
      </c>
      <c r="L209" s="16">
        <v>164</v>
      </c>
      <c r="M209" s="16">
        <v>165</v>
      </c>
      <c r="N209" s="16">
        <v>166</v>
      </c>
    </row>
    <row r="210" spans="1:14" x14ac:dyDescent="0.25">
      <c r="A210" s="32">
        <v>204</v>
      </c>
      <c r="B210" s="35">
        <v>3180</v>
      </c>
      <c r="C210" s="35">
        <v>3200</v>
      </c>
      <c r="D210" s="15">
        <v>161</v>
      </c>
      <c r="E210" s="16">
        <v>163</v>
      </c>
      <c r="F210" s="16">
        <v>156</v>
      </c>
      <c r="G210" s="16">
        <v>158</v>
      </c>
      <c r="H210" s="16">
        <v>159</v>
      </c>
      <c r="I210" s="16">
        <v>161</v>
      </c>
      <c r="J210" s="16">
        <v>162</v>
      </c>
      <c r="K210" s="16">
        <v>164</v>
      </c>
      <c r="L210" s="16">
        <v>165</v>
      </c>
      <c r="M210" s="16">
        <v>167</v>
      </c>
      <c r="N210" s="16">
        <v>168</v>
      </c>
    </row>
    <row r="211" spans="1:14" x14ac:dyDescent="0.25">
      <c r="A211" s="32">
        <v>205</v>
      </c>
      <c r="B211" s="38">
        <v>3200</v>
      </c>
      <c r="C211" s="38">
        <v>3220</v>
      </c>
      <c r="D211" s="39">
        <v>163</v>
      </c>
      <c r="E211" s="40">
        <v>164</v>
      </c>
      <c r="F211" s="40">
        <v>158</v>
      </c>
      <c r="G211" s="40">
        <v>159</v>
      </c>
      <c r="H211" s="40">
        <v>161</v>
      </c>
      <c r="I211" s="40">
        <v>162</v>
      </c>
      <c r="J211" s="40">
        <v>164</v>
      </c>
      <c r="K211" s="40">
        <v>165</v>
      </c>
      <c r="L211" s="40">
        <v>167</v>
      </c>
      <c r="M211" s="40">
        <v>168</v>
      </c>
      <c r="N211" s="40">
        <v>169</v>
      </c>
    </row>
    <row r="212" spans="1:14" x14ac:dyDescent="0.25">
      <c r="A212" s="32">
        <v>206</v>
      </c>
      <c r="B212" s="35">
        <v>3220</v>
      </c>
      <c r="C212" s="35">
        <v>3240</v>
      </c>
      <c r="D212" s="15">
        <v>164</v>
      </c>
      <c r="E212" s="16">
        <v>166</v>
      </c>
      <c r="F212" s="16">
        <v>159</v>
      </c>
      <c r="G212" s="16">
        <v>161</v>
      </c>
      <c r="H212" s="16">
        <v>162</v>
      </c>
      <c r="I212" s="16">
        <v>164</v>
      </c>
      <c r="J212" s="16">
        <v>165</v>
      </c>
      <c r="K212" s="16">
        <v>166</v>
      </c>
      <c r="L212" s="16">
        <v>168</v>
      </c>
      <c r="M212" s="16">
        <v>169</v>
      </c>
      <c r="N212" s="16">
        <v>171</v>
      </c>
    </row>
    <row r="213" spans="1:14" x14ac:dyDescent="0.25">
      <c r="A213" s="32">
        <v>207</v>
      </c>
      <c r="B213" s="35">
        <v>3240</v>
      </c>
      <c r="C213" s="35">
        <v>3260</v>
      </c>
      <c r="D213" s="15">
        <v>165</v>
      </c>
      <c r="E213" s="16">
        <v>167</v>
      </c>
      <c r="F213" s="16">
        <v>160</v>
      </c>
      <c r="G213" s="16">
        <v>162</v>
      </c>
      <c r="H213" s="16">
        <v>163</v>
      </c>
      <c r="I213" s="16">
        <v>165</v>
      </c>
      <c r="J213" s="16">
        <v>166</v>
      </c>
      <c r="K213" s="16">
        <v>168</v>
      </c>
      <c r="L213" s="16">
        <v>169</v>
      </c>
      <c r="M213" s="16">
        <v>171</v>
      </c>
      <c r="N213" s="16">
        <v>172</v>
      </c>
    </row>
    <row r="214" spans="1:14" x14ac:dyDescent="0.25">
      <c r="A214" s="32">
        <v>208</v>
      </c>
      <c r="B214" s="35">
        <v>3260</v>
      </c>
      <c r="C214" s="35">
        <v>3280</v>
      </c>
      <c r="D214" s="15">
        <v>167</v>
      </c>
      <c r="E214" s="16">
        <v>168</v>
      </c>
      <c r="F214" s="16">
        <v>162</v>
      </c>
      <c r="G214" s="16">
        <v>163</v>
      </c>
      <c r="H214" s="16">
        <v>165</v>
      </c>
      <c r="I214" s="16">
        <v>166</v>
      </c>
      <c r="J214" s="16">
        <v>168</v>
      </c>
      <c r="K214" s="16">
        <v>169</v>
      </c>
      <c r="L214" s="16">
        <v>171</v>
      </c>
      <c r="M214" s="16">
        <v>172</v>
      </c>
      <c r="N214" s="16">
        <v>174</v>
      </c>
    </row>
    <row r="215" spans="1:14" x14ac:dyDescent="0.25">
      <c r="A215" s="32">
        <v>209</v>
      </c>
      <c r="B215" s="35">
        <v>3280</v>
      </c>
      <c r="C215" s="35">
        <v>3300</v>
      </c>
      <c r="D215" s="15">
        <v>168</v>
      </c>
      <c r="E215" s="16">
        <v>170</v>
      </c>
      <c r="F215" s="16">
        <v>163</v>
      </c>
      <c r="G215" s="16">
        <v>165</v>
      </c>
      <c r="H215" s="16">
        <v>166</v>
      </c>
      <c r="I215" s="16">
        <v>168</v>
      </c>
      <c r="J215" s="16">
        <v>169</v>
      </c>
      <c r="K215" s="16">
        <v>170</v>
      </c>
      <c r="L215" s="16">
        <v>172</v>
      </c>
      <c r="M215" s="16">
        <v>173</v>
      </c>
      <c r="N215" s="16">
        <v>175</v>
      </c>
    </row>
    <row r="216" spans="1:14" x14ac:dyDescent="0.25">
      <c r="A216" s="32">
        <v>210</v>
      </c>
      <c r="B216" s="38">
        <v>3300</v>
      </c>
      <c r="C216" s="38">
        <v>3320</v>
      </c>
      <c r="D216" s="39">
        <v>169</v>
      </c>
      <c r="E216" s="40">
        <v>171</v>
      </c>
      <c r="F216" s="40">
        <v>164</v>
      </c>
      <c r="G216" s="40">
        <v>166</v>
      </c>
      <c r="H216" s="40">
        <v>167</v>
      </c>
      <c r="I216" s="40">
        <v>169</v>
      </c>
      <c r="J216" s="40">
        <v>170</v>
      </c>
      <c r="K216" s="40">
        <v>172</v>
      </c>
      <c r="L216" s="40">
        <v>173</v>
      </c>
      <c r="M216" s="40">
        <v>175</v>
      </c>
      <c r="N216" s="40">
        <v>176</v>
      </c>
    </row>
    <row r="217" spans="1:14" x14ac:dyDescent="0.25">
      <c r="A217" s="32">
        <v>211</v>
      </c>
      <c r="B217" s="35">
        <v>3320</v>
      </c>
      <c r="C217" s="35">
        <v>3340</v>
      </c>
      <c r="D217" s="15">
        <v>171</v>
      </c>
      <c r="E217" s="16">
        <v>172</v>
      </c>
      <c r="F217" s="16">
        <v>166</v>
      </c>
      <c r="G217" s="16">
        <v>167</v>
      </c>
      <c r="H217" s="16">
        <v>169</v>
      </c>
      <c r="I217" s="16">
        <v>170</v>
      </c>
      <c r="J217" s="16">
        <v>172</v>
      </c>
      <c r="K217" s="16">
        <v>173</v>
      </c>
      <c r="L217" s="16">
        <v>175</v>
      </c>
      <c r="M217" s="16">
        <v>176</v>
      </c>
      <c r="N217" s="16">
        <v>178</v>
      </c>
    </row>
    <row r="218" spans="1:14" x14ac:dyDescent="0.25">
      <c r="A218" s="32">
        <v>212</v>
      </c>
      <c r="B218" s="35">
        <v>3340</v>
      </c>
      <c r="C218" s="35">
        <v>3360</v>
      </c>
      <c r="D218" s="15">
        <v>172</v>
      </c>
      <c r="E218" s="16">
        <v>174</v>
      </c>
      <c r="F218" s="16">
        <v>167</v>
      </c>
      <c r="G218" s="16">
        <v>169</v>
      </c>
      <c r="H218" s="16">
        <v>170</v>
      </c>
      <c r="I218" s="16">
        <v>171</v>
      </c>
      <c r="J218" s="16">
        <v>173</v>
      </c>
      <c r="K218" s="16">
        <v>174</v>
      </c>
      <c r="L218" s="16">
        <v>176</v>
      </c>
      <c r="M218" s="16">
        <v>177</v>
      </c>
      <c r="N218" s="16">
        <v>179</v>
      </c>
    </row>
    <row r="219" spans="1:14" x14ac:dyDescent="0.25">
      <c r="A219" s="32">
        <v>213</v>
      </c>
      <c r="B219" s="35">
        <v>3360</v>
      </c>
      <c r="C219" s="35">
        <v>3380</v>
      </c>
      <c r="D219" s="15">
        <v>173</v>
      </c>
      <c r="E219" s="16">
        <v>175</v>
      </c>
      <c r="F219" s="16">
        <v>168</v>
      </c>
      <c r="G219" s="16">
        <v>170</v>
      </c>
      <c r="H219" s="16">
        <v>171</v>
      </c>
      <c r="I219" s="16">
        <v>173</v>
      </c>
      <c r="J219" s="16">
        <v>174</v>
      </c>
      <c r="K219" s="16">
        <v>176</v>
      </c>
      <c r="L219" s="16">
        <v>177</v>
      </c>
      <c r="M219" s="16">
        <v>179</v>
      </c>
      <c r="N219" s="16">
        <v>180</v>
      </c>
    </row>
    <row r="220" spans="1:14" x14ac:dyDescent="0.25">
      <c r="A220" s="32">
        <v>214</v>
      </c>
      <c r="B220" s="35">
        <v>3380</v>
      </c>
      <c r="C220" s="35">
        <v>3400</v>
      </c>
      <c r="D220" s="15">
        <v>175</v>
      </c>
      <c r="E220" s="16">
        <v>176</v>
      </c>
      <c r="F220" s="16">
        <v>170</v>
      </c>
      <c r="G220" s="16">
        <v>171</v>
      </c>
      <c r="H220" s="16">
        <v>173</v>
      </c>
      <c r="I220" s="16">
        <v>174</v>
      </c>
      <c r="J220" s="16">
        <v>176</v>
      </c>
      <c r="K220" s="16">
        <v>177</v>
      </c>
      <c r="L220" s="16">
        <v>179</v>
      </c>
      <c r="M220" s="16">
        <v>180</v>
      </c>
      <c r="N220" s="16">
        <v>182</v>
      </c>
    </row>
    <row r="221" spans="1:14" x14ac:dyDescent="0.25">
      <c r="A221" s="32">
        <v>215</v>
      </c>
      <c r="B221" s="38">
        <v>3400</v>
      </c>
      <c r="C221" s="38">
        <v>3420</v>
      </c>
      <c r="D221" s="39">
        <v>176</v>
      </c>
      <c r="E221" s="40">
        <v>178</v>
      </c>
      <c r="F221" s="40">
        <v>171</v>
      </c>
      <c r="G221" s="40">
        <v>172</v>
      </c>
      <c r="H221" s="40">
        <v>174</v>
      </c>
      <c r="I221" s="40">
        <v>175</v>
      </c>
      <c r="J221" s="40">
        <v>177</v>
      </c>
      <c r="K221" s="40">
        <v>178</v>
      </c>
      <c r="L221" s="40">
        <v>180</v>
      </c>
      <c r="M221" s="40">
        <v>181</v>
      </c>
      <c r="N221" s="40">
        <v>183</v>
      </c>
    </row>
    <row r="222" spans="1:14" x14ac:dyDescent="0.25">
      <c r="A222" s="32">
        <v>216</v>
      </c>
      <c r="B222" s="35">
        <v>3420</v>
      </c>
      <c r="C222" s="35">
        <v>3440</v>
      </c>
      <c r="D222" s="15">
        <v>177</v>
      </c>
      <c r="E222" s="16">
        <v>179</v>
      </c>
      <c r="F222" s="16">
        <v>172</v>
      </c>
      <c r="G222" s="16">
        <v>174</v>
      </c>
      <c r="H222" s="16">
        <v>175</v>
      </c>
      <c r="I222" s="16">
        <v>177</v>
      </c>
      <c r="J222" s="16">
        <v>178</v>
      </c>
      <c r="K222" s="16">
        <v>180</v>
      </c>
      <c r="L222" s="16">
        <v>181</v>
      </c>
      <c r="M222" s="16">
        <v>183</v>
      </c>
      <c r="N222" s="16">
        <v>184</v>
      </c>
    </row>
    <row r="223" spans="1:14" x14ac:dyDescent="0.25">
      <c r="A223" s="32">
        <v>217</v>
      </c>
      <c r="B223" s="35">
        <v>3440</v>
      </c>
      <c r="C223" s="35">
        <v>3460</v>
      </c>
      <c r="D223" s="15">
        <v>179</v>
      </c>
      <c r="E223" s="16">
        <v>180</v>
      </c>
      <c r="F223" s="16">
        <v>174</v>
      </c>
      <c r="G223" s="16">
        <v>175</v>
      </c>
      <c r="H223" s="16">
        <v>177</v>
      </c>
      <c r="I223" s="16">
        <v>178</v>
      </c>
      <c r="J223" s="16">
        <v>180</v>
      </c>
      <c r="K223" s="16">
        <v>181</v>
      </c>
      <c r="L223" s="16">
        <v>183</v>
      </c>
      <c r="M223" s="16">
        <v>184</v>
      </c>
      <c r="N223" s="16">
        <v>186</v>
      </c>
    </row>
    <row r="224" spans="1:14" x14ac:dyDescent="0.25">
      <c r="A224" s="32">
        <v>218</v>
      </c>
      <c r="B224" s="35">
        <v>3460</v>
      </c>
      <c r="C224" s="35">
        <v>3480</v>
      </c>
      <c r="D224" s="15">
        <v>180</v>
      </c>
      <c r="E224" s="16">
        <v>182</v>
      </c>
      <c r="F224" s="16">
        <v>175</v>
      </c>
      <c r="G224" s="16">
        <v>176</v>
      </c>
      <c r="H224" s="16">
        <v>178</v>
      </c>
      <c r="I224" s="16">
        <v>179</v>
      </c>
      <c r="J224" s="16">
        <v>181</v>
      </c>
      <c r="K224" s="16">
        <v>182</v>
      </c>
      <c r="L224" s="16">
        <v>184</v>
      </c>
      <c r="M224" s="16">
        <v>185</v>
      </c>
      <c r="N224" s="16">
        <v>187</v>
      </c>
    </row>
    <row r="225" spans="1:14" x14ac:dyDescent="0.25">
      <c r="A225" s="32">
        <v>219</v>
      </c>
      <c r="B225" s="35">
        <v>3480</v>
      </c>
      <c r="C225" s="35">
        <v>3500</v>
      </c>
      <c r="D225" s="15">
        <v>181</v>
      </c>
      <c r="E225" s="16">
        <v>183</v>
      </c>
      <c r="F225" s="16">
        <v>176</v>
      </c>
      <c r="G225" s="16">
        <v>178</v>
      </c>
      <c r="H225" s="16">
        <v>179</v>
      </c>
      <c r="I225" s="16">
        <v>181</v>
      </c>
      <c r="J225" s="16">
        <v>182</v>
      </c>
      <c r="K225" s="16">
        <v>184</v>
      </c>
      <c r="L225" s="16">
        <v>185</v>
      </c>
      <c r="M225" s="16">
        <v>187</v>
      </c>
      <c r="N225" s="16">
        <v>188</v>
      </c>
    </row>
    <row r="226" spans="1:14" x14ac:dyDescent="0.25">
      <c r="A226" s="32">
        <v>220</v>
      </c>
      <c r="B226" s="38">
        <v>3500</v>
      </c>
      <c r="C226" s="38">
        <v>3520</v>
      </c>
      <c r="D226" s="39">
        <v>183</v>
      </c>
      <c r="E226" s="40">
        <v>184</v>
      </c>
      <c r="F226" s="40">
        <v>178</v>
      </c>
      <c r="G226" s="40">
        <v>179</v>
      </c>
      <c r="H226" s="40">
        <v>181</v>
      </c>
      <c r="I226" s="40">
        <v>182</v>
      </c>
      <c r="J226" s="40">
        <v>184</v>
      </c>
      <c r="K226" s="40">
        <v>185</v>
      </c>
      <c r="L226" s="40">
        <v>187</v>
      </c>
      <c r="M226" s="40">
        <v>188</v>
      </c>
      <c r="N226" s="40">
        <v>190</v>
      </c>
    </row>
    <row r="227" spans="1:14" x14ac:dyDescent="0.25">
      <c r="A227" s="32">
        <v>221</v>
      </c>
      <c r="B227" s="35">
        <v>3520</v>
      </c>
      <c r="C227" s="35">
        <v>3540</v>
      </c>
      <c r="D227" s="15">
        <v>184</v>
      </c>
      <c r="E227" s="16">
        <v>186</v>
      </c>
      <c r="F227" s="16">
        <v>179</v>
      </c>
      <c r="G227" s="16">
        <v>180</v>
      </c>
      <c r="H227" s="16">
        <v>182</v>
      </c>
      <c r="I227" s="16">
        <v>183</v>
      </c>
      <c r="J227" s="16">
        <v>185</v>
      </c>
      <c r="K227" s="16">
        <v>186</v>
      </c>
      <c r="L227" s="16">
        <v>188</v>
      </c>
      <c r="M227" s="16">
        <v>189</v>
      </c>
      <c r="N227" s="16">
        <v>191</v>
      </c>
    </row>
    <row r="228" spans="1:14" x14ac:dyDescent="0.25">
      <c r="A228" s="32">
        <v>222</v>
      </c>
      <c r="B228" s="35">
        <v>3540</v>
      </c>
      <c r="C228" s="35">
        <v>3560</v>
      </c>
      <c r="D228" s="15">
        <v>185</v>
      </c>
      <c r="E228" s="16">
        <v>187</v>
      </c>
      <c r="F228" s="16">
        <v>180</v>
      </c>
      <c r="G228" s="16">
        <v>182</v>
      </c>
      <c r="H228" s="16">
        <v>183</v>
      </c>
      <c r="I228" s="16">
        <v>185</v>
      </c>
      <c r="J228" s="16">
        <v>186</v>
      </c>
      <c r="K228" s="16">
        <v>188</v>
      </c>
      <c r="L228" s="16">
        <v>189</v>
      </c>
      <c r="M228" s="16">
        <v>191</v>
      </c>
      <c r="N228" s="16">
        <v>192</v>
      </c>
    </row>
    <row r="229" spans="1:14" x14ac:dyDescent="0.25">
      <c r="A229" s="32">
        <v>223</v>
      </c>
      <c r="B229" s="35">
        <v>3560</v>
      </c>
      <c r="C229" s="35">
        <v>3580</v>
      </c>
      <c r="D229" s="15">
        <v>186</v>
      </c>
      <c r="E229" s="16">
        <v>188</v>
      </c>
      <c r="F229" s="16">
        <v>182</v>
      </c>
      <c r="G229" s="16">
        <v>183</v>
      </c>
      <c r="H229" s="16">
        <v>185</v>
      </c>
      <c r="I229" s="16">
        <v>186</v>
      </c>
      <c r="J229" s="16">
        <v>188</v>
      </c>
      <c r="K229" s="16">
        <v>189</v>
      </c>
      <c r="L229" s="16">
        <v>191</v>
      </c>
      <c r="M229" s="16">
        <v>192</v>
      </c>
      <c r="N229" s="16">
        <v>194</v>
      </c>
    </row>
    <row r="230" spans="1:14" x14ac:dyDescent="0.25">
      <c r="A230" s="32">
        <v>224</v>
      </c>
      <c r="B230" s="35">
        <v>3580</v>
      </c>
      <c r="C230" s="35">
        <v>3600</v>
      </c>
      <c r="D230" s="15">
        <v>188</v>
      </c>
      <c r="E230" s="16">
        <v>190</v>
      </c>
      <c r="F230" s="16">
        <v>183</v>
      </c>
      <c r="G230" s="16">
        <v>184</v>
      </c>
      <c r="H230" s="16">
        <v>186</v>
      </c>
      <c r="I230" s="16">
        <v>187</v>
      </c>
      <c r="J230" s="16">
        <v>189</v>
      </c>
      <c r="K230" s="16">
        <v>190</v>
      </c>
      <c r="L230" s="16">
        <v>192</v>
      </c>
      <c r="M230" s="16">
        <v>193</v>
      </c>
      <c r="N230" s="16">
        <v>195</v>
      </c>
    </row>
    <row r="231" spans="1:14" x14ac:dyDescent="0.25">
      <c r="A231" s="32">
        <v>225</v>
      </c>
      <c r="B231" s="38">
        <v>3600</v>
      </c>
      <c r="C231" s="38">
        <v>3620</v>
      </c>
      <c r="D231" s="39">
        <v>189</v>
      </c>
      <c r="E231" s="40">
        <v>191</v>
      </c>
      <c r="F231" s="40">
        <v>184</v>
      </c>
      <c r="G231" s="40">
        <v>186</v>
      </c>
      <c r="H231" s="40">
        <v>187</v>
      </c>
      <c r="I231" s="40">
        <v>189</v>
      </c>
      <c r="J231" s="40">
        <v>190</v>
      </c>
      <c r="K231" s="40">
        <v>192</v>
      </c>
      <c r="L231" s="40">
        <v>193</v>
      </c>
      <c r="M231" s="40">
        <v>195</v>
      </c>
      <c r="N231" s="40">
        <v>196</v>
      </c>
    </row>
    <row r="232" spans="1:14" x14ac:dyDescent="0.25">
      <c r="A232" s="32">
        <v>226</v>
      </c>
      <c r="B232" s="35">
        <v>3620</v>
      </c>
      <c r="C232" s="35">
        <v>3640</v>
      </c>
      <c r="D232" s="15">
        <v>190</v>
      </c>
      <c r="E232" s="16">
        <v>192</v>
      </c>
      <c r="F232" s="16">
        <v>186</v>
      </c>
      <c r="G232" s="16">
        <v>187</v>
      </c>
      <c r="H232" s="16">
        <v>189</v>
      </c>
      <c r="I232" s="16">
        <v>190</v>
      </c>
      <c r="J232" s="16">
        <v>192</v>
      </c>
      <c r="K232" s="16">
        <v>193</v>
      </c>
      <c r="L232" s="16">
        <v>195</v>
      </c>
      <c r="M232" s="16">
        <v>196</v>
      </c>
      <c r="N232" s="16">
        <v>198</v>
      </c>
    </row>
    <row r="233" spans="1:14" x14ac:dyDescent="0.25">
      <c r="A233" s="32">
        <v>227</v>
      </c>
      <c r="B233" s="35">
        <v>3640</v>
      </c>
      <c r="C233" s="35">
        <v>3660</v>
      </c>
      <c r="D233" s="15">
        <v>192</v>
      </c>
      <c r="E233" s="16">
        <v>193</v>
      </c>
      <c r="F233" s="16">
        <v>187</v>
      </c>
      <c r="G233" s="16">
        <v>188</v>
      </c>
      <c r="H233" s="16">
        <v>190</v>
      </c>
      <c r="I233" s="16">
        <v>191</v>
      </c>
      <c r="J233" s="16">
        <v>193</v>
      </c>
      <c r="K233" s="16">
        <v>194</v>
      </c>
      <c r="L233" s="16">
        <v>196</v>
      </c>
      <c r="M233" s="16">
        <v>197</v>
      </c>
      <c r="N233" s="16">
        <v>199</v>
      </c>
    </row>
    <row r="234" spans="1:14" x14ac:dyDescent="0.25">
      <c r="A234" s="32">
        <v>228</v>
      </c>
      <c r="B234" s="35">
        <v>3660</v>
      </c>
      <c r="C234" s="35">
        <v>3680</v>
      </c>
      <c r="D234" s="15">
        <v>193</v>
      </c>
      <c r="E234" s="16">
        <v>195</v>
      </c>
      <c r="F234" s="16">
        <v>188</v>
      </c>
      <c r="G234" s="16">
        <v>190</v>
      </c>
      <c r="H234" s="16">
        <v>191</v>
      </c>
      <c r="I234" s="16">
        <v>193</v>
      </c>
      <c r="J234" s="16">
        <v>194</v>
      </c>
      <c r="K234" s="16">
        <v>196</v>
      </c>
      <c r="L234" s="16">
        <v>197</v>
      </c>
      <c r="M234" s="16">
        <v>199</v>
      </c>
      <c r="N234" s="16">
        <v>200</v>
      </c>
    </row>
    <row r="235" spans="1:14" x14ac:dyDescent="0.25">
      <c r="A235" s="32">
        <v>229</v>
      </c>
      <c r="B235" s="35">
        <v>3680</v>
      </c>
      <c r="C235" s="35">
        <v>3700</v>
      </c>
      <c r="D235" s="15">
        <v>194</v>
      </c>
      <c r="E235" s="16">
        <v>196</v>
      </c>
      <c r="F235" s="16">
        <v>190</v>
      </c>
      <c r="G235" s="16">
        <v>191</v>
      </c>
      <c r="H235" s="16">
        <v>193</v>
      </c>
      <c r="I235" s="16">
        <v>194</v>
      </c>
      <c r="J235" s="16">
        <v>196</v>
      </c>
      <c r="K235" s="16">
        <v>197</v>
      </c>
      <c r="L235" s="16">
        <v>199</v>
      </c>
      <c r="M235" s="16">
        <v>200</v>
      </c>
      <c r="N235" s="16">
        <v>202</v>
      </c>
    </row>
    <row r="236" spans="1:14" x14ac:dyDescent="0.25">
      <c r="A236" s="32">
        <v>230</v>
      </c>
      <c r="B236" s="38">
        <v>3700</v>
      </c>
      <c r="C236" s="38">
        <v>3720</v>
      </c>
      <c r="D236" s="39">
        <v>196</v>
      </c>
      <c r="E236" s="40">
        <v>197</v>
      </c>
      <c r="F236" s="40">
        <v>191</v>
      </c>
      <c r="G236" s="40">
        <v>192</v>
      </c>
      <c r="H236" s="40">
        <v>194</v>
      </c>
      <c r="I236" s="40">
        <v>195</v>
      </c>
      <c r="J236" s="40">
        <v>197</v>
      </c>
      <c r="K236" s="40">
        <v>198</v>
      </c>
      <c r="L236" s="40">
        <v>200</v>
      </c>
      <c r="M236" s="40">
        <v>201</v>
      </c>
      <c r="N236" s="40">
        <v>203</v>
      </c>
    </row>
    <row r="237" spans="1:14" x14ac:dyDescent="0.25">
      <c r="A237" s="32">
        <v>231</v>
      </c>
      <c r="B237" s="35">
        <v>3720</v>
      </c>
      <c r="C237" s="35">
        <v>3740</v>
      </c>
      <c r="D237" s="15">
        <v>197</v>
      </c>
      <c r="E237" s="16">
        <v>199</v>
      </c>
      <c r="F237" s="16">
        <v>192</v>
      </c>
      <c r="G237" s="16">
        <v>194</v>
      </c>
      <c r="H237" s="16">
        <v>195</v>
      </c>
      <c r="I237" s="16">
        <v>197</v>
      </c>
      <c r="J237" s="16">
        <v>198</v>
      </c>
      <c r="K237" s="16">
        <v>200</v>
      </c>
      <c r="L237" s="16">
        <v>201</v>
      </c>
      <c r="M237" s="16">
        <v>203</v>
      </c>
      <c r="N237" s="16">
        <v>204</v>
      </c>
    </row>
    <row r="238" spans="1:14" x14ac:dyDescent="0.25">
      <c r="A238" s="32">
        <v>232</v>
      </c>
      <c r="B238" s="35">
        <v>3740</v>
      </c>
      <c r="C238" s="35">
        <v>3760</v>
      </c>
      <c r="D238" s="15">
        <v>198</v>
      </c>
      <c r="E238" s="16">
        <v>200</v>
      </c>
      <c r="F238" s="16">
        <v>194</v>
      </c>
      <c r="G238" s="16">
        <v>195</v>
      </c>
      <c r="H238" s="16">
        <v>197</v>
      </c>
      <c r="I238" s="16">
        <v>198</v>
      </c>
      <c r="J238" s="16">
        <v>200</v>
      </c>
      <c r="K238" s="16">
        <v>201</v>
      </c>
      <c r="L238" s="16">
        <v>203</v>
      </c>
      <c r="M238" s="16">
        <v>204</v>
      </c>
      <c r="N238" s="16">
        <v>206</v>
      </c>
    </row>
    <row r="239" spans="1:14" x14ac:dyDescent="0.25">
      <c r="A239" s="32">
        <v>233</v>
      </c>
      <c r="B239" s="35">
        <v>3760</v>
      </c>
      <c r="C239" s="35">
        <v>3780</v>
      </c>
      <c r="D239" s="15">
        <v>199</v>
      </c>
      <c r="E239" s="16">
        <v>201</v>
      </c>
      <c r="F239" s="16">
        <v>195</v>
      </c>
      <c r="G239" s="16">
        <v>196</v>
      </c>
      <c r="H239" s="16">
        <v>198</v>
      </c>
      <c r="I239" s="16">
        <v>199</v>
      </c>
      <c r="J239" s="16">
        <v>201</v>
      </c>
      <c r="K239" s="16">
        <v>202</v>
      </c>
      <c r="L239" s="16">
        <v>204</v>
      </c>
      <c r="M239" s="16">
        <v>205</v>
      </c>
      <c r="N239" s="16">
        <v>207</v>
      </c>
    </row>
    <row r="240" spans="1:14" x14ac:dyDescent="0.25">
      <c r="A240" s="32">
        <v>234</v>
      </c>
      <c r="B240" s="35">
        <v>3780</v>
      </c>
      <c r="C240" s="35">
        <v>3800</v>
      </c>
      <c r="D240" s="15">
        <v>201</v>
      </c>
      <c r="E240" s="16">
        <v>202</v>
      </c>
      <c r="F240" s="16">
        <v>196</v>
      </c>
      <c r="G240" s="16">
        <v>198</v>
      </c>
      <c r="H240" s="16">
        <v>199</v>
      </c>
      <c r="I240" s="16">
        <v>201</v>
      </c>
      <c r="J240" s="16">
        <v>202</v>
      </c>
      <c r="K240" s="16">
        <v>204</v>
      </c>
      <c r="L240" s="16">
        <v>205</v>
      </c>
      <c r="M240" s="16">
        <v>207</v>
      </c>
      <c r="N240" s="16">
        <v>208</v>
      </c>
    </row>
    <row r="241" spans="1:14" x14ac:dyDescent="0.25">
      <c r="A241" s="32">
        <v>235</v>
      </c>
      <c r="B241" s="38">
        <v>3800</v>
      </c>
      <c r="C241" s="38">
        <v>3820</v>
      </c>
      <c r="D241" s="39">
        <v>202</v>
      </c>
      <c r="E241" s="40">
        <v>204</v>
      </c>
      <c r="F241" s="40">
        <v>197</v>
      </c>
      <c r="G241" s="40">
        <v>199</v>
      </c>
      <c r="H241" s="40">
        <v>201</v>
      </c>
      <c r="I241" s="40">
        <v>202</v>
      </c>
      <c r="J241" s="40">
        <v>204</v>
      </c>
      <c r="K241" s="40">
        <v>205</v>
      </c>
      <c r="L241" s="40">
        <v>207</v>
      </c>
      <c r="M241" s="40">
        <v>208</v>
      </c>
      <c r="N241" s="40">
        <v>210</v>
      </c>
    </row>
    <row r="242" spans="1:14" x14ac:dyDescent="0.25">
      <c r="A242" s="32">
        <v>236</v>
      </c>
      <c r="B242" s="35">
        <v>3820</v>
      </c>
      <c r="C242" s="35">
        <v>3840</v>
      </c>
      <c r="D242" s="15">
        <v>203</v>
      </c>
      <c r="E242" s="16">
        <v>205</v>
      </c>
      <c r="F242" s="16">
        <v>199</v>
      </c>
      <c r="G242" s="16">
        <v>200</v>
      </c>
      <c r="H242" s="16">
        <v>202</v>
      </c>
      <c r="I242" s="16">
        <v>203</v>
      </c>
      <c r="J242" s="16">
        <v>205</v>
      </c>
      <c r="K242" s="16">
        <v>206</v>
      </c>
      <c r="L242" s="16">
        <v>208</v>
      </c>
      <c r="M242" s="16">
        <v>209</v>
      </c>
      <c r="N242" s="16">
        <v>211</v>
      </c>
    </row>
    <row r="243" spans="1:14" x14ac:dyDescent="0.25">
      <c r="A243" s="32">
        <v>237</v>
      </c>
      <c r="B243" s="35">
        <v>3840</v>
      </c>
      <c r="C243" s="35">
        <v>3860</v>
      </c>
      <c r="D243" s="15">
        <v>205</v>
      </c>
      <c r="E243" s="16">
        <v>206</v>
      </c>
      <c r="F243" s="16">
        <v>200</v>
      </c>
      <c r="G243" s="16">
        <v>202</v>
      </c>
      <c r="H243" s="16">
        <v>203</v>
      </c>
      <c r="I243" s="16">
        <v>205</v>
      </c>
      <c r="J243" s="16">
        <v>206</v>
      </c>
      <c r="K243" s="16">
        <v>208</v>
      </c>
      <c r="L243" s="16">
        <v>209</v>
      </c>
      <c r="M243" s="16">
        <v>211</v>
      </c>
      <c r="N243" s="16">
        <v>212</v>
      </c>
    </row>
    <row r="244" spans="1:14" x14ac:dyDescent="0.25">
      <c r="A244" s="32">
        <v>238</v>
      </c>
      <c r="B244" s="35">
        <v>3860</v>
      </c>
      <c r="C244" s="35">
        <v>3880</v>
      </c>
      <c r="D244" s="15">
        <v>206</v>
      </c>
      <c r="E244" s="16">
        <v>208</v>
      </c>
      <c r="F244" s="16">
        <v>201</v>
      </c>
      <c r="G244" s="16">
        <v>203</v>
      </c>
      <c r="H244" s="16">
        <v>205</v>
      </c>
      <c r="I244" s="16">
        <v>206</v>
      </c>
      <c r="J244" s="16">
        <v>208</v>
      </c>
      <c r="K244" s="16">
        <v>209</v>
      </c>
      <c r="L244" s="16">
        <v>211</v>
      </c>
      <c r="M244" s="16">
        <v>212</v>
      </c>
      <c r="N244" s="16">
        <v>214</v>
      </c>
    </row>
    <row r="245" spans="1:14" x14ac:dyDescent="0.25">
      <c r="A245" s="32">
        <v>239</v>
      </c>
      <c r="B245" s="35">
        <v>3880</v>
      </c>
      <c r="C245" s="35">
        <v>3900</v>
      </c>
      <c r="D245" s="15">
        <v>207</v>
      </c>
      <c r="E245" s="16">
        <v>209</v>
      </c>
      <c r="F245" s="16">
        <v>203</v>
      </c>
      <c r="G245" s="16">
        <v>204</v>
      </c>
      <c r="H245" s="16">
        <v>206</v>
      </c>
      <c r="I245" s="16">
        <v>207</v>
      </c>
      <c r="J245" s="16">
        <v>209</v>
      </c>
      <c r="K245" s="16">
        <v>210</v>
      </c>
      <c r="L245" s="16">
        <v>212</v>
      </c>
      <c r="M245" s="16">
        <v>213</v>
      </c>
      <c r="N245" s="16">
        <v>215</v>
      </c>
    </row>
    <row r="246" spans="1:14" x14ac:dyDescent="0.25">
      <c r="A246" s="32">
        <v>240</v>
      </c>
      <c r="B246" s="38">
        <v>3900</v>
      </c>
      <c r="C246" s="38">
        <v>3920</v>
      </c>
      <c r="D246" s="39">
        <v>208</v>
      </c>
      <c r="E246" s="40">
        <v>210</v>
      </c>
      <c r="F246" s="40">
        <v>204</v>
      </c>
      <c r="G246" s="40">
        <v>206</v>
      </c>
      <c r="H246" s="40">
        <v>207</v>
      </c>
      <c r="I246" s="40">
        <v>209</v>
      </c>
      <c r="J246" s="40">
        <v>210</v>
      </c>
      <c r="K246" s="40">
        <v>212</v>
      </c>
      <c r="L246" s="40">
        <v>213</v>
      </c>
      <c r="M246" s="40">
        <v>215</v>
      </c>
      <c r="N246" s="40">
        <v>216</v>
      </c>
    </row>
    <row r="247" spans="1:14" x14ac:dyDescent="0.25">
      <c r="A247" s="32">
        <v>241</v>
      </c>
      <c r="B247" s="35">
        <v>3920</v>
      </c>
      <c r="C247" s="35">
        <v>3940</v>
      </c>
      <c r="D247" s="15">
        <v>210</v>
      </c>
      <c r="E247" s="16">
        <v>212</v>
      </c>
      <c r="F247" s="16">
        <v>205</v>
      </c>
      <c r="G247" s="16">
        <v>207</v>
      </c>
      <c r="H247" s="16">
        <v>209</v>
      </c>
      <c r="I247" s="16">
        <v>210</v>
      </c>
      <c r="J247" s="16">
        <v>212</v>
      </c>
      <c r="K247" s="16">
        <v>213</v>
      </c>
      <c r="L247" s="16">
        <v>215</v>
      </c>
      <c r="M247" s="16">
        <v>216</v>
      </c>
      <c r="N247" s="16">
        <v>218</v>
      </c>
    </row>
    <row r="248" spans="1:14" x14ac:dyDescent="0.25">
      <c r="A248" s="32">
        <v>242</v>
      </c>
      <c r="B248" s="35">
        <v>3940</v>
      </c>
      <c r="C248" s="35">
        <v>3960</v>
      </c>
      <c r="D248" s="15">
        <v>211</v>
      </c>
      <c r="E248" s="16">
        <v>213</v>
      </c>
      <c r="F248" s="16">
        <v>207</v>
      </c>
      <c r="G248" s="16">
        <v>208</v>
      </c>
      <c r="H248" s="16">
        <v>210</v>
      </c>
      <c r="I248" s="16">
        <v>211</v>
      </c>
      <c r="J248" s="16">
        <v>213</v>
      </c>
      <c r="K248" s="16">
        <v>214</v>
      </c>
      <c r="L248" s="16">
        <v>216</v>
      </c>
      <c r="M248" s="16">
        <v>217</v>
      </c>
      <c r="N248" s="16">
        <v>219</v>
      </c>
    </row>
    <row r="249" spans="1:14" x14ac:dyDescent="0.25">
      <c r="A249" s="32">
        <v>243</v>
      </c>
      <c r="B249" s="35">
        <v>3960</v>
      </c>
      <c r="C249" s="35">
        <v>3980</v>
      </c>
      <c r="D249" s="15">
        <v>212</v>
      </c>
      <c r="E249" s="16">
        <v>214</v>
      </c>
      <c r="F249" s="16">
        <v>208</v>
      </c>
      <c r="G249" s="16">
        <v>210</v>
      </c>
      <c r="H249" s="16">
        <v>211</v>
      </c>
      <c r="I249" s="16">
        <v>213</v>
      </c>
      <c r="J249" s="16">
        <v>214</v>
      </c>
      <c r="K249" s="16">
        <v>216</v>
      </c>
      <c r="L249" s="16">
        <v>217</v>
      </c>
      <c r="M249" s="16">
        <v>219</v>
      </c>
      <c r="N249" s="16">
        <v>220</v>
      </c>
    </row>
    <row r="250" spans="1:14" x14ac:dyDescent="0.25">
      <c r="A250" s="32">
        <v>244</v>
      </c>
      <c r="B250" s="35">
        <v>3980</v>
      </c>
      <c r="C250" s="35">
        <v>4000</v>
      </c>
      <c r="D250" s="15">
        <v>214</v>
      </c>
      <c r="E250" s="16">
        <v>215</v>
      </c>
      <c r="F250" s="16">
        <v>209</v>
      </c>
      <c r="G250" s="16">
        <v>211</v>
      </c>
      <c r="H250" s="16">
        <v>213</v>
      </c>
      <c r="I250" s="16">
        <v>214</v>
      </c>
      <c r="J250" s="16">
        <v>216</v>
      </c>
      <c r="K250" s="16">
        <v>217</v>
      </c>
      <c r="L250" s="16">
        <v>219</v>
      </c>
      <c r="M250" s="16">
        <v>220</v>
      </c>
      <c r="N250" s="16">
        <v>222</v>
      </c>
    </row>
    <row r="251" spans="1:14" x14ac:dyDescent="0.25">
      <c r="A251" s="32"/>
      <c r="B251" s="38">
        <v>4000</v>
      </c>
      <c r="C251" s="38">
        <v>4020</v>
      </c>
      <c r="D251" s="39">
        <v>215</v>
      </c>
      <c r="E251" s="40">
        <v>217</v>
      </c>
      <c r="F251" s="40">
        <v>210</v>
      </c>
      <c r="G251" s="40">
        <v>212</v>
      </c>
      <c r="H251" s="40">
        <v>214</v>
      </c>
      <c r="I251" s="40">
        <v>215</v>
      </c>
      <c r="J251" s="40">
        <v>217</v>
      </c>
      <c r="K251" s="40">
        <v>218</v>
      </c>
      <c r="L251" s="40">
        <v>220</v>
      </c>
      <c r="M251" s="40">
        <v>221</v>
      </c>
      <c r="N251" s="40">
        <v>223</v>
      </c>
    </row>
    <row r="252" spans="1:14" x14ac:dyDescent="0.25">
      <c r="A252" s="32"/>
      <c r="B252" s="35">
        <v>4020</v>
      </c>
      <c r="C252" s="35">
        <v>4040</v>
      </c>
      <c r="D252" s="15">
        <v>216</v>
      </c>
      <c r="E252" s="16">
        <v>218</v>
      </c>
      <c r="F252" s="16">
        <v>212</v>
      </c>
      <c r="G252" s="16">
        <v>213</v>
      </c>
      <c r="H252" s="16">
        <v>215</v>
      </c>
      <c r="I252" s="16">
        <v>217</v>
      </c>
      <c r="J252" s="16">
        <v>218</v>
      </c>
      <c r="K252" s="16">
        <v>220</v>
      </c>
      <c r="L252" s="16">
        <v>221</v>
      </c>
      <c r="M252" s="16">
        <v>223</v>
      </c>
      <c r="N252" s="16">
        <v>224</v>
      </c>
    </row>
    <row r="253" spans="1:14" x14ac:dyDescent="0.25">
      <c r="A253" s="32"/>
      <c r="B253" s="41">
        <v>4040</v>
      </c>
      <c r="C253" s="41">
        <v>4060</v>
      </c>
      <c r="D253" s="22">
        <v>218</v>
      </c>
      <c r="E253" s="22">
        <v>219</v>
      </c>
      <c r="F253" s="22">
        <v>213</v>
      </c>
      <c r="G253" s="22">
        <v>215</v>
      </c>
      <c r="H253" s="22">
        <v>217</v>
      </c>
      <c r="I253" s="22">
        <v>218</v>
      </c>
      <c r="J253" s="22">
        <v>220</v>
      </c>
      <c r="K253" s="22">
        <v>221</v>
      </c>
      <c r="L253" s="22">
        <v>223</v>
      </c>
      <c r="M253" s="22">
        <v>224</v>
      </c>
      <c r="N253" s="23">
        <v>226</v>
      </c>
    </row>
    <row r="254" spans="1:14" x14ac:dyDescent="0.25">
      <c r="A254" s="32"/>
      <c r="B254" s="41">
        <v>4060</v>
      </c>
      <c r="C254" s="41">
        <v>4080</v>
      </c>
      <c r="D254" s="22">
        <v>219</v>
      </c>
      <c r="E254" s="22">
        <v>221</v>
      </c>
      <c r="F254" s="22">
        <v>214</v>
      </c>
      <c r="G254" s="22">
        <v>216</v>
      </c>
      <c r="H254" s="22">
        <v>218</v>
      </c>
      <c r="I254" s="22">
        <v>219</v>
      </c>
      <c r="J254" s="22">
        <v>221</v>
      </c>
      <c r="K254" s="22">
        <v>222</v>
      </c>
      <c r="L254" s="22">
        <v>224</v>
      </c>
      <c r="M254" s="22">
        <v>225</v>
      </c>
      <c r="N254" s="23">
        <v>227</v>
      </c>
    </row>
    <row r="255" spans="1:14" x14ac:dyDescent="0.25">
      <c r="A255" s="32"/>
      <c r="B255" s="41">
        <v>4080</v>
      </c>
      <c r="C255" s="41">
        <v>4100</v>
      </c>
      <c r="D255" s="22">
        <v>220</v>
      </c>
      <c r="E255" s="22">
        <v>222</v>
      </c>
      <c r="F255" s="22">
        <v>216</v>
      </c>
      <c r="G255" s="22">
        <v>217</v>
      </c>
      <c r="H255" s="22">
        <v>219</v>
      </c>
      <c r="I255" s="22">
        <v>221</v>
      </c>
      <c r="J255" s="22">
        <v>222</v>
      </c>
      <c r="K255" s="22">
        <v>224</v>
      </c>
      <c r="L255" s="22">
        <v>225</v>
      </c>
      <c r="M255" s="22">
        <v>227</v>
      </c>
      <c r="N255" s="23">
        <v>228</v>
      </c>
    </row>
    <row r="256" spans="1:14" x14ac:dyDescent="0.25">
      <c r="A256" s="32"/>
      <c r="B256" s="41">
        <v>4100</v>
      </c>
      <c r="C256" s="41">
        <v>4120</v>
      </c>
      <c r="D256" s="22">
        <v>221</v>
      </c>
      <c r="E256" s="22">
        <v>223</v>
      </c>
      <c r="F256" s="22">
        <v>217</v>
      </c>
      <c r="G256" s="22">
        <v>219</v>
      </c>
      <c r="H256" s="22">
        <v>220</v>
      </c>
      <c r="I256" s="22">
        <v>222</v>
      </c>
      <c r="J256" s="22">
        <v>224</v>
      </c>
      <c r="K256" s="22">
        <v>225</v>
      </c>
      <c r="L256" s="22">
        <v>227</v>
      </c>
      <c r="M256" s="22">
        <v>228</v>
      </c>
      <c r="N256" s="23">
        <v>230</v>
      </c>
    </row>
    <row r="257" spans="1:14" x14ac:dyDescent="0.25">
      <c r="A257" s="32"/>
      <c r="B257" s="41">
        <v>4120</v>
      </c>
      <c r="C257" s="41">
        <v>4140</v>
      </c>
      <c r="D257" s="22">
        <v>223</v>
      </c>
      <c r="E257" s="22">
        <v>225</v>
      </c>
      <c r="F257" s="22">
        <v>218</v>
      </c>
      <c r="G257" s="22">
        <v>220</v>
      </c>
      <c r="H257" s="22">
        <v>222</v>
      </c>
      <c r="I257" s="22">
        <v>223</v>
      </c>
      <c r="J257" s="22">
        <v>225</v>
      </c>
      <c r="K257" s="22">
        <v>226</v>
      </c>
      <c r="L257" s="22">
        <v>228</v>
      </c>
      <c r="M257" s="22">
        <v>229</v>
      </c>
      <c r="N257" s="23">
        <v>231</v>
      </c>
    </row>
    <row r="258" spans="1:14" x14ac:dyDescent="0.25">
      <c r="A258" s="32"/>
      <c r="B258" s="41">
        <v>4140</v>
      </c>
      <c r="C258" s="41">
        <v>4160</v>
      </c>
      <c r="D258" s="22">
        <v>224</v>
      </c>
      <c r="E258" s="22">
        <v>226</v>
      </c>
      <c r="F258" s="22">
        <v>219</v>
      </c>
      <c r="G258" s="22">
        <v>221</v>
      </c>
      <c r="H258" s="22">
        <v>223</v>
      </c>
      <c r="I258" s="22">
        <v>225</v>
      </c>
      <c r="J258" s="22">
        <v>226</v>
      </c>
      <c r="K258" s="22">
        <v>228</v>
      </c>
      <c r="L258" s="22">
        <v>229</v>
      </c>
      <c r="M258" s="22">
        <v>231</v>
      </c>
      <c r="N258" s="23">
        <v>232</v>
      </c>
    </row>
    <row r="259" spans="1:14" x14ac:dyDescent="0.25">
      <c r="A259" s="32"/>
      <c r="B259" s="41">
        <v>4160</v>
      </c>
      <c r="C259" s="41">
        <v>4180</v>
      </c>
      <c r="D259" s="22">
        <v>225</v>
      </c>
      <c r="E259" s="22">
        <v>227</v>
      </c>
      <c r="F259" s="22">
        <v>221</v>
      </c>
      <c r="G259" s="22">
        <v>223</v>
      </c>
      <c r="H259" s="22">
        <v>224</v>
      </c>
      <c r="I259" s="22">
        <v>226</v>
      </c>
      <c r="J259" s="22">
        <v>228</v>
      </c>
      <c r="K259" s="22">
        <v>229</v>
      </c>
      <c r="L259" s="22">
        <v>231</v>
      </c>
      <c r="M259" s="22">
        <v>232</v>
      </c>
      <c r="N259" s="23">
        <v>234</v>
      </c>
    </row>
    <row r="260" spans="1:14" x14ac:dyDescent="0.25">
      <c r="A260" s="32"/>
      <c r="B260" s="41">
        <v>4180</v>
      </c>
      <c r="C260" s="41">
        <v>4200</v>
      </c>
      <c r="D260" s="22">
        <v>227</v>
      </c>
      <c r="E260" s="22">
        <v>228</v>
      </c>
      <c r="F260" s="22">
        <v>222</v>
      </c>
      <c r="G260" s="22">
        <v>224</v>
      </c>
      <c r="H260" s="22">
        <v>226</v>
      </c>
      <c r="I260" s="22">
        <v>227</v>
      </c>
      <c r="J260" s="22">
        <v>229</v>
      </c>
      <c r="K260" s="22">
        <v>230</v>
      </c>
      <c r="L260" s="22">
        <v>232</v>
      </c>
      <c r="M260" s="22">
        <v>233</v>
      </c>
      <c r="N260" s="23">
        <v>235</v>
      </c>
    </row>
    <row r="261" spans="1:14" x14ac:dyDescent="0.25">
      <c r="A261" s="32"/>
      <c r="B261" s="41">
        <v>4200</v>
      </c>
      <c r="C261" s="41">
        <v>4220</v>
      </c>
      <c r="D261" s="22">
        <v>228</v>
      </c>
      <c r="E261" s="22">
        <v>230</v>
      </c>
      <c r="F261" s="22">
        <v>223</v>
      </c>
      <c r="G261" s="22">
        <v>225</v>
      </c>
      <c r="H261" s="22">
        <v>227</v>
      </c>
      <c r="I261" s="22">
        <v>229</v>
      </c>
      <c r="J261" s="22">
        <v>230</v>
      </c>
      <c r="K261" s="22">
        <v>232</v>
      </c>
      <c r="L261" s="22">
        <v>233</v>
      </c>
      <c r="M261" s="22">
        <v>235</v>
      </c>
      <c r="N261" s="23">
        <v>236</v>
      </c>
    </row>
    <row r="262" spans="1:14" x14ac:dyDescent="0.25">
      <c r="B262" s="42">
        <v>4220</v>
      </c>
      <c r="C262" s="42">
        <v>4240</v>
      </c>
      <c r="D262" s="9">
        <v>229</v>
      </c>
      <c r="E262" s="9">
        <v>231</v>
      </c>
      <c r="F262" s="9">
        <v>225</v>
      </c>
      <c r="G262" s="9">
        <v>226</v>
      </c>
      <c r="H262" s="9">
        <v>228</v>
      </c>
      <c r="I262" s="9">
        <v>230</v>
      </c>
      <c r="J262" s="9">
        <v>232</v>
      </c>
      <c r="K262" s="9">
        <v>233</v>
      </c>
      <c r="L262" s="10">
        <v>235</v>
      </c>
      <c r="M262" s="10">
        <v>236</v>
      </c>
      <c r="N262" s="11">
        <v>238</v>
      </c>
    </row>
    <row r="263" spans="1:14" x14ac:dyDescent="0.25">
      <c r="B263" s="42">
        <v>4240</v>
      </c>
      <c r="C263" s="42">
        <v>4260</v>
      </c>
      <c r="D263" s="9">
        <v>231</v>
      </c>
      <c r="E263" s="9">
        <v>232</v>
      </c>
      <c r="F263" s="9">
        <v>226</v>
      </c>
      <c r="G263" s="9">
        <v>228</v>
      </c>
      <c r="H263" s="9">
        <v>229</v>
      </c>
      <c r="I263" s="9">
        <v>231</v>
      </c>
      <c r="J263" s="9">
        <v>233</v>
      </c>
      <c r="K263" s="9">
        <v>234</v>
      </c>
      <c r="L263" s="10">
        <v>236</v>
      </c>
      <c r="M263" s="10">
        <v>237</v>
      </c>
      <c r="N263" s="11">
        <v>239</v>
      </c>
    </row>
    <row r="264" spans="1:14" x14ac:dyDescent="0.25">
      <c r="B264" s="42">
        <v>4260</v>
      </c>
      <c r="C264" s="42">
        <v>4280</v>
      </c>
      <c r="D264" s="9">
        <v>232</v>
      </c>
      <c r="E264" s="9">
        <v>234</v>
      </c>
      <c r="F264" s="9">
        <v>227</v>
      </c>
      <c r="G264" s="9">
        <v>229</v>
      </c>
      <c r="H264" s="9">
        <v>231</v>
      </c>
      <c r="I264" s="9">
        <v>233</v>
      </c>
      <c r="J264" s="9">
        <v>234</v>
      </c>
      <c r="K264" s="9">
        <v>236</v>
      </c>
      <c r="L264" s="10">
        <v>237</v>
      </c>
      <c r="M264" s="10">
        <v>239</v>
      </c>
      <c r="N264" s="11">
        <v>240</v>
      </c>
    </row>
    <row r="265" spans="1:14" x14ac:dyDescent="0.25">
      <c r="B265" s="42">
        <v>4280</v>
      </c>
      <c r="C265" s="42">
        <v>4300</v>
      </c>
      <c r="D265" s="9">
        <v>233</v>
      </c>
      <c r="E265" s="9">
        <v>235</v>
      </c>
      <c r="F265" s="9">
        <v>229</v>
      </c>
      <c r="G265" s="9">
        <v>230</v>
      </c>
      <c r="H265" s="9">
        <v>232</v>
      </c>
      <c r="I265" s="9">
        <v>234</v>
      </c>
      <c r="J265" s="9">
        <v>236</v>
      </c>
      <c r="K265" s="9">
        <v>237</v>
      </c>
      <c r="L265" s="10">
        <v>239</v>
      </c>
      <c r="M265" s="10">
        <v>240</v>
      </c>
      <c r="N265" s="11">
        <v>242</v>
      </c>
    </row>
    <row r="266" spans="1:14" x14ac:dyDescent="0.25">
      <c r="B266" s="42">
        <v>4300</v>
      </c>
      <c r="C266" s="42">
        <v>4320</v>
      </c>
      <c r="D266" s="9">
        <v>234</v>
      </c>
      <c r="E266" s="9">
        <v>236</v>
      </c>
      <c r="F266" s="9">
        <v>230</v>
      </c>
      <c r="G266" s="9">
        <v>232</v>
      </c>
      <c r="H266" s="9">
        <v>233</v>
      </c>
      <c r="I266" s="9">
        <v>235</v>
      </c>
      <c r="J266" s="9">
        <v>237</v>
      </c>
      <c r="K266" s="9">
        <v>238</v>
      </c>
      <c r="L266" s="10">
        <v>240</v>
      </c>
      <c r="M266" s="10">
        <v>241</v>
      </c>
      <c r="N266" s="11">
        <v>243</v>
      </c>
    </row>
    <row r="267" spans="1:14" x14ac:dyDescent="0.25">
      <c r="B267" s="42">
        <v>4320</v>
      </c>
      <c r="C267" s="42">
        <v>4340</v>
      </c>
      <c r="D267" s="9">
        <v>236</v>
      </c>
      <c r="E267" s="9">
        <v>237</v>
      </c>
      <c r="F267" s="9">
        <v>231</v>
      </c>
      <c r="G267" s="9">
        <v>233</v>
      </c>
      <c r="H267" s="9">
        <v>235</v>
      </c>
      <c r="I267" s="9">
        <v>236</v>
      </c>
      <c r="J267" s="9">
        <v>238</v>
      </c>
      <c r="K267" s="9">
        <v>240</v>
      </c>
      <c r="L267" s="10">
        <v>241</v>
      </c>
      <c r="M267" s="10">
        <v>243</v>
      </c>
      <c r="N267" s="11">
        <v>244</v>
      </c>
    </row>
    <row r="268" spans="1:14" x14ac:dyDescent="0.25">
      <c r="B268" s="42">
        <v>4340</v>
      </c>
      <c r="C268" s="42">
        <v>4360</v>
      </c>
      <c r="D268" s="9">
        <v>237</v>
      </c>
      <c r="E268" s="9">
        <v>239</v>
      </c>
      <c r="F268" s="9">
        <v>232</v>
      </c>
      <c r="G268" s="9">
        <v>234</v>
      </c>
      <c r="H268" s="9">
        <v>236</v>
      </c>
      <c r="I268" s="9">
        <v>238</v>
      </c>
      <c r="J268" s="9">
        <v>240</v>
      </c>
      <c r="K268" s="9">
        <v>241</v>
      </c>
      <c r="L268" s="10">
        <v>243</v>
      </c>
      <c r="M268" s="10">
        <v>244</v>
      </c>
      <c r="N268" s="11">
        <v>245</v>
      </c>
    </row>
    <row r="269" spans="1:14" x14ac:dyDescent="0.25">
      <c r="B269" s="42">
        <v>4360</v>
      </c>
      <c r="C269" s="42">
        <v>4380</v>
      </c>
      <c r="D269" s="9">
        <v>238</v>
      </c>
      <c r="E269" s="9">
        <v>240</v>
      </c>
      <c r="F269" s="9">
        <v>234</v>
      </c>
      <c r="G269" s="9">
        <v>235</v>
      </c>
      <c r="H269" s="9">
        <v>237</v>
      </c>
      <c r="I269" s="9">
        <v>239</v>
      </c>
      <c r="J269" s="9">
        <v>241</v>
      </c>
      <c r="K269" s="9">
        <v>242</v>
      </c>
      <c r="L269" s="10">
        <v>244</v>
      </c>
      <c r="M269" s="10">
        <v>245</v>
      </c>
      <c r="N269" s="11">
        <v>247</v>
      </c>
    </row>
    <row r="270" spans="1:14" x14ac:dyDescent="0.25">
      <c r="B270" s="42">
        <v>4380</v>
      </c>
      <c r="C270" s="42">
        <v>4400</v>
      </c>
      <c r="D270" s="9">
        <v>240</v>
      </c>
      <c r="E270" s="9">
        <v>241</v>
      </c>
      <c r="F270" s="9">
        <v>235</v>
      </c>
      <c r="G270" s="9">
        <v>237</v>
      </c>
      <c r="H270" s="9">
        <v>239</v>
      </c>
      <c r="I270" s="9">
        <v>240</v>
      </c>
      <c r="J270" s="9">
        <v>242</v>
      </c>
      <c r="K270" s="9">
        <v>244</v>
      </c>
      <c r="L270" s="10">
        <v>245</v>
      </c>
      <c r="M270" s="10">
        <v>247</v>
      </c>
      <c r="N270" s="11">
        <v>248</v>
      </c>
    </row>
    <row r="271" spans="1:14" x14ac:dyDescent="0.25">
      <c r="B271" s="42">
        <v>4400</v>
      </c>
      <c r="C271" s="42">
        <v>4420</v>
      </c>
      <c r="D271" s="9">
        <v>241</v>
      </c>
      <c r="E271" s="9">
        <v>243</v>
      </c>
      <c r="F271" s="9">
        <v>236</v>
      </c>
      <c r="G271" s="9">
        <v>238</v>
      </c>
      <c r="H271" s="9">
        <v>240</v>
      </c>
      <c r="I271" s="9">
        <v>242</v>
      </c>
      <c r="J271" s="9">
        <v>243</v>
      </c>
      <c r="K271" s="9">
        <v>245</v>
      </c>
      <c r="L271" s="10">
        <v>246</v>
      </c>
      <c r="M271" s="10">
        <v>248</v>
      </c>
      <c r="N271" s="11">
        <v>249</v>
      </c>
    </row>
    <row r="272" spans="1:14" x14ac:dyDescent="0.25">
      <c r="B272" s="42">
        <v>4420</v>
      </c>
      <c r="C272" s="42">
        <v>4440</v>
      </c>
      <c r="D272" s="9">
        <v>242</v>
      </c>
      <c r="E272" s="9">
        <v>244</v>
      </c>
      <c r="F272" s="9">
        <v>238</v>
      </c>
      <c r="G272" s="9">
        <v>239</v>
      </c>
      <c r="H272" s="9">
        <v>241</v>
      </c>
      <c r="I272" s="9">
        <v>243</v>
      </c>
      <c r="J272" s="9">
        <v>245</v>
      </c>
      <c r="K272" s="9">
        <v>246</v>
      </c>
      <c r="L272" s="10">
        <v>248</v>
      </c>
      <c r="M272" s="10">
        <v>249</v>
      </c>
      <c r="N272" s="11">
        <v>251</v>
      </c>
    </row>
    <row r="273" spans="2:14" x14ac:dyDescent="0.25">
      <c r="B273" s="42">
        <v>4440</v>
      </c>
      <c r="C273" s="42">
        <v>4460</v>
      </c>
      <c r="D273" s="9">
        <v>243</v>
      </c>
      <c r="E273" s="9">
        <v>245</v>
      </c>
      <c r="F273" s="9">
        <v>239</v>
      </c>
      <c r="G273" s="9">
        <v>241</v>
      </c>
      <c r="H273" s="9">
        <v>242</v>
      </c>
      <c r="I273" s="9">
        <v>244</v>
      </c>
      <c r="J273" s="9">
        <v>246</v>
      </c>
      <c r="K273" s="9">
        <v>248</v>
      </c>
      <c r="L273" s="10">
        <v>249</v>
      </c>
      <c r="M273" s="10">
        <v>251</v>
      </c>
      <c r="N273" s="11">
        <v>252</v>
      </c>
    </row>
    <row r="274" spans="2:14" x14ac:dyDescent="0.25">
      <c r="B274" s="42">
        <v>4460</v>
      </c>
      <c r="C274" s="42">
        <v>4480</v>
      </c>
      <c r="D274" s="9">
        <v>245</v>
      </c>
      <c r="E274" s="9">
        <v>247</v>
      </c>
      <c r="F274" s="9">
        <v>240</v>
      </c>
      <c r="G274" s="9">
        <v>242</v>
      </c>
      <c r="H274" s="9">
        <v>244</v>
      </c>
      <c r="I274" s="9">
        <v>246</v>
      </c>
      <c r="J274" s="9">
        <v>247</v>
      </c>
      <c r="K274" s="9">
        <v>249</v>
      </c>
      <c r="L274" s="10">
        <v>250</v>
      </c>
      <c r="M274" s="10">
        <v>252</v>
      </c>
      <c r="N274" s="11">
        <v>253</v>
      </c>
    </row>
    <row r="275" spans="2:14" x14ac:dyDescent="0.25">
      <c r="B275" s="42">
        <v>4480</v>
      </c>
      <c r="C275" s="42">
        <v>4500</v>
      </c>
      <c r="D275" s="9">
        <v>246</v>
      </c>
      <c r="E275" s="9">
        <v>248</v>
      </c>
      <c r="F275" s="9">
        <v>242</v>
      </c>
      <c r="G275" s="9">
        <v>243</v>
      </c>
      <c r="H275" s="9">
        <v>245</v>
      </c>
      <c r="I275" s="9">
        <v>247</v>
      </c>
      <c r="J275" s="9">
        <v>249</v>
      </c>
      <c r="K275" s="9">
        <v>250</v>
      </c>
      <c r="L275" s="10">
        <v>252</v>
      </c>
      <c r="M275" s="10">
        <v>253</v>
      </c>
      <c r="N275" s="11">
        <v>255</v>
      </c>
    </row>
    <row r="276" spans="2:14" x14ac:dyDescent="0.25">
      <c r="B276" s="42">
        <v>4500</v>
      </c>
      <c r="C276" s="42">
        <v>4520</v>
      </c>
      <c r="D276" s="9">
        <v>247</v>
      </c>
      <c r="E276" s="9">
        <v>249</v>
      </c>
      <c r="F276" s="9">
        <v>243</v>
      </c>
      <c r="G276" s="9">
        <v>245</v>
      </c>
      <c r="H276" s="9">
        <v>246</v>
      </c>
      <c r="I276" s="9">
        <v>248</v>
      </c>
      <c r="J276" s="9">
        <v>250</v>
      </c>
      <c r="K276" s="9">
        <v>252</v>
      </c>
      <c r="L276" s="10">
        <v>253</v>
      </c>
      <c r="M276" s="10">
        <v>255</v>
      </c>
      <c r="N276" s="11">
        <v>256</v>
      </c>
    </row>
    <row r="277" spans="2:14" x14ac:dyDescent="0.25">
      <c r="B277" s="42">
        <v>4520</v>
      </c>
      <c r="C277" s="42">
        <v>4540</v>
      </c>
      <c r="D277" s="9">
        <v>249</v>
      </c>
      <c r="E277" s="9">
        <v>250</v>
      </c>
      <c r="F277" s="9">
        <v>244</v>
      </c>
      <c r="G277" s="9">
        <v>246</v>
      </c>
      <c r="H277" s="9">
        <v>248</v>
      </c>
      <c r="I277" s="9">
        <v>249</v>
      </c>
      <c r="J277" s="9">
        <v>251</v>
      </c>
      <c r="K277" s="9">
        <v>253</v>
      </c>
      <c r="L277" s="10">
        <v>254</v>
      </c>
      <c r="M277" s="10">
        <v>256</v>
      </c>
      <c r="N277" s="11">
        <v>257</v>
      </c>
    </row>
    <row r="278" spans="2:14" x14ac:dyDescent="0.25">
      <c r="B278" s="42">
        <v>4540</v>
      </c>
      <c r="C278" s="42">
        <v>4560</v>
      </c>
      <c r="D278" s="9">
        <v>250</v>
      </c>
      <c r="E278" s="9">
        <v>252</v>
      </c>
      <c r="F278" s="9">
        <v>245</v>
      </c>
      <c r="G278" s="9">
        <v>247</v>
      </c>
      <c r="H278" s="9">
        <v>249</v>
      </c>
      <c r="I278" s="9">
        <v>251</v>
      </c>
      <c r="J278" s="9">
        <v>252</v>
      </c>
      <c r="K278" s="9">
        <v>254</v>
      </c>
      <c r="L278" s="10">
        <v>256</v>
      </c>
      <c r="M278" s="10">
        <v>257</v>
      </c>
      <c r="N278" s="11">
        <v>259</v>
      </c>
    </row>
    <row r="279" spans="2:14" x14ac:dyDescent="0.25">
      <c r="B279" s="42">
        <v>4560</v>
      </c>
      <c r="C279" s="42">
        <v>4580</v>
      </c>
      <c r="D279" s="9">
        <v>251</v>
      </c>
      <c r="E279" s="9">
        <v>253</v>
      </c>
      <c r="F279" s="9">
        <v>247</v>
      </c>
      <c r="G279" s="9">
        <v>248</v>
      </c>
      <c r="H279" s="9">
        <v>250</v>
      </c>
      <c r="I279" s="9">
        <v>252</v>
      </c>
      <c r="J279" s="9">
        <v>254</v>
      </c>
      <c r="K279" s="9">
        <v>256</v>
      </c>
      <c r="L279" s="10">
        <v>257</v>
      </c>
      <c r="M279" s="10">
        <v>259</v>
      </c>
      <c r="N279" s="11">
        <v>260</v>
      </c>
    </row>
    <row r="280" spans="2:14" x14ac:dyDescent="0.25">
      <c r="B280" s="42">
        <v>4580</v>
      </c>
      <c r="C280" s="42">
        <v>4600</v>
      </c>
      <c r="D280" s="9">
        <v>253</v>
      </c>
      <c r="E280" s="9">
        <v>254</v>
      </c>
      <c r="F280" s="9">
        <v>248</v>
      </c>
      <c r="G280" s="9">
        <v>250</v>
      </c>
      <c r="H280" s="9">
        <v>252</v>
      </c>
      <c r="I280" s="9">
        <v>253</v>
      </c>
      <c r="J280" s="9">
        <v>255</v>
      </c>
      <c r="K280" s="9">
        <v>257</v>
      </c>
      <c r="L280" s="10">
        <v>258</v>
      </c>
      <c r="M280" s="10">
        <v>260</v>
      </c>
      <c r="N280" s="11">
        <v>261</v>
      </c>
    </row>
    <row r="281" spans="2:14" x14ac:dyDescent="0.25">
      <c r="B281" s="42">
        <v>4600</v>
      </c>
      <c r="C281" s="42">
        <v>4620</v>
      </c>
      <c r="D281" s="9">
        <v>254</v>
      </c>
      <c r="E281" s="9">
        <v>256</v>
      </c>
      <c r="F281" s="9">
        <v>249</v>
      </c>
      <c r="G281" s="9">
        <v>251</v>
      </c>
      <c r="H281" s="9">
        <v>253</v>
      </c>
      <c r="I281" s="9">
        <v>255</v>
      </c>
      <c r="J281" s="9">
        <v>256</v>
      </c>
      <c r="K281" s="9">
        <v>258</v>
      </c>
      <c r="L281" s="10">
        <v>260</v>
      </c>
      <c r="M281" s="10">
        <v>261</v>
      </c>
      <c r="N281" s="11">
        <v>263</v>
      </c>
    </row>
    <row r="282" spans="2:14" x14ac:dyDescent="0.25">
      <c r="B282" s="42">
        <v>4620</v>
      </c>
      <c r="C282" s="42">
        <v>4640</v>
      </c>
      <c r="D282" s="9">
        <v>255</v>
      </c>
      <c r="E282" s="9">
        <v>257</v>
      </c>
      <c r="F282" s="9">
        <v>251</v>
      </c>
      <c r="G282" s="9">
        <v>252</v>
      </c>
      <c r="H282" s="9">
        <v>254</v>
      </c>
      <c r="I282" s="9">
        <v>256</v>
      </c>
      <c r="J282" s="9">
        <v>258</v>
      </c>
      <c r="K282" s="9">
        <v>259</v>
      </c>
      <c r="L282" s="10">
        <v>261</v>
      </c>
      <c r="M282" s="10">
        <v>263</v>
      </c>
      <c r="N282" s="11">
        <v>264</v>
      </c>
    </row>
    <row r="283" spans="2:14" x14ac:dyDescent="0.25">
      <c r="B283" s="42">
        <v>4640</v>
      </c>
      <c r="C283" s="42">
        <v>4660</v>
      </c>
      <c r="D283" s="9">
        <v>256</v>
      </c>
      <c r="E283" s="9">
        <v>258</v>
      </c>
      <c r="F283" s="9">
        <v>252</v>
      </c>
      <c r="G283" s="9">
        <v>254</v>
      </c>
      <c r="H283" s="9">
        <v>255</v>
      </c>
      <c r="I283" s="9">
        <v>257</v>
      </c>
      <c r="J283" s="9">
        <v>259</v>
      </c>
      <c r="K283" s="9">
        <v>261</v>
      </c>
      <c r="L283" s="10">
        <v>262</v>
      </c>
      <c r="M283" s="10">
        <v>264</v>
      </c>
      <c r="N283" s="11">
        <v>265</v>
      </c>
    </row>
    <row r="284" spans="2:14" x14ac:dyDescent="0.25">
      <c r="B284" s="42">
        <v>4660</v>
      </c>
      <c r="C284" s="42">
        <v>4680</v>
      </c>
      <c r="D284" s="9">
        <v>258</v>
      </c>
      <c r="E284" s="9">
        <v>260</v>
      </c>
      <c r="F284" s="9">
        <v>253</v>
      </c>
      <c r="G284" s="9">
        <v>255</v>
      </c>
      <c r="H284" s="9">
        <v>257</v>
      </c>
      <c r="I284" s="9">
        <v>258</v>
      </c>
      <c r="J284" s="9">
        <v>260</v>
      </c>
      <c r="K284" s="9">
        <v>262</v>
      </c>
      <c r="L284" s="10">
        <v>264</v>
      </c>
      <c r="M284" s="10">
        <v>265</v>
      </c>
      <c r="N284" s="11">
        <v>267</v>
      </c>
    </row>
    <row r="285" spans="2:14" x14ac:dyDescent="0.25">
      <c r="B285" s="42">
        <v>4680</v>
      </c>
      <c r="C285" s="42">
        <v>4700</v>
      </c>
      <c r="D285" s="9">
        <v>259</v>
      </c>
      <c r="E285" s="9">
        <v>261</v>
      </c>
      <c r="F285" s="9">
        <v>254</v>
      </c>
      <c r="G285" s="9">
        <v>256</v>
      </c>
      <c r="H285" s="9">
        <v>258</v>
      </c>
      <c r="I285" s="9">
        <v>260</v>
      </c>
      <c r="J285" s="9">
        <v>262</v>
      </c>
      <c r="K285" s="9">
        <v>263</v>
      </c>
      <c r="L285" s="10">
        <v>265</v>
      </c>
      <c r="M285" s="10">
        <v>267</v>
      </c>
      <c r="N285" s="11">
        <v>268</v>
      </c>
    </row>
    <row r="286" spans="2:14" x14ac:dyDescent="0.25">
      <c r="B286" s="42">
        <v>4700</v>
      </c>
      <c r="C286" s="42">
        <v>4720</v>
      </c>
      <c r="D286" s="9">
        <v>260</v>
      </c>
      <c r="E286" s="9">
        <v>262</v>
      </c>
      <c r="F286" s="9">
        <v>256</v>
      </c>
      <c r="G286" s="9">
        <v>258</v>
      </c>
      <c r="H286" s="9">
        <v>259</v>
      </c>
      <c r="I286" s="9">
        <v>261</v>
      </c>
      <c r="J286" s="9">
        <v>263</v>
      </c>
      <c r="K286" s="9">
        <v>265</v>
      </c>
      <c r="L286" s="10">
        <v>266</v>
      </c>
      <c r="M286" s="10">
        <v>268</v>
      </c>
      <c r="N286" s="11">
        <v>269</v>
      </c>
    </row>
    <row r="287" spans="2:14" x14ac:dyDescent="0.25">
      <c r="B287" s="42">
        <v>4720</v>
      </c>
      <c r="C287" s="42">
        <v>4740</v>
      </c>
      <c r="D287" s="9">
        <v>262</v>
      </c>
      <c r="E287" s="9">
        <v>263</v>
      </c>
      <c r="F287" s="9">
        <v>257</v>
      </c>
      <c r="G287" s="9">
        <v>259</v>
      </c>
      <c r="H287" s="9">
        <v>261</v>
      </c>
      <c r="I287" s="9">
        <v>262</v>
      </c>
      <c r="J287" s="9">
        <v>264</v>
      </c>
      <c r="K287" s="9">
        <v>266</v>
      </c>
      <c r="L287" s="10">
        <v>268</v>
      </c>
      <c r="M287" s="10">
        <v>269</v>
      </c>
      <c r="N287" s="11">
        <v>271</v>
      </c>
    </row>
    <row r="288" spans="2:14" x14ac:dyDescent="0.25">
      <c r="B288" s="42">
        <v>4740</v>
      </c>
      <c r="C288" s="42">
        <v>4760</v>
      </c>
      <c r="D288" s="9">
        <v>263</v>
      </c>
      <c r="E288" s="9">
        <v>265</v>
      </c>
      <c r="F288" s="9">
        <v>258</v>
      </c>
      <c r="G288" s="9">
        <v>260</v>
      </c>
      <c r="H288" s="9">
        <v>262</v>
      </c>
      <c r="I288" s="9">
        <v>264</v>
      </c>
      <c r="J288" s="9">
        <v>265</v>
      </c>
      <c r="K288" s="9">
        <v>267</v>
      </c>
      <c r="L288" s="10">
        <v>269</v>
      </c>
      <c r="M288" s="10">
        <v>271</v>
      </c>
      <c r="N288" s="11">
        <v>272</v>
      </c>
    </row>
    <row r="289" spans="2:14" x14ac:dyDescent="0.25">
      <c r="B289" s="42">
        <v>4760</v>
      </c>
      <c r="C289" s="42">
        <v>4780</v>
      </c>
      <c r="D289" s="9">
        <v>264</v>
      </c>
      <c r="E289" s="9">
        <v>266</v>
      </c>
      <c r="F289" s="9">
        <v>260</v>
      </c>
      <c r="G289" s="9">
        <v>261</v>
      </c>
      <c r="H289" s="9">
        <v>263</v>
      </c>
      <c r="I289" s="9">
        <v>265</v>
      </c>
      <c r="J289" s="9">
        <v>267</v>
      </c>
      <c r="K289" s="9">
        <v>269</v>
      </c>
      <c r="L289" s="10">
        <v>270</v>
      </c>
      <c r="M289" s="10">
        <v>272</v>
      </c>
      <c r="N289" s="11">
        <v>273</v>
      </c>
    </row>
    <row r="290" spans="2:14" x14ac:dyDescent="0.25">
      <c r="B290" s="42">
        <v>4780</v>
      </c>
      <c r="C290" s="42">
        <v>4800</v>
      </c>
      <c r="D290" s="9">
        <v>266</v>
      </c>
      <c r="E290" s="9">
        <v>267</v>
      </c>
      <c r="F290" s="9">
        <v>261</v>
      </c>
      <c r="G290" s="9">
        <v>263</v>
      </c>
      <c r="H290" s="9">
        <v>265</v>
      </c>
      <c r="I290" s="9">
        <v>266</v>
      </c>
      <c r="J290" s="9">
        <v>268</v>
      </c>
      <c r="K290" s="9">
        <v>270</v>
      </c>
      <c r="L290" s="10">
        <v>272</v>
      </c>
      <c r="M290" s="10">
        <v>273</v>
      </c>
      <c r="N290" s="11">
        <v>275</v>
      </c>
    </row>
    <row r="291" spans="2:14" x14ac:dyDescent="0.25">
      <c r="B291" s="42">
        <v>4800</v>
      </c>
      <c r="C291" s="42">
        <v>4820</v>
      </c>
      <c r="D291" s="9">
        <v>267</v>
      </c>
      <c r="E291" s="9">
        <v>269</v>
      </c>
      <c r="F291" s="9">
        <v>262</v>
      </c>
      <c r="G291" s="9">
        <v>264</v>
      </c>
      <c r="H291" s="9">
        <v>266</v>
      </c>
      <c r="I291" s="9">
        <v>268</v>
      </c>
      <c r="J291" s="9">
        <v>269</v>
      </c>
      <c r="K291" s="9">
        <v>271</v>
      </c>
      <c r="L291" s="10">
        <v>273</v>
      </c>
      <c r="M291" s="10">
        <v>275</v>
      </c>
      <c r="N291" s="11">
        <v>276</v>
      </c>
    </row>
    <row r="292" spans="2:14" x14ac:dyDescent="0.25">
      <c r="B292" s="42">
        <v>4820</v>
      </c>
      <c r="C292" s="42">
        <v>4840</v>
      </c>
      <c r="D292" s="9">
        <v>268</v>
      </c>
      <c r="E292" s="9">
        <v>270</v>
      </c>
      <c r="F292" s="9">
        <v>264</v>
      </c>
      <c r="G292" s="9">
        <v>265</v>
      </c>
      <c r="H292" s="9">
        <v>267</v>
      </c>
      <c r="I292" s="9">
        <v>269</v>
      </c>
      <c r="J292" s="9">
        <v>271</v>
      </c>
      <c r="K292" s="9">
        <v>272</v>
      </c>
      <c r="L292" s="10">
        <v>274</v>
      </c>
      <c r="M292" s="10">
        <v>276</v>
      </c>
      <c r="N292" s="11">
        <v>277</v>
      </c>
    </row>
    <row r="293" spans="2:14" x14ac:dyDescent="0.25">
      <c r="B293" s="42">
        <v>4840</v>
      </c>
      <c r="C293" s="42">
        <v>4860</v>
      </c>
      <c r="D293" s="9">
        <v>269</v>
      </c>
      <c r="E293" s="9">
        <v>271</v>
      </c>
      <c r="F293" s="9">
        <v>265</v>
      </c>
      <c r="G293" s="9">
        <v>267</v>
      </c>
      <c r="H293" s="9">
        <v>268</v>
      </c>
      <c r="I293" s="9">
        <v>270</v>
      </c>
      <c r="J293" s="9">
        <v>272</v>
      </c>
      <c r="K293" s="9">
        <v>274</v>
      </c>
      <c r="L293" s="10">
        <v>275</v>
      </c>
      <c r="M293" s="10">
        <v>277</v>
      </c>
      <c r="N293" s="11">
        <v>279</v>
      </c>
    </row>
    <row r="294" spans="2:14" x14ac:dyDescent="0.25">
      <c r="B294" s="42">
        <v>4860</v>
      </c>
      <c r="C294" s="42">
        <v>4880</v>
      </c>
      <c r="D294" s="9">
        <v>271</v>
      </c>
      <c r="E294" s="9">
        <v>272</v>
      </c>
      <c r="F294" s="9">
        <v>266</v>
      </c>
      <c r="G294" s="9">
        <v>268</v>
      </c>
      <c r="H294" s="9">
        <v>270</v>
      </c>
      <c r="I294" s="9">
        <v>271</v>
      </c>
      <c r="J294" s="9">
        <v>273</v>
      </c>
      <c r="K294" s="9">
        <v>275</v>
      </c>
      <c r="L294" s="10">
        <v>277</v>
      </c>
      <c r="M294" s="10">
        <v>279</v>
      </c>
      <c r="N294" s="11">
        <v>280</v>
      </c>
    </row>
    <row r="295" spans="2:14" x14ac:dyDescent="0.25">
      <c r="B295" s="42">
        <v>4880</v>
      </c>
      <c r="C295" s="42">
        <v>4900</v>
      </c>
      <c r="D295" s="9">
        <v>272</v>
      </c>
      <c r="E295" s="9">
        <v>274</v>
      </c>
      <c r="F295" s="9">
        <v>267</v>
      </c>
      <c r="G295" s="9">
        <v>269</v>
      </c>
      <c r="H295" s="9">
        <v>271</v>
      </c>
      <c r="I295" s="9">
        <v>273</v>
      </c>
      <c r="J295" s="9">
        <v>275</v>
      </c>
      <c r="K295" s="9">
        <v>276</v>
      </c>
      <c r="L295" s="10">
        <v>278</v>
      </c>
      <c r="M295" s="10">
        <v>280</v>
      </c>
      <c r="N295" s="11">
        <v>281</v>
      </c>
    </row>
    <row r="296" spans="2:14" x14ac:dyDescent="0.25">
      <c r="B296" s="42">
        <v>4900</v>
      </c>
      <c r="C296" s="42">
        <v>4920</v>
      </c>
      <c r="D296" s="9">
        <v>273</v>
      </c>
      <c r="E296" s="9">
        <v>275</v>
      </c>
      <c r="F296" s="9">
        <v>269</v>
      </c>
      <c r="G296" s="9">
        <v>271</v>
      </c>
      <c r="H296" s="9">
        <v>272</v>
      </c>
      <c r="I296" s="9">
        <v>274</v>
      </c>
      <c r="J296" s="9">
        <v>276</v>
      </c>
      <c r="K296" s="9">
        <v>278</v>
      </c>
      <c r="L296" s="10">
        <v>279</v>
      </c>
      <c r="M296" s="10">
        <v>281</v>
      </c>
      <c r="N296" s="11">
        <v>283</v>
      </c>
    </row>
    <row r="297" spans="2:14" x14ac:dyDescent="0.25">
      <c r="B297" s="42">
        <v>4920</v>
      </c>
      <c r="C297" s="42">
        <v>4940</v>
      </c>
      <c r="D297" s="9">
        <v>275</v>
      </c>
      <c r="E297" s="9">
        <v>276</v>
      </c>
      <c r="F297" s="9">
        <v>270</v>
      </c>
      <c r="G297" s="9">
        <v>272</v>
      </c>
      <c r="H297" s="9">
        <v>274</v>
      </c>
      <c r="I297" s="9">
        <v>275</v>
      </c>
      <c r="J297" s="9">
        <v>277</v>
      </c>
      <c r="K297" s="9">
        <v>279</v>
      </c>
      <c r="L297" s="10">
        <v>281</v>
      </c>
      <c r="M297" s="10">
        <v>282</v>
      </c>
      <c r="N297" s="11">
        <v>284</v>
      </c>
    </row>
    <row r="298" spans="2:14" x14ac:dyDescent="0.25">
      <c r="B298" s="42">
        <v>4940</v>
      </c>
      <c r="C298" s="42">
        <v>4960</v>
      </c>
      <c r="D298" s="9">
        <v>276</v>
      </c>
      <c r="E298" s="9">
        <v>278</v>
      </c>
      <c r="F298" s="9">
        <v>271</v>
      </c>
      <c r="G298" s="9">
        <v>273</v>
      </c>
      <c r="H298" s="9">
        <v>275</v>
      </c>
      <c r="I298" s="9">
        <v>277</v>
      </c>
      <c r="J298" s="9">
        <v>278</v>
      </c>
      <c r="K298" s="9">
        <v>280</v>
      </c>
      <c r="L298" s="10">
        <v>282</v>
      </c>
      <c r="M298" s="10">
        <v>284</v>
      </c>
      <c r="N298" s="11">
        <v>285</v>
      </c>
    </row>
    <row r="299" spans="2:14" x14ac:dyDescent="0.25">
      <c r="B299" s="42">
        <v>4960</v>
      </c>
      <c r="C299" s="42">
        <v>4980</v>
      </c>
      <c r="D299" s="9">
        <v>277</v>
      </c>
      <c r="E299" s="9">
        <v>279</v>
      </c>
      <c r="F299" s="9">
        <v>273</v>
      </c>
      <c r="G299" s="9">
        <v>274</v>
      </c>
      <c r="H299" s="9">
        <v>276</v>
      </c>
      <c r="I299" s="9">
        <v>278</v>
      </c>
      <c r="J299" s="9">
        <v>280</v>
      </c>
      <c r="K299" s="9">
        <v>281</v>
      </c>
      <c r="L299" s="10">
        <v>283</v>
      </c>
      <c r="M299" s="10">
        <v>285</v>
      </c>
      <c r="N299" s="11">
        <v>287</v>
      </c>
    </row>
    <row r="300" spans="2:14" x14ac:dyDescent="0.25">
      <c r="B300" s="42">
        <v>4980</v>
      </c>
      <c r="C300" s="42">
        <v>5000</v>
      </c>
      <c r="D300" s="9">
        <v>278</v>
      </c>
      <c r="E300" s="9">
        <v>280</v>
      </c>
      <c r="F300" s="9">
        <v>274</v>
      </c>
      <c r="G300" s="9">
        <v>276</v>
      </c>
      <c r="H300" s="9">
        <v>277</v>
      </c>
      <c r="I300" s="9">
        <v>279</v>
      </c>
      <c r="J300" s="9">
        <v>281</v>
      </c>
      <c r="K300" s="9">
        <v>283</v>
      </c>
      <c r="L300" s="10">
        <v>285</v>
      </c>
      <c r="M300" s="10">
        <v>286</v>
      </c>
      <c r="N300" s="11">
        <v>288</v>
      </c>
    </row>
    <row r="301" spans="2:14" x14ac:dyDescent="0.25">
      <c r="B301" s="42">
        <v>5000</v>
      </c>
      <c r="C301" s="42">
        <v>5020</v>
      </c>
      <c r="D301" s="9">
        <v>280</v>
      </c>
      <c r="E301" s="9">
        <v>282</v>
      </c>
      <c r="F301" s="9">
        <v>275</v>
      </c>
      <c r="G301" s="9">
        <v>277</v>
      </c>
      <c r="H301" s="9">
        <v>279</v>
      </c>
      <c r="I301" s="9">
        <v>281</v>
      </c>
      <c r="J301" s="9">
        <v>282</v>
      </c>
      <c r="K301" s="9">
        <v>284</v>
      </c>
      <c r="L301" s="10">
        <v>286</v>
      </c>
      <c r="M301" s="10">
        <v>288</v>
      </c>
      <c r="N301" s="11">
        <v>289</v>
      </c>
    </row>
    <row r="302" spans="2:14" x14ac:dyDescent="0.25">
      <c r="B302" s="42">
        <v>5020</v>
      </c>
      <c r="C302" s="42">
        <v>5040</v>
      </c>
      <c r="D302" s="9">
        <v>281</v>
      </c>
      <c r="E302" s="9">
        <v>283</v>
      </c>
      <c r="F302" s="9">
        <v>277</v>
      </c>
      <c r="G302" s="9">
        <v>278</v>
      </c>
      <c r="H302" s="9">
        <v>280</v>
      </c>
      <c r="I302" s="9">
        <v>282</v>
      </c>
      <c r="J302" s="9">
        <v>284</v>
      </c>
      <c r="K302" s="9">
        <v>285</v>
      </c>
      <c r="L302" s="10">
        <v>287</v>
      </c>
      <c r="M302" s="10">
        <v>289</v>
      </c>
      <c r="N302" s="11">
        <v>291</v>
      </c>
    </row>
    <row r="303" spans="2:14" x14ac:dyDescent="0.25">
      <c r="B303" s="42">
        <v>5040</v>
      </c>
      <c r="C303" s="42">
        <v>5060</v>
      </c>
      <c r="D303" s="9">
        <v>282</v>
      </c>
      <c r="E303" s="9">
        <v>284</v>
      </c>
      <c r="F303" s="9">
        <v>278</v>
      </c>
      <c r="G303" s="9">
        <v>280</v>
      </c>
      <c r="H303" s="9">
        <v>281</v>
      </c>
      <c r="I303" s="9">
        <v>283</v>
      </c>
      <c r="J303" s="9">
        <v>285</v>
      </c>
      <c r="K303" s="9">
        <v>287</v>
      </c>
      <c r="L303" s="10">
        <v>288</v>
      </c>
      <c r="M303" s="10">
        <v>290</v>
      </c>
      <c r="N303" s="11">
        <v>292</v>
      </c>
    </row>
    <row r="304" spans="2:14" x14ac:dyDescent="0.25">
      <c r="B304" s="42">
        <v>5060</v>
      </c>
      <c r="C304" s="42">
        <v>5080</v>
      </c>
      <c r="D304" s="9">
        <v>284</v>
      </c>
      <c r="E304" s="9">
        <v>285</v>
      </c>
      <c r="F304" s="9">
        <v>279</v>
      </c>
      <c r="G304" s="9">
        <v>281</v>
      </c>
      <c r="H304" s="9">
        <v>283</v>
      </c>
      <c r="I304" s="9">
        <v>284</v>
      </c>
      <c r="J304" s="9">
        <v>286</v>
      </c>
      <c r="K304" s="9">
        <v>288</v>
      </c>
      <c r="L304" s="10">
        <v>290</v>
      </c>
      <c r="M304" s="10">
        <v>291</v>
      </c>
      <c r="N304" s="11">
        <v>293</v>
      </c>
    </row>
    <row r="305" spans="2:14" x14ac:dyDescent="0.25">
      <c r="B305" s="42">
        <v>5080</v>
      </c>
      <c r="C305" s="42">
        <v>5100</v>
      </c>
      <c r="D305" s="9">
        <v>285</v>
      </c>
      <c r="E305" s="9">
        <v>287</v>
      </c>
      <c r="F305" s="9">
        <v>280</v>
      </c>
      <c r="G305" s="9">
        <v>282</v>
      </c>
      <c r="H305" s="9">
        <v>284</v>
      </c>
      <c r="I305" s="9">
        <v>286</v>
      </c>
      <c r="J305" s="9">
        <v>287</v>
      </c>
      <c r="K305" s="9">
        <v>289</v>
      </c>
      <c r="L305" s="10">
        <v>291</v>
      </c>
      <c r="M305" s="10">
        <v>293</v>
      </c>
      <c r="N305" s="11">
        <v>295</v>
      </c>
    </row>
    <row r="306" spans="2:14" x14ac:dyDescent="0.25">
      <c r="B306" s="42">
        <v>5100</v>
      </c>
      <c r="C306" s="42">
        <v>5120</v>
      </c>
      <c r="D306" s="9">
        <v>286</v>
      </c>
      <c r="E306" s="9">
        <v>288</v>
      </c>
      <c r="F306" s="9">
        <v>282</v>
      </c>
      <c r="G306" s="9">
        <v>283</v>
      </c>
      <c r="H306" s="9">
        <v>285</v>
      </c>
      <c r="I306" s="9">
        <v>287</v>
      </c>
      <c r="J306" s="9">
        <v>289</v>
      </c>
      <c r="K306" s="9">
        <v>291</v>
      </c>
      <c r="L306" s="10">
        <v>292</v>
      </c>
      <c r="M306" s="10">
        <v>294</v>
      </c>
      <c r="N306" s="11">
        <v>296</v>
      </c>
    </row>
    <row r="307" spans="2:14" x14ac:dyDescent="0.25">
      <c r="B307" s="42">
        <v>5120</v>
      </c>
      <c r="C307" s="42">
        <v>5140</v>
      </c>
      <c r="D307" s="9">
        <v>288</v>
      </c>
      <c r="E307" s="9">
        <v>289</v>
      </c>
      <c r="F307" s="9">
        <v>283</v>
      </c>
      <c r="G307" s="9">
        <v>285</v>
      </c>
      <c r="H307" s="9">
        <v>287</v>
      </c>
      <c r="I307" s="9">
        <v>288</v>
      </c>
      <c r="J307" s="9">
        <v>290</v>
      </c>
      <c r="K307" s="9">
        <v>292</v>
      </c>
      <c r="L307" s="10">
        <v>294</v>
      </c>
      <c r="M307" s="10">
        <v>295</v>
      </c>
      <c r="N307" s="11">
        <v>297</v>
      </c>
    </row>
    <row r="308" spans="2:14" x14ac:dyDescent="0.25">
      <c r="B308" s="42">
        <v>5140</v>
      </c>
      <c r="C308" s="42">
        <v>5160</v>
      </c>
      <c r="D308" s="9">
        <v>289</v>
      </c>
      <c r="E308" s="9">
        <v>291</v>
      </c>
      <c r="F308" s="9">
        <v>284</v>
      </c>
      <c r="G308" s="9">
        <v>286</v>
      </c>
      <c r="H308" s="9">
        <v>288</v>
      </c>
      <c r="I308" s="9">
        <v>290</v>
      </c>
      <c r="J308" s="9">
        <v>291</v>
      </c>
      <c r="K308" s="9">
        <v>293</v>
      </c>
      <c r="L308" s="10">
        <v>295</v>
      </c>
      <c r="M308" s="10">
        <v>297</v>
      </c>
      <c r="N308" s="11">
        <v>298</v>
      </c>
    </row>
    <row r="309" spans="2:14" x14ac:dyDescent="0.25">
      <c r="B309" s="42">
        <v>5160</v>
      </c>
      <c r="C309" s="42">
        <v>5180</v>
      </c>
      <c r="D309" s="9">
        <v>290</v>
      </c>
      <c r="E309" s="9">
        <v>292</v>
      </c>
      <c r="F309" s="9">
        <v>286</v>
      </c>
      <c r="G309" s="9">
        <v>287</v>
      </c>
      <c r="H309" s="9">
        <v>289</v>
      </c>
      <c r="I309" s="9">
        <v>291</v>
      </c>
      <c r="J309" s="9">
        <v>293</v>
      </c>
      <c r="K309" s="9">
        <v>294</v>
      </c>
      <c r="L309" s="10">
        <v>296</v>
      </c>
      <c r="M309" s="10">
        <v>298</v>
      </c>
      <c r="N309" s="11">
        <v>300</v>
      </c>
    </row>
    <row r="310" spans="2:14" x14ac:dyDescent="0.25">
      <c r="B310" s="42">
        <v>5180</v>
      </c>
      <c r="C310" s="42">
        <v>5200</v>
      </c>
      <c r="D310" s="9">
        <v>291</v>
      </c>
      <c r="E310" s="9">
        <v>293</v>
      </c>
      <c r="F310" s="9">
        <v>287</v>
      </c>
      <c r="G310" s="9">
        <v>289</v>
      </c>
      <c r="H310" s="9">
        <v>290</v>
      </c>
      <c r="I310" s="9">
        <v>292</v>
      </c>
      <c r="J310" s="9">
        <v>294</v>
      </c>
      <c r="K310" s="9">
        <v>296</v>
      </c>
      <c r="L310" s="10">
        <v>298</v>
      </c>
      <c r="M310" s="10">
        <v>299</v>
      </c>
      <c r="N310" s="11">
        <v>301</v>
      </c>
    </row>
    <row r="311" spans="2:14" x14ac:dyDescent="0.25">
      <c r="B311" s="42">
        <v>5200</v>
      </c>
      <c r="C311" s="42">
        <v>5220</v>
      </c>
      <c r="D311" s="9">
        <v>293</v>
      </c>
      <c r="E311" s="9">
        <v>295</v>
      </c>
      <c r="F311" s="9">
        <v>288</v>
      </c>
      <c r="G311" s="9">
        <v>290</v>
      </c>
      <c r="H311" s="9">
        <v>292</v>
      </c>
      <c r="I311" s="9">
        <v>293</v>
      </c>
      <c r="J311" s="9">
        <v>295</v>
      </c>
      <c r="K311" s="9">
        <v>297</v>
      </c>
      <c r="L311" s="10">
        <v>299</v>
      </c>
      <c r="M311" s="10">
        <v>301</v>
      </c>
      <c r="N311" s="11">
        <v>302</v>
      </c>
    </row>
    <row r="312" spans="2:14" x14ac:dyDescent="0.25">
      <c r="B312" s="42">
        <v>5220</v>
      </c>
      <c r="C312" s="42">
        <v>5240</v>
      </c>
      <c r="D312" s="9">
        <v>294</v>
      </c>
      <c r="E312" s="9">
        <v>296</v>
      </c>
      <c r="F312" s="9">
        <v>289</v>
      </c>
      <c r="G312" s="9">
        <v>291</v>
      </c>
      <c r="H312" s="9">
        <v>293</v>
      </c>
      <c r="I312" s="9">
        <v>295</v>
      </c>
      <c r="J312" s="9">
        <v>297</v>
      </c>
      <c r="K312" s="9">
        <v>298</v>
      </c>
      <c r="L312" s="10">
        <v>300</v>
      </c>
      <c r="M312" s="10">
        <v>302</v>
      </c>
      <c r="N312" s="11">
        <v>304</v>
      </c>
    </row>
    <row r="313" spans="2:14" x14ac:dyDescent="0.25">
      <c r="B313" s="42">
        <v>5240</v>
      </c>
      <c r="C313" s="42">
        <v>5260</v>
      </c>
      <c r="D313" s="9">
        <v>295</v>
      </c>
      <c r="E313" s="9">
        <v>297</v>
      </c>
      <c r="F313" s="9">
        <v>291</v>
      </c>
      <c r="G313" s="9">
        <v>293</v>
      </c>
      <c r="H313" s="9">
        <v>294</v>
      </c>
      <c r="I313" s="9">
        <v>296</v>
      </c>
      <c r="J313" s="9">
        <v>298</v>
      </c>
      <c r="K313" s="9">
        <v>300</v>
      </c>
      <c r="L313" s="10">
        <v>301</v>
      </c>
      <c r="M313" s="10">
        <v>303</v>
      </c>
      <c r="N313" s="11">
        <v>305</v>
      </c>
    </row>
    <row r="314" spans="2:14" x14ac:dyDescent="0.25">
      <c r="B314" s="42">
        <v>5260</v>
      </c>
      <c r="C314" s="42">
        <v>5280</v>
      </c>
      <c r="D314" s="9">
        <v>297</v>
      </c>
      <c r="E314" s="9">
        <v>298</v>
      </c>
      <c r="F314" s="9">
        <v>292</v>
      </c>
      <c r="G314" s="9">
        <v>294</v>
      </c>
      <c r="H314" s="9">
        <v>296</v>
      </c>
      <c r="I314" s="9">
        <v>297</v>
      </c>
      <c r="J314" s="9">
        <v>299</v>
      </c>
      <c r="K314" s="9">
        <v>301</v>
      </c>
      <c r="L314" s="10">
        <v>303</v>
      </c>
      <c r="M314" s="10">
        <v>304</v>
      </c>
      <c r="N314" s="11">
        <v>306</v>
      </c>
    </row>
    <row r="315" spans="2:14" x14ac:dyDescent="0.25">
      <c r="B315" s="42">
        <v>5280</v>
      </c>
      <c r="C315" s="42">
        <v>5300</v>
      </c>
      <c r="D315" s="9">
        <v>298</v>
      </c>
      <c r="E315" s="9">
        <v>300</v>
      </c>
      <c r="F315" s="9">
        <v>293</v>
      </c>
      <c r="G315" s="9">
        <v>295</v>
      </c>
      <c r="H315" s="9">
        <v>297</v>
      </c>
      <c r="I315" s="9">
        <v>299</v>
      </c>
      <c r="J315" s="9">
        <v>300</v>
      </c>
      <c r="K315" s="9">
        <v>302</v>
      </c>
      <c r="L315" s="10">
        <v>304</v>
      </c>
      <c r="M315" s="10">
        <v>306</v>
      </c>
      <c r="N315" s="11">
        <v>308</v>
      </c>
    </row>
    <row r="316" spans="2:14" x14ac:dyDescent="0.25">
      <c r="B316" s="42">
        <v>5300</v>
      </c>
      <c r="C316" s="42">
        <v>5320</v>
      </c>
      <c r="D316" s="9">
        <v>299</v>
      </c>
      <c r="E316" s="9">
        <v>301</v>
      </c>
      <c r="F316" s="9">
        <v>295</v>
      </c>
      <c r="G316" s="9">
        <v>296</v>
      </c>
      <c r="H316" s="9">
        <v>298</v>
      </c>
      <c r="I316" s="9">
        <v>300</v>
      </c>
      <c r="J316" s="9">
        <v>302</v>
      </c>
      <c r="K316" s="9">
        <v>304</v>
      </c>
      <c r="L316" s="10">
        <v>305</v>
      </c>
      <c r="M316" s="10">
        <v>307</v>
      </c>
      <c r="N316" s="11">
        <v>309</v>
      </c>
    </row>
    <row r="317" spans="2:14" x14ac:dyDescent="0.25">
      <c r="B317" s="42">
        <v>5320</v>
      </c>
      <c r="C317" s="42">
        <v>5340</v>
      </c>
      <c r="D317" s="9">
        <v>301</v>
      </c>
      <c r="E317" s="9">
        <v>302</v>
      </c>
      <c r="F317" s="9">
        <v>296</v>
      </c>
      <c r="G317" s="9">
        <v>298</v>
      </c>
      <c r="H317" s="9">
        <v>300</v>
      </c>
      <c r="I317" s="9">
        <v>301</v>
      </c>
      <c r="J317" s="9">
        <v>303</v>
      </c>
      <c r="K317" s="9">
        <v>305</v>
      </c>
      <c r="L317" s="10">
        <v>307</v>
      </c>
      <c r="M317" s="10">
        <v>308</v>
      </c>
      <c r="N317" s="11">
        <v>310</v>
      </c>
    </row>
    <row r="318" spans="2:14" x14ac:dyDescent="0.25">
      <c r="B318" s="42">
        <v>5340</v>
      </c>
      <c r="C318" s="42">
        <v>5360</v>
      </c>
      <c r="D318" s="9">
        <v>302</v>
      </c>
      <c r="E318" s="9">
        <v>304</v>
      </c>
      <c r="F318" s="9">
        <v>297</v>
      </c>
      <c r="G318" s="9">
        <v>299</v>
      </c>
      <c r="H318" s="9">
        <v>301</v>
      </c>
      <c r="I318" s="9">
        <v>303</v>
      </c>
      <c r="J318" s="9">
        <v>304</v>
      </c>
      <c r="K318" s="9">
        <v>306</v>
      </c>
      <c r="L318" s="10">
        <v>308</v>
      </c>
      <c r="M318" s="10">
        <v>310</v>
      </c>
      <c r="N318" s="11">
        <v>311</v>
      </c>
    </row>
    <row r="319" spans="2:14" x14ac:dyDescent="0.25">
      <c r="B319" s="42">
        <v>5360</v>
      </c>
      <c r="C319" s="42">
        <v>5380</v>
      </c>
      <c r="D319" s="9">
        <v>303</v>
      </c>
      <c r="E319" s="9">
        <v>305</v>
      </c>
      <c r="F319" s="9">
        <v>299</v>
      </c>
      <c r="G319" s="9">
        <v>300</v>
      </c>
      <c r="H319" s="9">
        <v>302</v>
      </c>
      <c r="I319" s="9">
        <v>304</v>
      </c>
      <c r="J319" s="9">
        <v>306</v>
      </c>
      <c r="K319" s="9">
        <v>307</v>
      </c>
      <c r="L319" s="10">
        <v>309</v>
      </c>
      <c r="M319" s="10">
        <v>311</v>
      </c>
      <c r="N319" s="11">
        <v>313</v>
      </c>
    </row>
    <row r="320" spans="2:14" x14ac:dyDescent="0.25">
      <c r="B320" s="42">
        <v>5380</v>
      </c>
      <c r="C320" s="42">
        <v>5400</v>
      </c>
      <c r="D320" s="9">
        <v>304</v>
      </c>
      <c r="E320" s="9">
        <v>306</v>
      </c>
      <c r="F320" s="9">
        <v>300</v>
      </c>
      <c r="G320" s="9">
        <v>302</v>
      </c>
      <c r="H320" s="9">
        <v>303</v>
      </c>
      <c r="I320" s="9">
        <v>305</v>
      </c>
      <c r="J320" s="9">
        <v>307</v>
      </c>
      <c r="K320" s="9">
        <v>309</v>
      </c>
      <c r="L320" s="10">
        <v>310</v>
      </c>
      <c r="M320" s="10">
        <v>312</v>
      </c>
      <c r="N320" s="11">
        <v>314</v>
      </c>
    </row>
    <row r="321" spans="2:14" x14ac:dyDescent="0.25">
      <c r="B321" s="42">
        <v>5400</v>
      </c>
      <c r="C321" s="42">
        <v>5420</v>
      </c>
      <c r="D321" s="9">
        <v>306</v>
      </c>
      <c r="E321" s="9">
        <v>307</v>
      </c>
      <c r="F321" s="9">
        <v>301</v>
      </c>
      <c r="G321" s="9">
        <v>303</v>
      </c>
      <c r="H321" s="9">
        <v>305</v>
      </c>
      <c r="I321" s="9">
        <v>306</v>
      </c>
      <c r="J321" s="9">
        <v>308</v>
      </c>
      <c r="K321" s="9">
        <v>310</v>
      </c>
      <c r="L321" s="10">
        <v>312</v>
      </c>
      <c r="M321" s="10">
        <v>314</v>
      </c>
      <c r="N321" s="11">
        <v>315</v>
      </c>
    </row>
    <row r="322" spans="2:14" x14ac:dyDescent="0.25">
      <c r="B322" s="42">
        <v>5420</v>
      </c>
      <c r="C322" s="42">
        <v>5440</v>
      </c>
      <c r="D322" s="9">
        <v>307</v>
      </c>
      <c r="E322" s="9">
        <v>309</v>
      </c>
      <c r="F322" s="9">
        <v>302</v>
      </c>
      <c r="G322" s="9">
        <v>304</v>
      </c>
      <c r="H322" s="9">
        <v>306</v>
      </c>
      <c r="I322" s="9">
        <v>308</v>
      </c>
      <c r="J322" s="9">
        <v>310</v>
      </c>
      <c r="K322" s="9">
        <v>311</v>
      </c>
      <c r="L322" s="10">
        <v>313</v>
      </c>
      <c r="M322" s="10">
        <v>315</v>
      </c>
      <c r="N322" s="11">
        <v>317</v>
      </c>
    </row>
    <row r="323" spans="2:14" x14ac:dyDescent="0.25">
      <c r="B323" s="42">
        <v>5440</v>
      </c>
      <c r="C323" s="42">
        <v>5460</v>
      </c>
      <c r="D323" s="9">
        <v>308</v>
      </c>
      <c r="E323" s="9">
        <v>310</v>
      </c>
      <c r="F323" s="9">
        <v>304</v>
      </c>
      <c r="G323" s="9">
        <v>306</v>
      </c>
      <c r="H323" s="9">
        <v>307</v>
      </c>
      <c r="I323" s="9">
        <v>309</v>
      </c>
      <c r="J323" s="9">
        <v>311</v>
      </c>
      <c r="K323" s="9">
        <v>313</v>
      </c>
      <c r="L323" s="10">
        <v>314</v>
      </c>
      <c r="M323" s="10">
        <v>316</v>
      </c>
      <c r="N323" s="11">
        <v>318</v>
      </c>
    </row>
    <row r="324" spans="2:14" x14ac:dyDescent="0.25">
      <c r="B324" s="42">
        <v>5460</v>
      </c>
      <c r="C324" s="42">
        <v>5480</v>
      </c>
      <c r="D324" s="9">
        <v>310</v>
      </c>
      <c r="E324" s="9">
        <v>311</v>
      </c>
      <c r="F324" s="9">
        <v>305</v>
      </c>
      <c r="G324" s="9">
        <v>307</v>
      </c>
      <c r="H324" s="9">
        <v>309</v>
      </c>
      <c r="I324" s="9">
        <v>310</v>
      </c>
      <c r="J324" s="9">
        <v>312</v>
      </c>
      <c r="K324" s="9">
        <v>314</v>
      </c>
      <c r="L324" s="10">
        <v>316</v>
      </c>
      <c r="M324" s="10">
        <v>317</v>
      </c>
      <c r="N324" s="11">
        <v>319</v>
      </c>
    </row>
    <row r="325" spans="2:14" x14ac:dyDescent="0.25">
      <c r="B325" s="42">
        <v>5480</v>
      </c>
      <c r="C325" s="42">
        <v>5500</v>
      </c>
      <c r="D325" s="9">
        <v>311</v>
      </c>
      <c r="E325" s="9">
        <v>313</v>
      </c>
      <c r="F325" s="9">
        <v>306</v>
      </c>
      <c r="G325" s="9">
        <v>308</v>
      </c>
      <c r="H325" s="9">
        <v>310</v>
      </c>
      <c r="I325" s="9">
        <v>312</v>
      </c>
      <c r="J325" s="9">
        <v>313</v>
      </c>
      <c r="K325" s="9">
        <v>315</v>
      </c>
      <c r="L325" s="10">
        <v>317</v>
      </c>
      <c r="M325" s="10">
        <v>319</v>
      </c>
      <c r="N325" s="11">
        <v>320</v>
      </c>
    </row>
    <row r="326" spans="2:14" x14ac:dyDescent="0.25">
      <c r="B326" s="42">
        <v>5500</v>
      </c>
      <c r="C326" s="42">
        <v>5520</v>
      </c>
      <c r="D326" s="9">
        <v>312</v>
      </c>
      <c r="E326" s="9">
        <v>314</v>
      </c>
      <c r="F326" s="9">
        <v>308</v>
      </c>
      <c r="G326" s="9">
        <v>309</v>
      </c>
      <c r="H326" s="9">
        <v>311</v>
      </c>
      <c r="I326" s="9">
        <v>313</v>
      </c>
      <c r="J326" s="9">
        <v>315</v>
      </c>
      <c r="K326" s="9">
        <v>316</v>
      </c>
      <c r="L326" s="10">
        <v>318</v>
      </c>
      <c r="M326" s="10">
        <v>320</v>
      </c>
      <c r="N326" s="11">
        <v>322</v>
      </c>
    </row>
    <row r="327" spans="2:14" x14ac:dyDescent="0.25">
      <c r="B327" s="42">
        <v>5520</v>
      </c>
      <c r="C327" s="42">
        <v>5540</v>
      </c>
      <c r="D327" s="9">
        <v>313</v>
      </c>
      <c r="E327" s="9">
        <v>315</v>
      </c>
      <c r="F327" s="9">
        <v>309</v>
      </c>
      <c r="G327" s="9">
        <v>311</v>
      </c>
      <c r="H327" s="9">
        <v>312</v>
      </c>
      <c r="I327" s="9">
        <v>314</v>
      </c>
      <c r="J327" s="9">
        <v>316</v>
      </c>
      <c r="K327" s="9">
        <v>318</v>
      </c>
      <c r="L327" s="10">
        <v>320</v>
      </c>
      <c r="M327" s="10">
        <v>321</v>
      </c>
      <c r="N327" s="11">
        <v>323</v>
      </c>
    </row>
    <row r="328" spans="2:14" x14ac:dyDescent="0.25">
      <c r="B328" s="42">
        <v>5540</v>
      </c>
      <c r="C328" s="42">
        <v>5560</v>
      </c>
      <c r="D328" s="9">
        <v>315</v>
      </c>
      <c r="E328" s="9">
        <v>317</v>
      </c>
      <c r="F328" s="9">
        <v>310</v>
      </c>
      <c r="G328" s="9">
        <v>312</v>
      </c>
      <c r="H328" s="9">
        <v>314</v>
      </c>
      <c r="I328" s="9">
        <v>316</v>
      </c>
      <c r="J328" s="9">
        <v>317</v>
      </c>
      <c r="K328" s="9">
        <v>319</v>
      </c>
      <c r="L328" s="10">
        <v>321</v>
      </c>
      <c r="M328" s="10">
        <v>323</v>
      </c>
      <c r="N328" s="11">
        <v>324</v>
      </c>
    </row>
    <row r="329" spans="2:14" x14ac:dyDescent="0.25">
      <c r="B329" s="42">
        <v>5560</v>
      </c>
      <c r="C329" s="42">
        <v>5580</v>
      </c>
      <c r="D329" s="9">
        <v>316</v>
      </c>
      <c r="E329" s="9">
        <v>318</v>
      </c>
      <c r="F329" s="9">
        <v>312</v>
      </c>
      <c r="G329" s="9">
        <v>313</v>
      </c>
      <c r="H329" s="9">
        <v>315</v>
      </c>
      <c r="I329" s="9">
        <v>317</v>
      </c>
      <c r="J329" s="9">
        <v>319</v>
      </c>
      <c r="K329" s="9">
        <v>320</v>
      </c>
      <c r="L329" s="10">
        <v>322</v>
      </c>
      <c r="M329" s="10">
        <v>324</v>
      </c>
      <c r="N329" s="11">
        <v>326</v>
      </c>
    </row>
    <row r="330" spans="2:14" x14ac:dyDescent="0.25">
      <c r="B330" s="42">
        <v>5580</v>
      </c>
      <c r="C330" s="42">
        <v>5600</v>
      </c>
      <c r="D330" s="9">
        <v>317</v>
      </c>
      <c r="E330" s="9">
        <v>319</v>
      </c>
      <c r="F330" s="9">
        <v>313</v>
      </c>
      <c r="G330" s="9">
        <v>315</v>
      </c>
      <c r="H330" s="9">
        <v>316</v>
      </c>
      <c r="I330" s="9">
        <v>318</v>
      </c>
      <c r="J330" s="9">
        <v>320</v>
      </c>
      <c r="K330" s="9">
        <v>322</v>
      </c>
      <c r="L330" s="10">
        <v>323</v>
      </c>
      <c r="M330" s="10">
        <v>325</v>
      </c>
      <c r="N330" s="11">
        <v>327</v>
      </c>
    </row>
    <row r="331" spans="2:14" x14ac:dyDescent="0.25">
      <c r="B331" s="42">
        <v>5600</v>
      </c>
      <c r="C331" s="42">
        <v>5620</v>
      </c>
      <c r="D331" s="9">
        <v>319</v>
      </c>
      <c r="E331" s="9">
        <v>320</v>
      </c>
      <c r="F331" s="9">
        <v>314</v>
      </c>
      <c r="G331" s="9">
        <v>316</v>
      </c>
      <c r="H331" s="9">
        <v>318</v>
      </c>
      <c r="I331" s="9">
        <v>319</v>
      </c>
      <c r="J331" s="9">
        <v>321</v>
      </c>
      <c r="K331" s="9">
        <v>323</v>
      </c>
      <c r="L331" s="10">
        <v>325</v>
      </c>
      <c r="M331" s="10">
        <v>326</v>
      </c>
      <c r="N331" s="11">
        <v>328</v>
      </c>
    </row>
    <row r="332" spans="2:14" x14ac:dyDescent="0.25">
      <c r="B332" s="42">
        <v>5620</v>
      </c>
      <c r="C332" s="42">
        <v>5640</v>
      </c>
      <c r="D332" s="9">
        <v>320</v>
      </c>
      <c r="E332" s="9">
        <v>322</v>
      </c>
      <c r="F332" s="9">
        <v>315</v>
      </c>
      <c r="G332" s="9">
        <v>317</v>
      </c>
      <c r="H332" s="9">
        <v>319</v>
      </c>
      <c r="I332" s="9">
        <v>321</v>
      </c>
      <c r="J332" s="9">
        <v>322</v>
      </c>
      <c r="K332" s="9">
        <v>324</v>
      </c>
      <c r="L332" s="10">
        <v>326</v>
      </c>
      <c r="M332" s="10">
        <v>328</v>
      </c>
      <c r="N332" s="11">
        <v>330</v>
      </c>
    </row>
    <row r="333" spans="2:14" x14ac:dyDescent="0.25">
      <c r="B333" s="42">
        <v>5640</v>
      </c>
      <c r="C333" s="42">
        <v>5660</v>
      </c>
      <c r="D333" s="9">
        <v>321</v>
      </c>
      <c r="E333" s="9">
        <v>323</v>
      </c>
      <c r="F333" s="9">
        <v>317</v>
      </c>
      <c r="G333" s="9">
        <v>318</v>
      </c>
      <c r="H333" s="9">
        <v>320</v>
      </c>
      <c r="I333" s="9">
        <v>322</v>
      </c>
      <c r="J333" s="9">
        <v>324</v>
      </c>
      <c r="K333" s="9">
        <v>326</v>
      </c>
      <c r="L333" s="10">
        <v>327</v>
      </c>
      <c r="M333" s="10">
        <v>329</v>
      </c>
      <c r="N333" s="11">
        <v>331</v>
      </c>
    </row>
    <row r="334" spans="2:14" x14ac:dyDescent="0.25">
      <c r="B334" s="42">
        <v>5660</v>
      </c>
      <c r="C334" s="42">
        <v>5680</v>
      </c>
      <c r="D334" s="9">
        <v>323</v>
      </c>
      <c r="E334" s="9">
        <v>324</v>
      </c>
      <c r="F334" s="9">
        <v>318</v>
      </c>
      <c r="G334" s="9">
        <v>320</v>
      </c>
      <c r="H334" s="9">
        <v>322</v>
      </c>
      <c r="I334" s="9">
        <v>323</v>
      </c>
      <c r="J334" s="9">
        <v>325</v>
      </c>
      <c r="K334" s="9">
        <v>327</v>
      </c>
      <c r="L334" s="10">
        <v>329</v>
      </c>
      <c r="M334" s="10">
        <v>330</v>
      </c>
      <c r="N334" s="11">
        <v>332</v>
      </c>
    </row>
    <row r="335" spans="2:14" x14ac:dyDescent="0.25">
      <c r="B335" s="42">
        <v>5680</v>
      </c>
      <c r="C335" s="42">
        <v>5700</v>
      </c>
      <c r="D335" s="9">
        <v>324</v>
      </c>
      <c r="E335" s="9">
        <v>326</v>
      </c>
      <c r="F335" s="9">
        <v>319</v>
      </c>
      <c r="G335" s="9">
        <v>321</v>
      </c>
      <c r="H335" s="9">
        <v>323</v>
      </c>
      <c r="I335" s="9">
        <v>325</v>
      </c>
      <c r="J335" s="9">
        <v>326</v>
      </c>
      <c r="K335" s="9">
        <v>328</v>
      </c>
      <c r="L335" s="10">
        <v>330</v>
      </c>
      <c r="M335" s="10">
        <v>332</v>
      </c>
      <c r="N335" s="11">
        <v>333</v>
      </c>
    </row>
    <row r="336" spans="2:14" x14ac:dyDescent="0.25">
      <c r="B336" s="42">
        <v>5700</v>
      </c>
      <c r="C336" s="42">
        <v>5720</v>
      </c>
      <c r="D336" s="9">
        <v>325</v>
      </c>
      <c r="E336" s="9">
        <v>327</v>
      </c>
      <c r="F336" s="9">
        <v>321</v>
      </c>
      <c r="G336" s="9">
        <v>322</v>
      </c>
      <c r="H336" s="9">
        <v>324</v>
      </c>
      <c r="I336" s="9">
        <v>326</v>
      </c>
      <c r="J336" s="9">
        <v>328</v>
      </c>
      <c r="K336" s="9">
        <v>329</v>
      </c>
      <c r="L336" s="10">
        <v>331</v>
      </c>
      <c r="M336" s="10">
        <v>333</v>
      </c>
      <c r="N336" s="11">
        <v>335</v>
      </c>
    </row>
    <row r="337" spans="2:14" x14ac:dyDescent="0.25">
      <c r="B337" s="42">
        <v>5720</v>
      </c>
      <c r="C337" s="42">
        <v>5740</v>
      </c>
      <c r="D337" s="9">
        <v>326</v>
      </c>
      <c r="E337" s="9">
        <v>328</v>
      </c>
      <c r="F337" s="9">
        <v>322</v>
      </c>
      <c r="G337" s="9">
        <v>324</v>
      </c>
      <c r="H337" s="9">
        <v>325</v>
      </c>
      <c r="I337" s="9">
        <v>327</v>
      </c>
      <c r="J337" s="9">
        <v>329</v>
      </c>
      <c r="K337" s="9">
        <v>331</v>
      </c>
      <c r="L337" s="10">
        <v>333</v>
      </c>
      <c r="M337" s="10">
        <v>334</v>
      </c>
      <c r="N337" s="11">
        <v>336</v>
      </c>
    </row>
    <row r="338" spans="2:14" x14ac:dyDescent="0.25">
      <c r="B338" s="42">
        <v>5740</v>
      </c>
      <c r="C338" s="42">
        <v>5760</v>
      </c>
      <c r="D338" s="9">
        <v>328</v>
      </c>
      <c r="E338" s="9">
        <v>330</v>
      </c>
      <c r="F338" s="9">
        <v>323</v>
      </c>
      <c r="G338" s="9">
        <v>325</v>
      </c>
      <c r="H338" s="9">
        <v>327</v>
      </c>
      <c r="I338" s="9">
        <v>329</v>
      </c>
      <c r="J338" s="9">
        <v>330</v>
      </c>
      <c r="K338" s="9">
        <v>332</v>
      </c>
      <c r="L338" s="10">
        <v>334</v>
      </c>
      <c r="M338" s="10">
        <v>336</v>
      </c>
      <c r="N338" s="11">
        <v>337</v>
      </c>
    </row>
    <row r="339" spans="2:14" x14ac:dyDescent="0.25">
      <c r="B339" s="42">
        <v>5760</v>
      </c>
      <c r="C339" s="42">
        <v>5780</v>
      </c>
      <c r="D339" s="9">
        <v>329</v>
      </c>
      <c r="E339" s="9">
        <v>331</v>
      </c>
      <c r="F339" s="9">
        <v>324</v>
      </c>
      <c r="G339" s="9">
        <v>326</v>
      </c>
      <c r="H339" s="9">
        <v>328</v>
      </c>
      <c r="I339" s="9">
        <v>330</v>
      </c>
      <c r="J339" s="9">
        <v>332</v>
      </c>
      <c r="K339" s="9">
        <v>333</v>
      </c>
      <c r="L339" s="10">
        <v>335</v>
      </c>
      <c r="M339" s="10">
        <v>337</v>
      </c>
      <c r="N339" s="11">
        <v>339</v>
      </c>
    </row>
    <row r="340" spans="2:14" x14ac:dyDescent="0.25">
      <c r="B340" s="42">
        <v>5780</v>
      </c>
      <c r="C340" s="42">
        <v>5800</v>
      </c>
      <c r="D340" s="9">
        <v>330</v>
      </c>
      <c r="E340" s="9">
        <v>332</v>
      </c>
      <c r="F340" s="9">
        <v>326</v>
      </c>
      <c r="G340" s="9">
        <v>328</v>
      </c>
      <c r="H340" s="9">
        <v>329</v>
      </c>
      <c r="I340" s="9">
        <v>331</v>
      </c>
      <c r="J340" s="9">
        <v>333</v>
      </c>
      <c r="K340" s="9">
        <v>335</v>
      </c>
      <c r="L340" s="10">
        <v>336</v>
      </c>
      <c r="M340" s="10">
        <v>338</v>
      </c>
      <c r="N340" s="11">
        <v>340</v>
      </c>
    </row>
    <row r="341" spans="2:14" x14ac:dyDescent="0.25">
      <c r="B341" s="42">
        <v>5800</v>
      </c>
      <c r="C341" s="42">
        <v>5820</v>
      </c>
      <c r="D341" s="9">
        <v>332</v>
      </c>
      <c r="E341" s="9">
        <v>333</v>
      </c>
      <c r="F341" s="9">
        <v>327</v>
      </c>
      <c r="G341" s="9">
        <v>329</v>
      </c>
      <c r="H341" s="9">
        <v>331</v>
      </c>
      <c r="I341" s="9">
        <v>332</v>
      </c>
      <c r="J341" s="9">
        <v>334</v>
      </c>
      <c r="K341" s="9">
        <v>336</v>
      </c>
      <c r="L341" s="10">
        <v>338</v>
      </c>
      <c r="M341" s="10">
        <v>339</v>
      </c>
      <c r="N341" s="11">
        <v>341</v>
      </c>
    </row>
    <row r="342" spans="2:14" x14ac:dyDescent="0.25">
      <c r="B342" s="42">
        <v>5820</v>
      </c>
      <c r="C342" s="42">
        <v>5840</v>
      </c>
      <c r="D342" s="9">
        <v>333</v>
      </c>
      <c r="E342" s="9">
        <v>335</v>
      </c>
      <c r="F342" s="9">
        <v>328</v>
      </c>
      <c r="G342" s="9">
        <v>330</v>
      </c>
      <c r="H342" s="9">
        <v>332</v>
      </c>
      <c r="I342" s="9">
        <v>334</v>
      </c>
      <c r="J342" s="9">
        <v>335</v>
      </c>
      <c r="K342" s="9">
        <v>337</v>
      </c>
      <c r="L342" s="10">
        <v>339</v>
      </c>
      <c r="M342" s="10">
        <v>341</v>
      </c>
      <c r="N342" s="11">
        <v>343</v>
      </c>
    </row>
    <row r="343" spans="2:14" x14ac:dyDescent="0.25">
      <c r="B343" s="42">
        <v>5840</v>
      </c>
      <c r="C343" s="42">
        <v>5860</v>
      </c>
      <c r="D343" s="9">
        <v>334</v>
      </c>
      <c r="E343" s="9">
        <v>336</v>
      </c>
      <c r="F343" s="9">
        <v>330</v>
      </c>
      <c r="G343" s="9">
        <v>331</v>
      </c>
      <c r="H343" s="9">
        <v>333</v>
      </c>
      <c r="I343" s="9">
        <v>335</v>
      </c>
      <c r="J343" s="9">
        <v>337</v>
      </c>
      <c r="K343" s="9">
        <v>339</v>
      </c>
      <c r="L343" s="10">
        <v>340</v>
      </c>
      <c r="M343" s="10">
        <v>342</v>
      </c>
      <c r="N343" s="11">
        <v>344</v>
      </c>
    </row>
    <row r="344" spans="2:14" x14ac:dyDescent="0.25">
      <c r="B344" s="42">
        <v>5860</v>
      </c>
      <c r="C344" s="42">
        <v>5880</v>
      </c>
      <c r="D344" s="9">
        <v>336</v>
      </c>
      <c r="E344" s="9">
        <v>337</v>
      </c>
      <c r="F344" s="9">
        <v>331</v>
      </c>
      <c r="G344" s="9">
        <v>333</v>
      </c>
      <c r="H344" s="9">
        <v>335</v>
      </c>
      <c r="I344" s="9">
        <v>336</v>
      </c>
      <c r="J344" s="9">
        <v>338</v>
      </c>
      <c r="K344" s="9">
        <v>340</v>
      </c>
      <c r="L344" s="10">
        <v>342</v>
      </c>
      <c r="M344" s="10">
        <v>343</v>
      </c>
      <c r="N344" s="11">
        <v>345</v>
      </c>
    </row>
    <row r="345" spans="2:14" x14ac:dyDescent="0.25">
      <c r="B345" s="42">
        <v>5880</v>
      </c>
      <c r="C345" s="42">
        <v>5900</v>
      </c>
      <c r="D345" s="9">
        <v>337</v>
      </c>
      <c r="E345" s="9">
        <v>339</v>
      </c>
      <c r="F345" s="9">
        <v>332</v>
      </c>
      <c r="G345" s="9">
        <v>334</v>
      </c>
      <c r="H345" s="9">
        <v>336</v>
      </c>
      <c r="I345" s="9">
        <v>338</v>
      </c>
      <c r="J345" s="9">
        <v>339</v>
      </c>
      <c r="K345" s="9">
        <v>341</v>
      </c>
      <c r="L345" s="10">
        <v>343</v>
      </c>
      <c r="M345" s="10">
        <v>345</v>
      </c>
      <c r="N345" s="11">
        <v>346</v>
      </c>
    </row>
    <row r="346" spans="2:14" x14ac:dyDescent="0.25">
      <c r="B346" s="42">
        <v>5900</v>
      </c>
      <c r="C346" s="42">
        <v>5920</v>
      </c>
      <c r="D346" s="9">
        <v>338</v>
      </c>
      <c r="E346" s="9">
        <v>340</v>
      </c>
      <c r="F346" s="9">
        <v>334</v>
      </c>
      <c r="G346" s="9">
        <v>335</v>
      </c>
      <c r="H346" s="9">
        <v>337</v>
      </c>
      <c r="I346" s="9">
        <v>339</v>
      </c>
      <c r="J346" s="9">
        <v>341</v>
      </c>
      <c r="K346" s="9">
        <v>342</v>
      </c>
      <c r="L346" s="10">
        <v>344</v>
      </c>
      <c r="M346" s="10">
        <v>346</v>
      </c>
      <c r="N346" s="11">
        <v>348</v>
      </c>
    </row>
    <row r="347" spans="2:14" x14ac:dyDescent="0.25">
      <c r="B347" s="42">
        <v>5920</v>
      </c>
      <c r="C347" s="42">
        <v>5940</v>
      </c>
      <c r="D347" s="9">
        <v>339</v>
      </c>
      <c r="E347" s="9">
        <v>341</v>
      </c>
      <c r="F347" s="9">
        <v>335</v>
      </c>
      <c r="G347" s="9">
        <v>337</v>
      </c>
      <c r="H347" s="9">
        <v>338</v>
      </c>
      <c r="I347" s="9">
        <v>340</v>
      </c>
      <c r="J347" s="9">
        <v>342</v>
      </c>
      <c r="K347" s="9">
        <v>344</v>
      </c>
      <c r="L347" s="10">
        <v>345</v>
      </c>
      <c r="M347" s="10">
        <v>347</v>
      </c>
      <c r="N347" s="11">
        <v>349</v>
      </c>
    </row>
    <row r="348" spans="2:14" x14ac:dyDescent="0.25">
      <c r="B348" s="42">
        <v>5940</v>
      </c>
      <c r="C348" s="42">
        <v>5960</v>
      </c>
      <c r="D348" s="9">
        <v>341</v>
      </c>
      <c r="E348" s="9">
        <v>342</v>
      </c>
      <c r="F348" s="9">
        <v>336</v>
      </c>
      <c r="G348" s="9">
        <v>338</v>
      </c>
      <c r="H348" s="9">
        <v>340</v>
      </c>
      <c r="I348" s="9">
        <v>341</v>
      </c>
      <c r="J348" s="9">
        <v>343</v>
      </c>
      <c r="K348" s="9">
        <v>345</v>
      </c>
      <c r="L348" s="10">
        <v>347</v>
      </c>
      <c r="M348" s="10">
        <v>349</v>
      </c>
      <c r="N348" s="11">
        <v>350</v>
      </c>
    </row>
    <row r="349" spans="2:14" x14ac:dyDescent="0.25">
      <c r="B349" s="42">
        <v>5960</v>
      </c>
      <c r="C349" s="42">
        <v>5980</v>
      </c>
      <c r="D349" s="9">
        <v>342</v>
      </c>
      <c r="E349" s="9">
        <v>344</v>
      </c>
      <c r="F349" s="9">
        <v>337</v>
      </c>
      <c r="G349" s="9">
        <v>339</v>
      </c>
      <c r="H349" s="9">
        <v>341</v>
      </c>
      <c r="I349" s="9">
        <v>343</v>
      </c>
      <c r="J349" s="9">
        <v>345</v>
      </c>
      <c r="K349" s="9">
        <v>346</v>
      </c>
      <c r="L349" s="10">
        <v>348</v>
      </c>
      <c r="M349" s="10">
        <v>350</v>
      </c>
      <c r="N349" s="11">
        <v>352</v>
      </c>
    </row>
    <row r="350" spans="2:14" x14ac:dyDescent="0.25">
      <c r="B350" s="42">
        <v>5980</v>
      </c>
      <c r="C350" s="42">
        <v>6000</v>
      </c>
      <c r="D350" s="9">
        <v>343</v>
      </c>
      <c r="E350" s="9">
        <v>345</v>
      </c>
      <c r="F350" s="9">
        <v>339</v>
      </c>
      <c r="G350" s="9">
        <v>341</v>
      </c>
      <c r="H350" s="9">
        <v>342</v>
      </c>
      <c r="I350" s="9">
        <v>344</v>
      </c>
      <c r="J350" s="9">
        <v>346</v>
      </c>
      <c r="K350" s="9">
        <v>348</v>
      </c>
      <c r="L350" s="10">
        <v>349</v>
      </c>
      <c r="M350" s="10">
        <v>351</v>
      </c>
      <c r="N350" s="11">
        <v>353</v>
      </c>
    </row>
    <row r="351" spans="2:14" x14ac:dyDescent="0.25">
      <c r="B351" s="42">
        <v>6000</v>
      </c>
      <c r="C351" s="42">
        <v>6020</v>
      </c>
      <c r="D351" s="9">
        <v>345</v>
      </c>
      <c r="E351" s="9">
        <v>346</v>
      </c>
      <c r="F351" s="9">
        <v>340</v>
      </c>
      <c r="G351" s="9">
        <v>342</v>
      </c>
      <c r="H351" s="9">
        <v>344</v>
      </c>
      <c r="I351" s="9">
        <v>345</v>
      </c>
      <c r="J351" s="9">
        <v>347</v>
      </c>
      <c r="K351" s="9">
        <v>349</v>
      </c>
      <c r="L351" s="10">
        <v>351</v>
      </c>
      <c r="M351" s="10">
        <v>352</v>
      </c>
      <c r="N351" s="11">
        <v>354</v>
      </c>
    </row>
  </sheetData>
  <mergeCells count="7">
    <mergeCell ref="B2:N2"/>
    <mergeCell ref="B3:N3"/>
    <mergeCell ref="B4:C4"/>
    <mergeCell ref="D4:N4"/>
    <mergeCell ref="B5:B6"/>
    <mergeCell ref="C5:C6"/>
    <mergeCell ref="D6:N6"/>
  </mergeCells>
  <pageMargins left="0.25" right="0.25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36"/>
  <sheetViews>
    <sheetView showGridLines="0" zoomScaleNormal="100" zoomScaleSheetLayoutView="99" workbookViewId="0">
      <pane xSplit="2" ySplit="6" topLeftCell="C210" activePane="bottomRight" state="frozen"/>
      <selection pane="topRight" activeCell="C1" sqref="C1"/>
      <selection pane="bottomLeft" activeCell="A7" sqref="A7"/>
      <selection pane="bottomRight" activeCell="H255" sqref="H255"/>
    </sheetView>
  </sheetViews>
  <sheetFormatPr defaultRowHeight="15" x14ac:dyDescent="0.25"/>
  <cols>
    <col min="1" max="1" width="8.5703125" style="6" customWidth="1"/>
    <col min="2" max="2" width="7.7109375" style="6" customWidth="1"/>
    <col min="3" max="10" width="8.7109375" style="6" customWidth="1"/>
    <col min="11" max="12" width="8.7109375" style="46" customWidth="1"/>
    <col min="13" max="13" width="8.7109375" style="8" customWidth="1"/>
    <col min="14" max="14" width="1.28515625" style="8" customWidth="1"/>
    <col min="15" max="22" width="8.85546875" style="8"/>
    <col min="27" max="31" width="9.140625" style="8"/>
  </cols>
  <sheetData>
    <row r="1" spans="1:31" s="8" customFormat="1" ht="8.4499999999999993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31" x14ac:dyDescent="0.2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31" s="3" customFormat="1" x14ac:dyDescent="0.25">
      <c r="A3" s="108" t="s">
        <v>19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4" customFormat="1" x14ac:dyDescent="0.25">
      <c r="A4" s="109" t="s">
        <v>3</v>
      </c>
      <c r="B4" s="109"/>
      <c r="C4" s="114" t="s">
        <v>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4" customFormat="1" x14ac:dyDescent="0.25">
      <c r="A5" s="112" t="s">
        <v>1</v>
      </c>
      <c r="B5" s="112" t="s">
        <v>2</v>
      </c>
      <c r="C5" s="44">
        <v>0</v>
      </c>
      <c r="D5" s="44">
        <v>1</v>
      </c>
      <c r="E5" s="44">
        <v>2</v>
      </c>
      <c r="F5" s="44">
        <v>3</v>
      </c>
      <c r="G5" s="44">
        <v>4</v>
      </c>
      <c r="H5" s="44">
        <v>5</v>
      </c>
      <c r="I5" s="44">
        <v>6</v>
      </c>
      <c r="J5" s="44">
        <v>7</v>
      </c>
      <c r="K5" s="44">
        <v>8</v>
      </c>
      <c r="L5" s="44">
        <v>9</v>
      </c>
      <c r="M5" s="45" t="s">
        <v>6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x14ac:dyDescent="0.25">
      <c r="A6" s="116"/>
      <c r="B6" s="116"/>
      <c r="C6" s="117" t="s">
        <v>4</v>
      </c>
      <c r="D6" s="117"/>
      <c r="E6" s="117"/>
      <c r="F6" s="117"/>
      <c r="G6" s="117"/>
      <c r="H6" s="117"/>
      <c r="I6" s="117"/>
      <c r="J6" s="117"/>
      <c r="K6" s="117"/>
      <c r="L6" s="117"/>
      <c r="M6" s="118"/>
      <c r="W6" s="8"/>
      <c r="X6" s="8"/>
      <c r="Y6" s="8"/>
      <c r="Z6" s="8"/>
    </row>
    <row r="7" spans="1:31" s="54" customFormat="1" ht="9" customHeight="1" x14ac:dyDescent="0.2">
      <c r="A7" s="69">
        <v>0</v>
      </c>
      <c r="B7" s="69">
        <v>540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1">
        <v>0</v>
      </c>
    </row>
    <row r="8" spans="1:31" s="56" customFormat="1" ht="9" customHeight="1" x14ac:dyDescent="0.2">
      <c r="A8" s="67">
        <v>540</v>
      </c>
      <c r="B8" s="67">
        <v>550</v>
      </c>
      <c r="C8" s="49">
        <v>0.54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v>0</v>
      </c>
    </row>
    <row r="9" spans="1:31" s="56" customFormat="1" ht="9" customHeight="1" x14ac:dyDescent="0.2">
      <c r="A9" s="67">
        <v>550</v>
      </c>
      <c r="B9" s="67">
        <v>560</v>
      </c>
      <c r="C9" s="49">
        <v>0.98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50">
        <v>0</v>
      </c>
    </row>
    <row r="10" spans="1:31" s="63" customFormat="1" ht="9" customHeight="1" x14ac:dyDescent="0.2">
      <c r="A10" s="68">
        <v>560</v>
      </c>
      <c r="B10" s="68">
        <v>570</v>
      </c>
      <c r="C10" s="51">
        <v>1.42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57" customFormat="1" ht="9" customHeight="1" x14ac:dyDescent="0.2">
      <c r="A11" s="67">
        <v>570</v>
      </c>
      <c r="B11" s="67">
        <v>580</v>
      </c>
      <c r="C11" s="49">
        <v>1.86</v>
      </c>
      <c r="D11" s="49">
        <v>0.32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0">
        <v>0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s="57" customFormat="1" ht="9" customHeight="1" x14ac:dyDescent="0.2">
      <c r="A12" s="67">
        <v>580</v>
      </c>
      <c r="B12" s="67">
        <v>590</v>
      </c>
      <c r="C12" s="49">
        <v>2.2999999999999998</v>
      </c>
      <c r="D12" s="49">
        <v>0.76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s="57" customFormat="1" ht="9" customHeight="1" x14ac:dyDescent="0.2">
      <c r="A13" s="67">
        <v>590</v>
      </c>
      <c r="B13" s="67">
        <v>600</v>
      </c>
      <c r="C13" s="49">
        <v>2.74</v>
      </c>
      <c r="D13" s="49">
        <v>1.2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0">
        <v>0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57" customFormat="1" ht="9" customHeight="1" x14ac:dyDescent="0.2">
      <c r="A14" s="68">
        <v>600</v>
      </c>
      <c r="B14" s="68">
        <v>610</v>
      </c>
      <c r="C14" s="51">
        <v>3.18</v>
      </c>
      <c r="D14" s="51">
        <v>1.64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2">
        <v>0</v>
      </c>
      <c r="N14" s="56"/>
      <c r="O14" s="56"/>
      <c r="P14" s="56"/>
      <c r="Q14" s="56"/>
      <c r="R14" s="56"/>
      <c r="S14" s="56"/>
      <c r="T14" s="56"/>
      <c r="U14" s="56"/>
      <c r="V14" s="56"/>
      <c r="AA14" s="56"/>
      <c r="AB14" s="56"/>
      <c r="AC14" s="56"/>
      <c r="AD14" s="56"/>
      <c r="AE14" s="56"/>
    </row>
    <row r="15" spans="1:31" s="57" customFormat="1" ht="9" customHeight="1" x14ac:dyDescent="0.2">
      <c r="A15" s="67">
        <v>610</v>
      </c>
      <c r="B15" s="67">
        <v>620</v>
      </c>
      <c r="C15" s="49">
        <v>3.62</v>
      </c>
      <c r="D15" s="49">
        <v>2.08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0">
        <v>0</v>
      </c>
      <c r="N15" s="56"/>
      <c r="O15" s="56"/>
      <c r="P15" s="56"/>
      <c r="Q15" s="56"/>
      <c r="R15" s="56"/>
      <c r="S15" s="56"/>
      <c r="T15" s="56"/>
      <c r="U15" s="56"/>
      <c r="V15" s="56"/>
      <c r="AA15" s="56"/>
      <c r="AB15" s="56"/>
      <c r="AC15" s="56"/>
      <c r="AD15" s="56"/>
      <c r="AE15" s="56"/>
    </row>
    <row r="16" spans="1:31" s="57" customFormat="1" ht="9" customHeight="1" x14ac:dyDescent="0.2">
      <c r="A16" s="67">
        <v>620</v>
      </c>
      <c r="B16" s="67">
        <v>630</v>
      </c>
      <c r="C16" s="49">
        <v>4.0599999999999996</v>
      </c>
      <c r="D16" s="49">
        <v>2.52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  <c r="N16" s="56"/>
      <c r="O16" s="56"/>
      <c r="P16" s="56"/>
      <c r="Q16" s="56"/>
      <c r="R16" s="56"/>
      <c r="S16" s="56"/>
      <c r="T16" s="56"/>
      <c r="U16" s="56"/>
      <c r="V16" s="56"/>
      <c r="AA16" s="56"/>
      <c r="AB16" s="56"/>
      <c r="AC16" s="56"/>
      <c r="AD16" s="56"/>
      <c r="AE16" s="56"/>
    </row>
    <row r="17" spans="1:31" s="57" customFormat="1" ht="9" customHeight="1" x14ac:dyDescent="0.2">
      <c r="A17" s="67">
        <v>630</v>
      </c>
      <c r="B17" s="67">
        <v>640</v>
      </c>
      <c r="C17" s="49">
        <v>4.5</v>
      </c>
      <c r="D17" s="49">
        <v>2.96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50">
        <v>0</v>
      </c>
      <c r="N17" s="56"/>
      <c r="O17" s="56"/>
      <c r="P17" s="56"/>
      <c r="Q17" s="56"/>
      <c r="R17" s="56"/>
      <c r="S17" s="56"/>
      <c r="T17" s="56"/>
      <c r="U17" s="56"/>
      <c r="V17" s="56"/>
      <c r="AA17" s="56"/>
      <c r="AB17" s="56"/>
      <c r="AC17" s="56"/>
      <c r="AD17" s="56"/>
      <c r="AE17" s="56"/>
    </row>
    <row r="18" spans="1:31" s="57" customFormat="1" ht="9" customHeight="1" x14ac:dyDescent="0.2">
      <c r="A18" s="68">
        <v>640</v>
      </c>
      <c r="B18" s="68">
        <v>650</v>
      </c>
      <c r="C18" s="51">
        <v>4.9400000000000004</v>
      </c>
      <c r="D18" s="51">
        <v>3.4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2">
        <v>0</v>
      </c>
      <c r="N18" s="56"/>
      <c r="O18" s="56"/>
      <c r="P18" s="56"/>
      <c r="Q18" s="56"/>
      <c r="R18" s="56"/>
      <c r="S18" s="56"/>
      <c r="T18" s="56"/>
      <c r="U18" s="56"/>
      <c r="V18" s="56"/>
      <c r="AA18" s="56"/>
      <c r="AB18" s="56"/>
      <c r="AC18" s="56"/>
      <c r="AD18" s="56"/>
      <c r="AE18" s="56"/>
    </row>
    <row r="19" spans="1:31" s="57" customFormat="1" ht="9" customHeight="1" x14ac:dyDescent="0.2">
      <c r="A19" s="67">
        <v>650</v>
      </c>
      <c r="B19" s="67">
        <v>660</v>
      </c>
      <c r="C19" s="49">
        <v>5.38</v>
      </c>
      <c r="D19" s="49">
        <v>3.84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50">
        <v>0</v>
      </c>
      <c r="N19" s="56"/>
      <c r="O19" s="56"/>
      <c r="P19" s="56"/>
      <c r="Q19" s="56"/>
      <c r="R19" s="56"/>
      <c r="S19" s="56"/>
      <c r="T19" s="56"/>
      <c r="U19" s="56"/>
      <c r="V19" s="56"/>
      <c r="AA19" s="56"/>
      <c r="AB19" s="56"/>
      <c r="AC19" s="56"/>
      <c r="AD19" s="56"/>
      <c r="AE19" s="56"/>
    </row>
    <row r="20" spans="1:31" s="57" customFormat="1" ht="9" customHeight="1" x14ac:dyDescent="0.2">
      <c r="A20" s="67">
        <v>660</v>
      </c>
      <c r="B20" s="67">
        <v>670</v>
      </c>
      <c r="C20" s="49">
        <v>5.82</v>
      </c>
      <c r="D20" s="49">
        <v>4.28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v>0</v>
      </c>
      <c r="N20" s="56"/>
      <c r="O20" s="56"/>
      <c r="P20" s="56"/>
      <c r="Q20" s="56"/>
      <c r="R20" s="56"/>
      <c r="S20" s="56"/>
      <c r="T20" s="56"/>
      <c r="U20" s="56"/>
      <c r="V20" s="56"/>
      <c r="AA20" s="56"/>
      <c r="AB20" s="56"/>
      <c r="AC20" s="56"/>
      <c r="AD20" s="56"/>
      <c r="AE20" s="56"/>
    </row>
    <row r="21" spans="1:31" s="57" customFormat="1" ht="9" customHeight="1" x14ac:dyDescent="0.2">
      <c r="A21" s="67">
        <v>670</v>
      </c>
      <c r="B21" s="67">
        <v>680</v>
      </c>
      <c r="C21" s="49">
        <v>6.26</v>
      </c>
      <c r="D21" s="49">
        <v>4.72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50">
        <v>0</v>
      </c>
      <c r="N21" s="56"/>
      <c r="O21" s="56"/>
      <c r="P21" s="56"/>
      <c r="Q21" s="56"/>
      <c r="R21" s="56"/>
      <c r="S21" s="56"/>
      <c r="T21" s="56"/>
      <c r="U21" s="56"/>
      <c r="V21" s="56"/>
      <c r="AA21" s="56"/>
      <c r="AB21" s="56"/>
      <c r="AC21" s="56"/>
      <c r="AD21" s="56"/>
      <c r="AE21" s="56"/>
    </row>
    <row r="22" spans="1:31" s="57" customFormat="1" ht="9" customHeight="1" x14ac:dyDescent="0.2">
      <c r="A22" s="68">
        <v>680</v>
      </c>
      <c r="B22" s="68">
        <v>690</v>
      </c>
      <c r="C22" s="51">
        <v>6.7</v>
      </c>
      <c r="D22" s="51">
        <v>5.16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6"/>
      <c r="O22" s="56"/>
      <c r="P22" s="56"/>
      <c r="Q22" s="56"/>
      <c r="R22" s="56"/>
      <c r="S22" s="56"/>
      <c r="T22" s="56"/>
      <c r="U22" s="56"/>
      <c r="V22" s="56"/>
      <c r="AA22" s="56"/>
      <c r="AB22" s="56"/>
      <c r="AC22" s="56"/>
      <c r="AD22" s="56"/>
      <c r="AE22" s="56"/>
    </row>
    <row r="23" spans="1:31" s="57" customFormat="1" ht="9" customHeight="1" x14ac:dyDescent="0.2">
      <c r="A23" s="67">
        <v>690</v>
      </c>
      <c r="B23" s="67">
        <v>700</v>
      </c>
      <c r="C23" s="49">
        <v>7.14</v>
      </c>
      <c r="D23" s="49">
        <v>5.6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v>0</v>
      </c>
      <c r="N23" s="56"/>
      <c r="O23" s="56"/>
      <c r="P23" s="56"/>
      <c r="Q23" s="56"/>
      <c r="R23" s="56"/>
      <c r="S23" s="56"/>
      <c r="T23" s="56"/>
      <c r="U23" s="56"/>
      <c r="V23" s="56"/>
      <c r="AA23" s="56"/>
      <c r="AB23" s="56"/>
      <c r="AC23" s="56"/>
      <c r="AD23" s="56"/>
      <c r="AE23" s="56"/>
    </row>
    <row r="24" spans="1:31" s="57" customFormat="1" ht="9" customHeight="1" x14ac:dyDescent="0.2">
      <c r="A24" s="67">
        <v>700</v>
      </c>
      <c r="B24" s="67">
        <v>710</v>
      </c>
      <c r="C24" s="49">
        <v>7.58</v>
      </c>
      <c r="D24" s="49">
        <v>6.04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50">
        <v>0</v>
      </c>
      <c r="N24" s="56"/>
      <c r="O24" s="56"/>
      <c r="P24" s="56"/>
      <c r="Q24" s="56"/>
      <c r="R24" s="56"/>
      <c r="S24" s="56"/>
      <c r="T24" s="56"/>
      <c r="U24" s="56"/>
      <c r="V24" s="56"/>
      <c r="AA24" s="56"/>
      <c r="AB24" s="56"/>
      <c r="AC24" s="56"/>
      <c r="AD24" s="56"/>
      <c r="AE24" s="56"/>
    </row>
    <row r="25" spans="1:31" s="57" customFormat="1" ht="9" customHeight="1" x14ac:dyDescent="0.2">
      <c r="A25" s="67">
        <v>710</v>
      </c>
      <c r="B25" s="67">
        <v>720</v>
      </c>
      <c r="C25" s="49">
        <v>8.02</v>
      </c>
      <c r="D25" s="49">
        <v>6.48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50">
        <v>0</v>
      </c>
      <c r="N25" s="56"/>
      <c r="O25" s="56"/>
      <c r="P25" s="56"/>
      <c r="Q25" s="56"/>
      <c r="R25" s="56"/>
      <c r="S25" s="56"/>
      <c r="T25" s="56"/>
      <c r="U25" s="56"/>
      <c r="V25" s="56"/>
      <c r="AA25" s="56"/>
      <c r="AB25" s="56"/>
      <c r="AC25" s="56"/>
      <c r="AD25" s="56"/>
      <c r="AE25" s="56"/>
    </row>
    <row r="26" spans="1:31" s="57" customFormat="1" ht="9" customHeight="1" x14ac:dyDescent="0.2">
      <c r="A26" s="68">
        <v>720</v>
      </c>
      <c r="B26" s="68">
        <v>730</v>
      </c>
      <c r="C26" s="51">
        <v>8.49</v>
      </c>
      <c r="D26" s="51">
        <v>6.95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2">
        <v>0</v>
      </c>
      <c r="N26" s="56"/>
      <c r="O26" s="56"/>
      <c r="P26" s="56"/>
      <c r="Q26" s="56"/>
      <c r="R26" s="56"/>
      <c r="S26" s="56"/>
      <c r="T26" s="56"/>
      <c r="U26" s="56"/>
      <c r="V26" s="56"/>
      <c r="AA26" s="56"/>
      <c r="AB26" s="56"/>
      <c r="AC26" s="56"/>
      <c r="AD26" s="56"/>
      <c r="AE26" s="56"/>
    </row>
    <row r="27" spans="1:31" s="57" customFormat="1" ht="9" customHeight="1" x14ac:dyDescent="0.2">
      <c r="A27" s="67">
        <v>730</v>
      </c>
      <c r="B27" s="67">
        <v>740</v>
      </c>
      <c r="C27" s="49">
        <v>8.9700000000000006</v>
      </c>
      <c r="D27" s="49">
        <v>7.43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50">
        <v>0</v>
      </c>
      <c r="N27" s="56"/>
      <c r="O27" s="56"/>
      <c r="P27" s="56"/>
      <c r="Q27" s="56"/>
      <c r="R27" s="56"/>
      <c r="S27" s="56"/>
      <c r="T27" s="56"/>
      <c r="U27" s="56"/>
      <c r="V27" s="56"/>
      <c r="AA27" s="56"/>
      <c r="AB27" s="56"/>
      <c r="AC27" s="56"/>
      <c r="AD27" s="56"/>
      <c r="AE27" s="56"/>
    </row>
    <row r="28" spans="1:31" s="57" customFormat="1" ht="9" customHeight="1" x14ac:dyDescent="0.2">
      <c r="A28" s="67">
        <v>740</v>
      </c>
      <c r="B28" s="67">
        <v>750</v>
      </c>
      <c r="C28" s="49">
        <v>9.4499999999999993</v>
      </c>
      <c r="D28" s="49">
        <v>7.91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v>0</v>
      </c>
      <c r="N28" s="56"/>
      <c r="O28" s="56"/>
      <c r="P28" s="56"/>
      <c r="Q28" s="56"/>
      <c r="R28" s="56"/>
      <c r="S28" s="56"/>
      <c r="T28" s="56"/>
      <c r="U28" s="56"/>
      <c r="V28" s="56"/>
      <c r="AA28" s="56"/>
      <c r="AB28" s="56"/>
      <c r="AC28" s="56"/>
      <c r="AD28" s="56"/>
      <c r="AE28" s="56"/>
    </row>
    <row r="29" spans="1:31" s="57" customFormat="1" ht="9" customHeight="1" x14ac:dyDescent="0.2">
      <c r="A29" s="67">
        <v>750</v>
      </c>
      <c r="B29" s="67">
        <v>760</v>
      </c>
      <c r="C29" s="49">
        <v>9.94</v>
      </c>
      <c r="D29" s="49">
        <v>8.4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50">
        <v>0</v>
      </c>
      <c r="N29" s="56"/>
      <c r="O29" s="56"/>
      <c r="P29" s="56"/>
      <c r="Q29" s="56"/>
      <c r="R29" s="56"/>
      <c r="S29" s="56"/>
      <c r="T29" s="56"/>
      <c r="U29" s="56"/>
      <c r="V29" s="56"/>
      <c r="AA29" s="56"/>
      <c r="AB29" s="56"/>
      <c r="AC29" s="56"/>
      <c r="AD29" s="56"/>
      <c r="AE29" s="56"/>
    </row>
    <row r="30" spans="1:31" s="57" customFormat="1" ht="9" customHeight="1" x14ac:dyDescent="0.2">
      <c r="A30" s="68">
        <v>760</v>
      </c>
      <c r="B30" s="68">
        <v>770</v>
      </c>
      <c r="C30" s="51">
        <v>10.42</v>
      </c>
      <c r="D30" s="51">
        <v>8.8800000000000008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2">
        <v>0</v>
      </c>
      <c r="N30" s="56"/>
      <c r="O30" s="56"/>
      <c r="P30" s="56"/>
      <c r="Q30" s="56"/>
      <c r="R30" s="56"/>
      <c r="S30" s="56"/>
      <c r="T30" s="56"/>
      <c r="U30" s="56"/>
      <c r="V30" s="56"/>
      <c r="AA30" s="56"/>
      <c r="AB30" s="56"/>
      <c r="AC30" s="56"/>
      <c r="AD30" s="56"/>
      <c r="AE30" s="56"/>
    </row>
    <row r="31" spans="1:31" s="57" customFormat="1" ht="9" customHeight="1" x14ac:dyDescent="0.2">
      <c r="A31" s="67">
        <v>770</v>
      </c>
      <c r="B31" s="67">
        <v>780</v>
      </c>
      <c r="C31" s="49">
        <v>10.9</v>
      </c>
      <c r="D31" s="49">
        <v>9.36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50">
        <v>0</v>
      </c>
      <c r="N31" s="56"/>
      <c r="O31" s="56"/>
      <c r="P31" s="56"/>
      <c r="Q31" s="56"/>
      <c r="R31" s="56"/>
      <c r="S31" s="56"/>
      <c r="T31" s="56"/>
      <c r="U31" s="56"/>
      <c r="V31" s="56"/>
      <c r="AA31" s="56"/>
      <c r="AB31" s="56"/>
      <c r="AC31" s="56"/>
      <c r="AD31" s="56"/>
      <c r="AE31" s="56"/>
    </row>
    <row r="32" spans="1:31" s="57" customFormat="1" ht="9" customHeight="1" x14ac:dyDescent="0.2">
      <c r="A32" s="67">
        <v>780</v>
      </c>
      <c r="B32" s="67">
        <v>790</v>
      </c>
      <c r="C32" s="49">
        <v>11.38</v>
      </c>
      <c r="D32" s="49">
        <v>9.84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50">
        <v>0</v>
      </c>
      <c r="N32" s="56"/>
      <c r="O32" s="56"/>
      <c r="P32" s="56"/>
      <c r="Q32" s="56"/>
      <c r="R32" s="56"/>
      <c r="S32" s="56"/>
      <c r="T32" s="56"/>
      <c r="U32" s="56"/>
      <c r="V32" s="56"/>
      <c r="AA32" s="56"/>
      <c r="AB32" s="56"/>
      <c r="AC32" s="56"/>
      <c r="AD32" s="56"/>
      <c r="AE32" s="56"/>
    </row>
    <row r="33" spans="1:31" s="57" customFormat="1" ht="9" customHeight="1" x14ac:dyDescent="0.2">
      <c r="A33" s="67">
        <v>790</v>
      </c>
      <c r="B33" s="67">
        <v>800</v>
      </c>
      <c r="C33" s="49">
        <v>11.86</v>
      </c>
      <c r="D33" s="49">
        <v>10.32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50">
        <v>0</v>
      </c>
      <c r="N33" s="56"/>
      <c r="O33" s="56"/>
      <c r="P33" s="56"/>
      <c r="Q33" s="56"/>
      <c r="R33" s="56"/>
      <c r="S33" s="56"/>
      <c r="T33" s="56"/>
      <c r="U33" s="56"/>
      <c r="V33" s="56"/>
      <c r="AA33" s="56"/>
      <c r="AB33" s="56"/>
      <c r="AC33" s="56"/>
      <c r="AD33" s="56"/>
      <c r="AE33" s="56"/>
    </row>
    <row r="34" spans="1:31" s="57" customFormat="1" ht="9" customHeight="1" x14ac:dyDescent="0.2">
      <c r="A34" s="68">
        <v>800</v>
      </c>
      <c r="B34" s="68">
        <v>810</v>
      </c>
      <c r="C34" s="51">
        <v>12.35</v>
      </c>
      <c r="D34" s="51">
        <v>10.81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2">
        <v>0</v>
      </c>
      <c r="N34" s="56"/>
      <c r="O34" s="56"/>
      <c r="P34" s="56"/>
      <c r="Q34" s="56"/>
      <c r="R34" s="56"/>
      <c r="S34" s="56"/>
      <c r="T34" s="56"/>
      <c r="U34" s="56"/>
      <c r="V34" s="56"/>
      <c r="AA34" s="56"/>
      <c r="AB34" s="56"/>
      <c r="AC34" s="56"/>
      <c r="AD34" s="56"/>
      <c r="AE34" s="56"/>
    </row>
    <row r="35" spans="1:31" s="57" customFormat="1" ht="9" customHeight="1" x14ac:dyDescent="0.2">
      <c r="A35" s="67">
        <v>810</v>
      </c>
      <c r="B35" s="67">
        <v>820</v>
      </c>
      <c r="C35" s="49">
        <v>12.83</v>
      </c>
      <c r="D35" s="49">
        <v>11.29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50">
        <v>0</v>
      </c>
      <c r="N35" s="56"/>
      <c r="O35" s="56"/>
      <c r="P35" s="56"/>
      <c r="Q35" s="56"/>
      <c r="R35" s="56"/>
      <c r="S35" s="56"/>
      <c r="T35" s="56"/>
      <c r="U35" s="56"/>
      <c r="V35" s="56"/>
      <c r="AA35" s="56"/>
      <c r="AB35" s="56"/>
      <c r="AC35" s="56"/>
      <c r="AD35" s="56"/>
      <c r="AE35" s="56"/>
    </row>
    <row r="36" spans="1:31" s="57" customFormat="1" ht="9" customHeight="1" x14ac:dyDescent="0.2">
      <c r="A36" s="67">
        <v>820</v>
      </c>
      <c r="B36" s="67">
        <v>830</v>
      </c>
      <c r="C36" s="49">
        <v>13.31</v>
      </c>
      <c r="D36" s="49">
        <v>11.77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50">
        <v>0</v>
      </c>
      <c r="N36" s="56"/>
      <c r="O36" s="56"/>
      <c r="P36" s="56"/>
      <c r="Q36" s="56"/>
      <c r="R36" s="56"/>
      <c r="S36" s="56"/>
      <c r="T36" s="56"/>
      <c r="U36" s="56"/>
      <c r="V36" s="56"/>
      <c r="AA36" s="56"/>
      <c r="AB36" s="56"/>
      <c r="AC36" s="56"/>
      <c r="AD36" s="56"/>
      <c r="AE36" s="56"/>
    </row>
    <row r="37" spans="1:31" s="57" customFormat="1" ht="9" customHeight="1" x14ac:dyDescent="0.2">
      <c r="A37" s="67">
        <v>830</v>
      </c>
      <c r="B37" s="67">
        <v>840</v>
      </c>
      <c r="C37" s="49">
        <v>13.79</v>
      </c>
      <c r="D37" s="49">
        <v>12.25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50">
        <v>0</v>
      </c>
      <c r="N37" s="56"/>
      <c r="O37" s="56"/>
      <c r="P37" s="56"/>
      <c r="Q37" s="56"/>
      <c r="R37" s="56"/>
      <c r="S37" s="56"/>
      <c r="T37" s="56"/>
      <c r="U37" s="56"/>
      <c r="V37" s="56"/>
      <c r="AA37" s="56"/>
      <c r="AB37" s="56"/>
      <c r="AC37" s="56"/>
      <c r="AD37" s="56"/>
      <c r="AE37" s="56"/>
    </row>
    <row r="38" spans="1:31" s="57" customFormat="1" ht="9" customHeight="1" x14ac:dyDescent="0.2">
      <c r="A38" s="68">
        <v>840</v>
      </c>
      <c r="B38" s="68">
        <v>850</v>
      </c>
      <c r="C38" s="51">
        <v>14.27</v>
      </c>
      <c r="D38" s="51">
        <v>12.73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56"/>
      <c r="O38" s="56"/>
      <c r="P38" s="56"/>
      <c r="Q38" s="56"/>
      <c r="R38" s="56"/>
      <c r="S38" s="56"/>
      <c r="T38" s="56"/>
      <c r="U38" s="56"/>
      <c r="V38" s="56"/>
      <c r="AA38" s="56"/>
      <c r="AB38" s="56"/>
      <c r="AC38" s="56"/>
      <c r="AD38" s="56"/>
      <c r="AE38" s="56"/>
    </row>
    <row r="39" spans="1:31" s="57" customFormat="1" ht="9" customHeight="1" x14ac:dyDescent="0.2">
      <c r="A39" s="67">
        <v>850</v>
      </c>
      <c r="B39" s="67">
        <v>860</v>
      </c>
      <c r="C39" s="49">
        <v>14.76</v>
      </c>
      <c r="D39" s="49">
        <v>13.22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50">
        <v>0</v>
      </c>
      <c r="N39" s="56"/>
      <c r="O39" s="56"/>
      <c r="P39" s="56"/>
      <c r="Q39" s="56"/>
      <c r="R39" s="56"/>
      <c r="S39" s="56"/>
      <c r="T39" s="56"/>
      <c r="U39" s="56"/>
      <c r="V39" s="56"/>
      <c r="AA39" s="56"/>
      <c r="AB39" s="56"/>
      <c r="AC39" s="56"/>
      <c r="AD39" s="56"/>
      <c r="AE39" s="56"/>
    </row>
    <row r="40" spans="1:31" s="57" customFormat="1" ht="9" customHeight="1" x14ac:dyDescent="0.2">
      <c r="A40" s="67">
        <v>860</v>
      </c>
      <c r="B40" s="67">
        <v>870</v>
      </c>
      <c r="C40" s="49">
        <v>15.24</v>
      </c>
      <c r="D40" s="49">
        <v>13.7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0">
        <v>0</v>
      </c>
      <c r="N40" s="56"/>
      <c r="O40" s="56"/>
      <c r="P40" s="56"/>
      <c r="Q40" s="56"/>
      <c r="R40" s="56"/>
      <c r="S40" s="56"/>
      <c r="T40" s="56"/>
      <c r="U40" s="56"/>
      <c r="V40" s="56"/>
      <c r="AA40" s="56"/>
      <c r="AB40" s="56"/>
      <c r="AC40" s="56"/>
      <c r="AD40" s="56"/>
      <c r="AE40" s="56"/>
    </row>
    <row r="41" spans="1:31" s="57" customFormat="1" ht="9" customHeight="1" x14ac:dyDescent="0.2">
      <c r="A41" s="67">
        <v>870</v>
      </c>
      <c r="B41" s="67">
        <v>880</v>
      </c>
      <c r="C41" s="49">
        <v>15.72</v>
      </c>
      <c r="D41" s="49">
        <v>14.18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0">
        <v>0</v>
      </c>
      <c r="N41" s="56"/>
      <c r="O41" s="56"/>
      <c r="P41" s="56"/>
      <c r="Q41" s="56"/>
      <c r="R41" s="56"/>
      <c r="S41" s="56"/>
      <c r="T41" s="56"/>
      <c r="U41" s="56"/>
      <c r="V41" s="56"/>
      <c r="AA41" s="56"/>
      <c r="AB41" s="56"/>
      <c r="AC41" s="56"/>
      <c r="AD41" s="56"/>
      <c r="AE41" s="56"/>
    </row>
    <row r="42" spans="1:31" s="57" customFormat="1" ht="9" customHeight="1" x14ac:dyDescent="0.2">
      <c r="A42" s="68">
        <v>880</v>
      </c>
      <c r="B42" s="68">
        <v>890</v>
      </c>
      <c r="C42" s="51">
        <v>16.2</v>
      </c>
      <c r="D42" s="51">
        <v>14.66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6"/>
      <c r="O42" s="56"/>
      <c r="P42" s="56"/>
      <c r="Q42" s="56"/>
      <c r="R42" s="56"/>
      <c r="S42" s="56"/>
      <c r="T42" s="56"/>
      <c r="U42" s="56"/>
      <c r="V42" s="56"/>
      <c r="AA42" s="56"/>
      <c r="AB42" s="56"/>
      <c r="AC42" s="56"/>
      <c r="AD42" s="56"/>
      <c r="AE42" s="56"/>
    </row>
    <row r="43" spans="1:31" s="57" customFormat="1" ht="9" customHeight="1" x14ac:dyDescent="0.2">
      <c r="A43" s="67">
        <v>890</v>
      </c>
      <c r="B43" s="67">
        <v>900</v>
      </c>
      <c r="C43" s="49">
        <v>16.68</v>
      </c>
      <c r="D43" s="49">
        <v>15.14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0">
        <v>0</v>
      </c>
      <c r="N43" s="56"/>
      <c r="O43" s="56"/>
      <c r="P43" s="56"/>
      <c r="Q43" s="56"/>
      <c r="R43" s="56"/>
      <c r="S43" s="56"/>
      <c r="T43" s="56"/>
      <c r="U43" s="56"/>
      <c r="V43" s="56"/>
      <c r="AA43" s="56"/>
      <c r="AB43" s="56"/>
      <c r="AC43" s="56"/>
      <c r="AD43" s="56"/>
      <c r="AE43" s="56"/>
    </row>
    <row r="44" spans="1:31" s="57" customFormat="1" ht="9" customHeight="1" x14ac:dyDescent="0.2">
      <c r="A44" s="67">
        <v>900</v>
      </c>
      <c r="B44" s="67">
        <v>910</v>
      </c>
      <c r="C44" s="49">
        <v>17.170000000000002</v>
      </c>
      <c r="D44" s="49">
        <v>15.63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0">
        <v>0</v>
      </c>
      <c r="N44" s="56"/>
      <c r="O44" s="56"/>
      <c r="P44" s="56"/>
      <c r="Q44" s="56"/>
      <c r="R44" s="56"/>
      <c r="S44" s="56"/>
      <c r="T44" s="56"/>
      <c r="U44" s="56"/>
      <c r="V44" s="56"/>
      <c r="AA44" s="56"/>
      <c r="AB44" s="56"/>
      <c r="AC44" s="56"/>
      <c r="AD44" s="56"/>
      <c r="AE44" s="56"/>
    </row>
    <row r="45" spans="1:31" s="57" customFormat="1" ht="9" customHeight="1" x14ac:dyDescent="0.2">
      <c r="A45" s="67">
        <v>910</v>
      </c>
      <c r="B45" s="67">
        <v>920</v>
      </c>
      <c r="C45" s="49">
        <v>17.649999999999999</v>
      </c>
      <c r="D45" s="49">
        <v>16.11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0">
        <v>0</v>
      </c>
      <c r="N45" s="56"/>
      <c r="O45" s="56"/>
      <c r="P45" s="56"/>
      <c r="Q45" s="56"/>
      <c r="R45" s="56"/>
      <c r="S45" s="56"/>
      <c r="T45" s="56"/>
      <c r="U45" s="56"/>
      <c r="V45" s="56"/>
      <c r="AA45" s="56"/>
      <c r="AB45" s="56"/>
      <c r="AC45" s="56"/>
      <c r="AD45" s="56"/>
      <c r="AE45" s="56"/>
    </row>
    <row r="46" spans="1:31" s="57" customFormat="1" ht="9" customHeight="1" x14ac:dyDescent="0.2">
      <c r="A46" s="68">
        <v>920</v>
      </c>
      <c r="B46" s="68">
        <v>930</v>
      </c>
      <c r="C46" s="51">
        <v>18.13</v>
      </c>
      <c r="D46" s="51">
        <v>16.59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6"/>
      <c r="O46" s="56"/>
      <c r="P46" s="56"/>
      <c r="Q46" s="56"/>
      <c r="R46" s="56"/>
      <c r="S46" s="56"/>
      <c r="T46" s="56"/>
      <c r="U46" s="56"/>
      <c r="V46" s="56"/>
      <c r="AA46" s="56"/>
      <c r="AB46" s="56"/>
      <c r="AC46" s="56"/>
      <c r="AD46" s="56"/>
      <c r="AE46" s="56"/>
    </row>
    <row r="47" spans="1:31" s="57" customFormat="1" ht="9" customHeight="1" x14ac:dyDescent="0.2">
      <c r="A47" s="67">
        <v>930</v>
      </c>
      <c r="B47" s="67">
        <v>940</v>
      </c>
      <c r="C47" s="49">
        <v>18.61</v>
      </c>
      <c r="D47" s="49">
        <v>17.07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0">
        <v>0</v>
      </c>
      <c r="N47" s="56"/>
      <c r="O47" s="56"/>
      <c r="P47" s="56"/>
      <c r="Q47" s="56"/>
      <c r="R47" s="56"/>
      <c r="S47" s="56"/>
      <c r="T47" s="56"/>
      <c r="U47" s="56"/>
      <c r="V47" s="56"/>
      <c r="AA47" s="56"/>
      <c r="AB47" s="56"/>
      <c r="AC47" s="56"/>
      <c r="AD47" s="56"/>
      <c r="AE47" s="56"/>
    </row>
    <row r="48" spans="1:31" s="57" customFormat="1" ht="9" customHeight="1" x14ac:dyDescent="0.2">
      <c r="A48" s="67">
        <v>940</v>
      </c>
      <c r="B48" s="67">
        <v>950</v>
      </c>
      <c r="C48" s="49">
        <v>19.09</v>
      </c>
      <c r="D48" s="49">
        <v>17.55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0">
        <v>0</v>
      </c>
      <c r="N48" s="56"/>
      <c r="O48" s="56"/>
      <c r="P48" s="56"/>
      <c r="Q48" s="56"/>
      <c r="R48" s="56"/>
      <c r="S48" s="56"/>
      <c r="T48" s="56"/>
      <c r="U48" s="56"/>
      <c r="V48" s="56"/>
      <c r="AA48" s="56"/>
      <c r="AB48" s="56"/>
      <c r="AC48" s="56"/>
      <c r="AD48" s="56"/>
      <c r="AE48" s="56"/>
    </row>
    <row r="49" spans="1:31" s="57" customFormat="1" ht="9" customHeight="1" x14ac:dyDescent="0.2">
      <c r="A49" s="67">
        <v>950</v>
      </c>
      <c r="B49" s="67">
        <v>960</v>
      </c>
      <c r="C49" s="49">
        <v>19.579999999999998</v>
      </c>
      <c r="D49" s="49">
        <v>18.04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0">
        <v>0</v>
      </c>
      <c r="N49" s="56"/>
      <c r="O49" s="56"/>
      <c r="P49" s="56"/>
      <c r="Q49" s="56"/>
      <c r="R49" s="56"/>
      <c r="S49" s="56"/>
      <c r="T49" s="56"/>
      <c r="U49" s="56"/>
      <c r="V49" s="56"/>
      <c r="AA49" s="56"/>
      <c r="AB49" s="56"/>
      <c r="AC49" s="56"/>
      <c r="AD49" s="56"/>
      <c r="AE49" s="56"/>
    </row>
    <row r="50" spans="1:31" s="57" customFormat="1" ht="9" customHeight="1" x14ac:dyDescent="0.2">
      <c r="A50" s="68">
        <v>960</v>
      </c>
      <c r="B50" s="68">
        <v>970</v>
      </c>
      <c r="C50" s="51">
        <v>20.059999999999999</v>
      </c>
      <c r="D50" s="51">
        <v>18.52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6"/>
      <c r="O50" s="56"/>
      <c r="P50" s="56"/>
      <c r="Q50" s="56"/>
      <c r="R50" s="56"/>
      <c r="S50" s="56"/>
      <c r="T50" s="56"/>
      <c r="U50" s="56"/>
      <c r="V50" s="56"/>
      <c r="AA50" s="56"/>
      <c r="AB50" s="56"/>
      <c r="AC50" s="56"/>
      <c r="AD50" s="56"/>
      <c r="AE50" s="56"/>
    </row>
    <row r="51" spans="1:31" s="57" customFormat="1" ht="9" customHeight="1" x14ac:dyDescent="0.2">
      <c r="A51" s="67">
        <v>970</v>
      </c>
      <c r="B51" s="67">
        <v>980</v>
      </c>
      <c r="C51" s="49">
        <v>20.54</v>
      </c>
      <c r="D51" s="49">
        <v>19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0">
        <v>0</v>
      </c>
      <c r="N51" s="56"/>
      <c r="O51" s="56"/>
      <c r="P51" s="56"/>
      <c r="Q51" s="56"/>
      <c r="R51" s="56"/>
      <c r="S51" s="56"/>
      <c r="T51" s="56"/>
      <c r="U51" s="56"/>
      <c r="V51" s="56"/>
      <c r="AA51" s="56"/>
      <c r="AB51" s="56"/>
      <c r="AC51" s="56"/>
      <c r="AD51" s="56"/>
      <c r="AE51" s="56"/>
    </row>
    <row r="52" spans="1:31" s="57" customFormat="1" ht="9" customHeight="1" x14ac:dyDescent="0.2">
      <c r="A52" s="67">
        <v>980</v>
      </c>
      <c r="B52" s="67">
        <v>990</v>
      </c>
      <c r="C52" s="49">
        <v>21.02</v>
      </c>
      <c r="D52" s="49">
        <v>19.48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0">
        <v>0</v>
      </c>
      <c r="N52" s="56"/>
      <c r="O52" s="56"/>
      <c r="P52" s="56"/>
      <c r="Q52" s="56"/>
      <c r="R52" s="56"/>
      <c r="S52" s="56"/>
      <c r="T52" s="56"/>
      <c r="U52" s="56"/>
      <c r="V52" s="56"/>
      <c r="AA52" s="56"/>
      <c r="AB52" s="56"/>
      <c r="AC52" s="56"/>
      <c r="AD52" s="56"/>
      <c r="AE52" s="56"/>
    </row>
    <row r="53" spans="1:31" s="57" customFormat="1" ht="9" customHeight="1" x14ac:dyDescent="0.2">
      <c r="A53" s="67">
        <v>990</v>
      </c>
      <c r="B53" s="67">
        <v>1000</v>
      </c>
      <c r="C53" s="49">
        <v>21.5</v>
      </c>
      <c r="D53" s="49">
        <v>19.96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0">
        <v>0</v>
      </c>
      <c r="N53" s="56"/>
      <c r="O53" s="56"/>
      <c r="P53" s="56"/>
      <c r="Q53" s="56"/>
      <c r="R53" s="56"/>
      <c r="S53" s="56"/>
      <c r="T53" s="56"/>
      <c r="U53" s="56"/>
      <c r="V53" s="56"/>
      <c r="AA53" s="56"/>
      <c r="AB53" s="56"/>
      <c r="AC53" s="56"/>
      <c r="AD53" s="56"/>
      <c r="AE53" s="56"/>
    </row>
    <row r="54" spans="1:31" s="57" customFormat="1" ht="9" customHeight="1" x14ac:dyDescent="0.2">
      <c r="A54" s="68">
        <v>1000</v>
      </c>
      <c r="B54" s="68">
        <v>1010</v>
      </c>
      <c r="C54" s="51">
        <v>21.99</v>
      </c>
      <c r="D54" s="51">
        <v>20.45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6"/>
      <c r="O54" s="56"/>
      <c r="P54" s="56"/>
      <c r="Q54" s="56"/>
      <c r="R54" s="56"/>
      <c r="S54" s="56"/>
      <c r="T54" s="56"/>
      <c r="U54" s="56"/>
      <c r="V54" s="56"/>
      <c r="AA54" s="56"/>
      <c r="AB54" s="56"/>
      <c r="AC54" s="56"/>
      <c r="AD54" s="56"/>
      <c r="AE54" s="56"/>
    </row>
    <row r="55" spans="1:31" s="57" customFormat="1" ht="9" customHeight="1" x14ac:dyDescent="0.2">
      <c r="A55" s="67">
        <v>1010</v>
      </c>
      <c r="B55" s="67">
        <v>1020</v>
      </c>
      <c r="C55" s="49">
        <v>22.47</v>
      </c>
      <c r="D55" s="49">
        <v>20.93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50">
        <v>0</v>
      </c>
      <c r="N55" s="56"/>
      <c r="O55" s="56"/>
      <c r="P55" s="56"/>
      <c r="Q55" s="56"/>
      <c r="R55" s="56"/>
      <c r="S55" s="56"/>
      <c r="T55" s="56"/>
      <c r="U55" s="56"/>
      <c r="V55" s="56"/>
      <c r="AA55" s="56"/>
      <c r="AB55" s="56"/>
      <c r="AC55" s="56"/>
      <c r="AD55" s="56"/>
      <c r="AE55" s="56"/>
    </row>
    <row r="56" spans="1:31" s="57" customFormat="1" ht="9" customHeight="1" x14ac:dyDescent="0.2">
      <c r="A56" s="67">
        <v>1020</v>
      </c>
      <c r="B56" s="67">
        <v>1030</v>
      </c>
      <c r="C56" s="49">
        <v>22.95</v>
      </c>
      <c r="D56" s="49">
        <v>21.41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50">
        <v>0</v>
      </c>
      <c r="N56" s="56"/>
      <c r="O56" s="56"/>
      <c r="P56" s="56"/>
      <c r="Q56" s="56"/>
      <c r="R56" s="56"/>
      <c r="S56" s="56"/>
      <c r="T56" s="56"/>
      <c r="U56" s="56"/>
      <c r="V56" s="56"/>
      <c r="AA56" s="56"/>
      <c r="AB56" s="56"/>
      <c r="AC56" s="56"/>
      <c r="AD56" s="56"/>
      <c r="AE56" s="56"/>
    </row>
    <row r="57" spans="1:31" s="57" customFormat="1" ht="9" customHeight="1" x14ac:dyDescent="0.2">
      <c r="A57" s="67">
        <v>1030</v>
      </c>
      <c r="B57" s="67">
        <v>1040</v>
      </c>
      <c r="C57" s="49">
        <v>23.43</v>
      </c>
      <c r="D57" s="49">
        <v>21.89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0">
        <v>0</v>
      </c>
      <c r="N57" s="56"/>
      <c r="O57" s="56"/>
      <c r="P57" s="56"/>
      <c r="Q57" s="56"/>
      <c r="R57" s="56"/>
      <c r="S57" s="56"/>
      <c r="T57" s="56"/>
      <c r="U57" s="56"/>
      <c r="V57" s="56"/>
      <c r="AA57" s="56"/>
      <c r="AB57" s="56"/>
      <c r="AC57" s="56"/>
      <c r="AD57" s="56"/>
      <c r="AE57" s="56"/>
    </row>
    <row r="58" spans="1:31" s="57" customFormat="1" ht="9" customHeight="1" x14ac:dyDescent="0.2">
      <c r="A58" s="68">
        <v>1040</v>
      </c>
      <c r="B58" s="68">
        <v>1050</v>
      </c>
      <c r="C58" s="51">
        <v>23.91</v>
      </c>
      <c r="D58" s="51">
        <v>22.37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6"/>
      <c r="O58" s="58"/>
      <c r="P58" s="81"/>
      <c r="Q58" s="56"/>
      <c r="R58" s="56"/>
      <c r="S58" s="56"/>
      <c r="T58" s="56"/>
      <c r="U58" s="56"/>
      <c r="V58" s="56"/>
      <c r="AA58" s="56"/>
      <c r="AB58" s="56"/>
      <c r="AC58" s="56"/>
      <c r="AD58" s="56"/>
      <c r="AE58" s="56"/>
    </row>
    <row r="59" spans="1:31" s="57" customFormat="1" ht="9" customHeight="1" x14ac:dyDescent="0.2">
      <c r="A59" s="67">
        <v>1050</v>
      </c>
      <c r="B59" s="67">
        <v>1060</v>
      </c>
      <c r="C59" s="49">
        <v>24.4</v>
      </c>
      <c r="D59" s="49">
        <v>22.86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50">
        <v>0</v>
      </c>
      <c r="N59" s="56"/>
      <c r="O59" s="58"/>
      <c r="P59" s="58"/>
      <c r="Q59" s="56"/>
      <c r="R59" s="56"/>
      <c r="S59" s="56"/>
      <c r="T59" s="56"/>
      <c r="U59" s="56"/>
      <c r="V59" s="56"/>
      <c r="AA59" s="56"/>
      <c r="AB59" s="56"/>
      <c r="AC59" s="56"/>
      <c r="AD59" s="56"/>
      <c r="AE59" s="56"/>
    </row>
    <row r="60" spans="1:31" s="57" customFormat="1" ht="9" customHeight="1" x14ac:dyDescent="0.2">
      <c r="A60" s="67">
        <v>1060</v>
      </c>
      <c r="B60" s="67">
        <v>1070</v>
      </c>
      <c r="C60" s="49">
        <v>24.88</v>
      </c>
      <c r="D60" s="49">
        <v>23.34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50">
        <v>0</v>
      </c>
      <c r="N60" s="56"/>
      <c r="O60" s="58"/>
      <c r="P60" s="58"/>
      <c r="Q60" s="56"/>
      <c r="R60" s="56"/>
      <c r="S60" s="56"/>
      <c r="T60" s="56"/>
      <c r="U60" s="56"/>
      <c r="V60" s="56"/>
      <c r="AA60" s="56"/>
      <c r="AB60" s="56"/>
      <c r="AC60" s="56"/>
      <c r="AD60" s="56"/>
      <c r="AE60" s="56"/>
    </row>
    <row r="61" spans="1:31" s="57" customFormat="1" ht="9" customHeight="1" x14ac:dyDescent="0.2">
      <c r="A61" s="67">
        <v>1070</v>
      </c>
      <c r="B61" s="67">
        <v>1080</v>
      </c>
      <c r="C61" s="49">
        <v>25.36</v>
      </c>
      <c r="D61" s="49">
        <v>23.82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0">
        <v>0</v>
      </c>
      <c r="N61" s="56"/>
      <c r="O61" s="58"/>
      <c r="P61" s="58"/>
      <c r="Q61" s="56"/>
      <c r="R61" s="56"/>
      <c r="S61" s="56"/>
      <c r="T61" s="56"/>
      <c r="U61" s="56"/>
      <c r="V61" s="56"/>
      <c r="AA61" s="56"/>
      <c r="AB61" s="56"/>
      <c r="AC61" s="56"/>
      <c r="AD61" s="56"/>
      <c r="AE61" s="56"/>
    </row>
    <row r="62" spans="1:31" s="57" customFormat="1" ht="9" customHeight="1" x14ac:dyDescent="0.2">
      <c r="A62" s="68">
        <v>1080</v>
      </c>
      <c r="B62" s="68">
        <v>1090</v>
      </c>
      <c r="C62" s="51">
        <v>25.84</v>
      </c>
      <c r="D62" s="51">
        <v>24.3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6"/>
      <c r="O62" s="58"/>
      <c r="P62" s="58"/>
      <c r="Q62" s="56"/>
      <c r="R62" s="56"/>
      <c r="S62" s="56"/>
      <c r="T62" s="56"/>
      <c r="U62" s="56"/>
      <c r="V62" s="56"/>
      <c r="AA62" s="56"/>
      <c r="AB62" s="56"/>
      <c r="AC62" s="56"/>
      <c r="AD62" s="56"/>
      <c r="AE62" s="56"/>
    </row>
    <row r="63" spans="1:31" s="57" customFormat="1" ht="9" customHeight="1" x14ac:dyDescent="0.2">
      <c r="A63" s="67">
        <v>1090</v>
      </c>
      <c r="B63" s="67">
        <v>1100</v>
      </c>
      <c r="C63" s="49">
        <v>26.32</v>
      </c>
      <c r="D63" s="49">
        <v>24.78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0">
        <v>0</v>
      </c>
      <c r="N63" s="56"/>
      <c r="O63" s="58"/>
      <c r="P63" s="58"/>
      <c r="Q63" s="56"/>
      <c r="R63" s="56"/>
      <c r="S63" s="56"/>
      <c r="T63" s="56"/>
      <c r="U63" s="56"/>
      <c r="V63" s="56"/>
      <c r="AA63" s="56"/>
      <c r="AB63" s="56"/>
      <c r="AC63" s="56"/>
      <c r="AD63" s="56"/>
      <c r="AE63" s="56"/>
    </row>
    <row r="64" spans="1:31" s="57" customFormat="1" ht="9" customHeight="1" x14ac:dyDescent="0.2">
      <c r="A64" s="67">
        <v>1100</v>
      </c>
      <c r="B64" s="67">
        <v>1110</v>
      </c>
      <c r="C64" s="49">
        <v>26.81</v>
      </c>
      <c r="D64" s="49">
        <v>25.27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0">
        <v>0</v>
      </c>
      <c r="N64" s="56"/>
      <c r="O64" s="58"/>
      <c r="P64" s="58"/>
      <c r="Q64" s="56"/>
      <c r="R64" s="56"/>
      <c r="S64" s="56"/>
      <c r="T64" s="56"/>
      <c r="U64" s="56"/>
      <c r="V64" s="56"/>
      <c r="AA64" s="56"/>
      <c r="AB64" s="56"/>
      <c r="AC64" s="56"/>
      <c r="AD64" s="56"/>
      <c r="AE64" s="56"/>
    </row>
    <row r="65" spans="1:31" s="57" customFormat="1" ht="9" customHeight="1" x14ac:dyDescent="0.2">
      <c r="A65" s="67">
        <v>1110</v>
      </c>
      <c r="B65" s="67">
        <v>1120</v>
      </c>
      <c r="C65" s="49">
        <v>27.29</v>
      </c>
      <c r="D65" s="49">
        <v>25.75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  <c r="N65" s="56"/>
      <c r="O65" s="58"/>
      <c r="P65" s="58"/>
      <c r="Q65" s="56"/>
      <c r="R65" s="56"/>
      <c r="S65" s="56"/>
      <c r="T65" s="56"/>
      <c r="U65" s="56"/>
      <c r="V65" s="56"/>
      <c r="AA65" s="56"/>
      <c r="AB65" s="56"/>
      <c r="AC65" s="56"/>
      <c r="AD65" s="56"/>
      <c r="AE65" s="56"/>
    </row>
    <row r="66" spans="1:31" s="57" customFormat="1" ht="9" customHeight="1" x14ac:dyDescent="0.2">
      <c r="A66" s="68">
        <v>1120</v>
      </c>
      <c r="B66" s="68">
        <v>1130</v>
      </c>
      <c r="C66" s="51">
        <v>27.77</v>
      </c>
      <c r="D66" s="51">
        <v>26.23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6"/>
      <c r="O66" s="58"/>
      <c r="P66" s="58"/>
      <c r="Q66" s="56"/>
      <c r="R66" s="56"/>
      <c r="S66" s="56"/>
      <c r="T66" s="56"/>
      <c r="U66" s="56"/>
      <c r="V66" s="56"/>
      <c r="AA66" s="56"/>
      <c r="AB66" s="56"/>
      <c r="AC66" s="56"/>
      <c r="AD66" s="56"/>
      <c r="AE66" s="56"/>
    </row>
    <row r="67" spans="1:31" s="57" customFormat="1" ht="9" customHeight="1" x14ac:dyDescent="0.2">
      <c r="A67" s="67">
        <v>1130</v>
      </c>
      <c r="B67" s="67">
        <v>1140</v>
      </c>
      <c r="C67" s="49">
        <v>28.25</v>
      </c>
      <c r="D67" s="49">
        <v>26.71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0">
        <v>0</v>
      </c>
      <c r="N67" s="56"/>
      <c r="O67" s="58"/>
      <c r="P67" s="58"/>
      <c r="Q67" s="56"/>
      <c r="R67" s="56"/>
      <c r="S67" s="56"/>
      <c r="T67" s="56"/>
      <c r="U67" s="56"/>
      <c r="V67" s="56"/>
      <c r="AA67" s="56"/>
      <c r="AB67" s="56"/>
      <c r="AC67" s="56"/>
      <c r="AD67" s="56"/>
      <c r="AE67" s="56"/>
    </row>
    <row r="68" spans="1:31" s="57" customFormat="1" ht="9" customHeight="1" x14ac:dyDescent="0.2">
      <c r="A68" s="67">
        <v>1140</v>
      </c>
      <c r="B68" s="67">
        <v>1150</v>
      </c>
      <c r="C68" s="49">
        <v>28.73</v>
      </c>
      <c r="D68" s="49">
        <v>27.19</v>
      </c>
      <c r="E68" s="49">
        <v>0.42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0">
        <v>0</v>
      </c>
      <c r="N68" s="56"/>
      <c r="O68" s="58"/>
      <c r="P68" s="58"/>
      <c r="Q68" s="56"/>
      <c r="R68" s="56"/>
      <c r="S68" s="56"/>
      <c r="T68" s="56"/>
      <c r="U68" s="56"/>
      <c r="V68" s="56"/>
      <c r="AA68" s="56"/>
      <c r="AB68" s="56"/>
      <c r="AC68" s="56"/>
      <c r="AD68" s="56"/>
      <c r="AE68" s="56"/>
    </row>
    <row r="69" spans="1:31" s="57" customFormat="1" ht="9" customHeight="1" x14ac:dyDescent="0.2">
      <c r="A69" s="67">
        <v>1150</v>
      </c>
      <c r="B69" s="67">
        <v>1160</v>
      </c>
      <c r="C69" s="49">
        <v>29.22</v>
      </c>
      <c r="D69" s="49">
        <v>27.68</v>
      </c>
      <c r="E69" s="49">
        <v>0.86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0">
        <v>0</v>
      </c>
      <c r="N69" s="56"/>
      <c r="O69" s="58"/>
      <c r="P69" s="58"/>
      <c r="Q69" s="56"/>
      <c r="R69" s="56"/>
      <c r="S69" s="56"/>
      <c r="T69" s="56"/>
      <c r="U69" s="56"/>
      <c r="V69" s="56"/>
      <c r="AA69" s="56"/>
      <c r="AB69" s="56"/>
      <c r="AC69" s="56"/>
      <c r="AD69" s="56"/>
      <c r="AE69" s="56"/>
    </row>
    <row r="70" spans="1:31" s="57" customFormat="1" ht="9" customHeight="1" x14ac:dyDescent="0.2">
      <c r="A70" s="68">
        <v>1160</v>
      </c>
      <c r="B70" s="68">
        <v>1170</v>
      </c>
      <c r="C70" s="51">
        <v>29.7</v>
      </c>
      <c r="D70" s="51">
        <v>28.16</v>
      </c>
      <c r="E70" s="51">
        <v>1.3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6"/>
      <c r="O70" s="58"/>
      <c r="P70" s="58"/>
      <c r="Q70" s="56"/>
      <c r="R70" s="56"/>
      <c r="S70" s="56"/>
      <c r="T70" s="56"/>
      <c r="U70" s="56"/>
      <c r="V70" s="56"/>
      <c r="AA70" s="56"/>
      <c r="AB70" s="56"/>
      <c r="AC70" s="56"/>
      <c r="AD70" s="56"/>
      <c r="AE70" s="56"/>
    </row>
    <row r="71" spans="1:31" s="57" customFormat="1" ht="9" customHeight="1" x14ac:dyDescent="0.2">
      <c r="A71" s="67">
        <v>1170</v>
      </c>
      <c r="B71" s="67">
        <v>1180</v>
      </c>
      <c r="C71" s="49">
        <v>30.18</v>
      </c>
      <c r="D71" s="49">
        <v>28.64</v>
      </c>
      <c r="E71" s="49">
        <v>1.74</v>
      </c>
      <c r="F71" s="49">
        <v>0.2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0">
        <v>0</v>
      </c>
      <c r="N71" s="56"/>
      <c r="O71" s="58"/>
      <c r="P71" s="58"/>
      <c r="Q71" s="56"/>
      <c r="R71" s="56"/>
      <c r="S71" s="56"/>
      <c r="T71" s="56"/>
      <c r="U71" s="56"/>
      <c r="V71" s="56"/>
      <c r="AA71" s="56"/>
      <c r="AB71" s="56"/>
      <c r="AC71" s="56"/>
      <c r="AD71" s="56"/>
      <c r="AE71" s="56"/>
    </row>
    <row r="72" spans="1:31" s="57" customFormat="1" ht="9" customHeight="1" x14ac:dyDescent="0.2">
      <c r="A72" s="67">
        <v>1180</v>
      </c>
      <c r="B72" s="67">
        <v>1190</v>
      </c>
      <c r="C72" s="49">
        <v>30.66</v>
      </c>
      <c r="D72" s="49">
        <v>29.12</v>
      </c>
      <c r="E72" s="49">
        <v>2.1800000000000002</v>
      </c>
      <c r="F72" s="49">
        <v>0.64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0">
        <v>0</v>
      </c>
      <c r="N72" s="56"/>
      <c r="O72" s="58"/>
      <c r="P72" s="58"/>
      <c r="Q72" s="56"/>
      <c r="R72" s="56"/>
      <c r="S72" s="56"/>
      <c r="T72" s="56"/>
      <c r="U72" s="56"/>
      <c r="V72" s="56"/>
      <c r="AA72" s="56"/>
      <c r="AB72" s="56"/>
      <c r="AC72" s="56"/>
      <c r="AD72" s="56"/>
      <c r="AE72" s="56"/>
    </row>
    <row r="73" spans="1:31" s="57" customFormat="1" ht="9" customHeight="1" x14ac:dyDescent="0.2">
      <c r="A73" s="67">
        <v>1190</v>
      </c>
      <c r="B73" s="67">
        <v>1200</v>
      </c>
      <c r="C73" s="49">
        <v>31.14</v>
      </c>
      <c r="D73" s="49">
        <v>29.6</v>
      </c>
      <c r="E73" s="49">
        <v>2.62</v>
      </c>
      <c r="F73" s="49">
        <v>1.08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0">
        <v>0</v>
      </c>
      <c r="N73" s="56"/>
      <c r="O73" s="58"/>
      <c r="P73" s="58"/>
      <c r="Q73" s="56"/>
      <c r="R73" s="56"/>
      <c r="S73" s="56"/>
      <c r="T73" s="56"/>
      <c r="U73" s="56"/>
      <c r="V73" s="56"/>
      <c r="AA73" s="56"/>
      <c r="AB73" s="56"/>
      <c r="AC73" s="56"/>
      <c r="AD73" s="56"/>
      <c r="AE73" s="56"/>
    </row>
    <row r="74" spans="1:31" s="57" customFormat="1" ht="9" customHeight="1" x14ac:dyDescent="0.2">
      <c r="A74" s="68">
        <v>1200</v>
      </c>
      <c r="B74" s="68">
        <v>1220</v>
      </c>
      <c r="C74" s="51">
        <v>31.87</v>
      </c>
      <c r="D74" s="51">
        <v>30.33</v>
      </c>
      <c r="E74" s="51">
        <v>3.28</v>
      </c>
      <c r="F74" s="51">
        <v>1.74</v>
      </c>
      <c r="G74" s="51">
        <v>0.2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2">
        <v>0</v>
      </c>
      <c r="N74" s="56"/>
      <c r="O74" s="58"/>
      <c r="P74" s="58"/>
      <c r="Q74" s="56"/>
      <c r="R74" s="56"/>
      <c r="S74" s="56"/>
      <c r="T74" s="56"/>
      <c r="U74" s="56"/>
      <c r="V74" s="56"/>
      <c r="AA74" s="56"/>
      <c r="AB74" s="56"/>
      <c r="AC74" s="56"/>
      <c r="AD74" s="56"/>
      <c r="AE74" s="56"/>
    </row>
    <row r="75" spans="1:31" s="57" customFormat="1" ht="9" customHeight="1" x14ac:dyDescent="0.2">
      <c r="A75" s="67">
        <v>1220</v>
      </c>
      <c r="B75" s="67">
        <v>1240</v>
      </c>
      <c r="C75" s="49">
        <v>32.83</v>
      </c>
      <c r="D75" s="49">
        <v>31.29</v>
      </c>
      <c r="E75" s="49">
        <v>4.16</v>
      </c>
      <c r="F75" s="49">
        <v>2.62</v>
      </c>
      <c r="G75" s="49">
        <v>1.08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0">
        <v>0</v>
      </c>
      <c r="N75" s="56"/>
      <c r="O75" s="58"/>
      <c r="P75" s="58"/>
      <c r="Q75" s="56"/>
      <c r="R75" s="56"/>
      <c r="S75" s="56"/>
      <c r="T75" s="56"/>
      <c r="U75" s="56"/>
      <c r="V75" s="56"/>
      <c r="AA75" s="56"/>
      <c r="AB75" s="56"/>
      <c r="AC75" s="56"/>
      <c r="AD75" s="56"/>
      <c r="AE75" s="56"/>
    </row>
    <row r="76" spans="1:31" s="57" customFormat="1" ht="9" customHeight="1" x14ac:dyDescent="0.2">
      <c r="A76" s="67">
        <v>1240</v>
      </c>
      <c r="B76" s="67">
        <v>1260</v>
      </c>
      <c r="C76" s="49">
        <v>33.799999999999997</v>
      </c>
      <c r="D76" s="49">
        <v>32.26</v>
      </c>
      <c r="E76" s="49">
        <v>5.04</v>
      </c>
      <c r="F76" s="49">
        <v>3.5</v>
      </c>
      <c r="G76" s="49">
        <v>1.96</v>
      </c>
      <c r="H76" s="49">
        <v>0.42</v>
      </c>
      <c r="I76" s="49">
        <v>0</v>
      </c>
      <c r="J76" s="49">
        <v>0</v>
      </c>
      <c r="K76" s="49">
        <v>0</v>
      </c>
      <c r="L76" s="49">
        <v>0</v>
      </c>
      <c r="M76" s="50">
        <v>0</v>
      </c>
      <c r="N76" s="56"/>
      <c r="O76" s="58"/>
      <c r="P76" s="58"/>
      <c r="Q76" s="56"/>
      <c r="R76" s="56"/>
      <c r="S76" s="56"/>
      <c r="T76" s="56"/>
      <c r="U76" s="56"/>
      <c r="V76" s="56"/>
      <c r="AA76" s="56"/>
      <c r="AB76" s="56"/>
      <c r="AC76" s="56"/>
      <c r="AD76" s="56"/>
      <c r="AE76" s="56"/>
    </row>
    <row r="77" spans="1:31" s="57" customFormat="1" ht="9" customHeight="1" x14ac:dyDescent="0.2">
      <c r="A77" s="67">
        <v>1260</v>
      </c>
      <c r="B77" s="67">
        <v>1280</v>
      </c>
      <c r="C77" s="49">
        <v>34.76</v>
      </c>
      <c r="D77" s="49">
        <v>33.22</v>
      </c>
      <c r="E77" s="49">
        <v>6</v>
      </c>
      <c r="F77" s="49">
        <v>4.46</v>
      </c>
      <c r="G77" s="49">
        <v>2.92</v>
      </c>
      <c r="H77" s="49">
        <v>1.38</v>
      </c>
      <c r="I77" s="49">
        <v>0</v>
      </c>
      <c r="J77" s="49">
        <v>0</v>
      </c>
      <c r="K77" s="49">
        <v>0</v>
      </c>
      <c r="L77" s="49">
        <v>0</v>
      </c>
      <c r="M77" s="50">
        <v>0</v>
      </c>
      <c r="N77" s="56"/>
      <c r="O77" s="58"/>
      <c r="P77" s="58"/>
      <c r="Q77" s="56"/>
      <c r="R77" s="56"/>
      <c r="S77" s="56"/>
      <c r="T77" s="56"/>
      <c r="U77" s="56"/>
      <c r="V77" s="56"/>
      <c r="AA77" s="56"/>
      <c r="AB77" s="56"/>
      <c r="AC77" s="56"/>
      <c r="AD77" s="56"/>
      <c r="AE77" s="56"/>
    </row>
    <row r="78" spans="1:31" s="57" customFormat="1" ht="9" customHeight="1" x14ac:dyDescent="0.2">
      <c r="A78" s="68">
        <v>1280</v>
      </c>
      <c r="B78" s="68">
        <v>1300</v>
      </c>
      <c r="C78" s="51">
        <v>35.72</v>
      </c>
      <c r="D78" s="51">
        <v>34.18</v>
      </c>
      <c r="E78" s="51">
        <v>6.97</v>
      </c>
      <c r="F78" s="51">
        <v>5.43</v>
      </c>
      <c r="G78" s="51">
        <v>3.89</v>
      </c>
      <c r="H78" s="51">
        <v>2.35</v>
      </c>
      <c r="I78" s="51">
        <v>0.81</v>
      </c>
      <c r="J78" s="51">
        <v>0</v>
      </c>
      <c r="K78" s="51">
        <v>0</v>
      </c>
      <c r="L78" s="51">
        <v>0</v>
      </c>
      <c r="M78" s="52">
        <v>0</v>
      </c>
      <c r="N78" s="56"/>
      <c r="O78" s="58"/>
      <c r="P78" s="58"/>
      <c r="Q78" s="56"/>
      <c r="R78" s="56"/>
      <c r="S78" s="56"/>
      <c r="T78" s="56"/>
      <c r="U78" s="56"/>
      <c r="V78" s="56"/>
      <c r="AA78" s="56"/>
      <c r="AB78" s="56"/>
      <c r="AC78" s="56"/>
      <c r="AD78" s="56"/>
      <c r="AE78" s="56"/>
    </row>
    <row r="79" spans="1:31" s="57" customFormat="1" ht="9" customHeight="1" x14ac:dyDescent="0.2">
      <c r="A79" s="67">
        <v>1300</v>
      </c>
      <c r="B79" s="67">
        <v>1320</v>
      </c>
      <c r="C79" s="49">
        <v>36.69</v>
      </c>
      <c r="D79" s="49">
        <v>35.15</v>
      </c>
      <c r="E79" s="49">
        <v>7.93</v>
      </c>
      <c r="F79" s="49">
        <v>6.39</v>
      </c>
      <c r="G79" s="49">
        <v>4.8499999999999996</v>
      </c>
      <c r="H79" s="49">
        <v>3.31</v>
      </c>
      <c r="I79" s="49">
        <v>1.77</v>
      </c>
      <c r="J79" s="49">
        <v>0.23</v>
      </c>
      <c r="K79" s="49">
        <v>0</v>
      </c>
      <c r="L79" s="49">
        <v>0</v>
      </c>
      <c r="M79" s="50">
        <v>0</v>
      </c>
      <c r="N79" s="56"/>
      <c r="O79" s="58"/>
      <c r="P79" s="58"/>
      <c r="Q79" s="56"/>
      <c r="R79" s="56"/>
      <c r="S79" s="56"/>
      <c r="T79" s="56"/>
      <c r="U79" s="56"/>
      <c r="V79" s="56"/>
      <c r="AA79" s="56"/>
      <c r="AB79" s="56"/>
      <c r="AC79" s="56"/>
      <c r="AD79" s="56"/>
      <c r="AE79" s="56"/>
    </row>
    <row r="80" spans="1:31" s="57" customFormat="1" ht="9" customHeight="1" x14ac:dyDescent="0.2">
      <c r="A80" s="67">
        <v>1320</v>
      </c>
      <c r="B80" s="67">
        <v>1340</v>
      </c>
      <c r="C80" s="49">
        <v>37.65</v>
      </c>
      <c r="D80" s="49">
        <v>36.11</v>
      </c>
      <c r="E80" s="49">
        <v>8.9</v>
      </c>
      <c r="F80" s="49">
        <v>7.36</v>
      </c>
      <c r="G80" s="49">
        <v>5.82</v>
      </c>
      <c r="H80" s="49">
        <v>4.28</v>
      </c>
      <c r="I80" s="49">
        <v>2.74</v>
      </c>
      <c r="J80" s="49">
        <v>1.2</v>
      </c>
      <c r="K80" s="49">
        <v>0</v>
      </c>
      <c r="L80" s="49">
        <v>0</v>
      </c>
      <c r="M80" s="50">
        <v>0</v>
      </c>
      <c r="N80" s="56"/>
      <c r="O80" s="58"/>
      <c r="P80" s="58"/>
      <c r="Q80" s="56"/>
      <c r="R80" s="56"/>
      <c r="S80" s="56"/>
      <c r="T80" s="56"/>
      <c r="U80" s="56"/>
      <c r="V80" s="56"/>
      <c r="AA80" s="56"/>
      <c r="AB80" s="56"/>
      <c r="AC80" s="56"/>
      <c r="AD80" s="56"/>
      <c r="AE80" s="56"/>
    </row>
    <row r="81" spans="1:31" s="57" customFormat="1" ht="9" customHeight="1" x14ac:dyDescent="0.2">
      <c r="A81" s="67">
        <v>1340</v>
      </c>
      <c r="B81" s="67">
        <v>1360</v>
      </c>
      <c r="C81" s="49">
        <v>38.619999999999997</v>
      </c>
      <c r="D81" s="49">
        <v>37.08</v>
      </c>
      <c r="E81" s="49">
        <v>9.86</v>
      </c>
      <c r="F81" s="49">
        <v>8.32</v>
      </c>
      <c r="G81" s="49">
        <v>6.78</v>
      </c>
      <c r="H81" s="49">
        <v>5.24</v>
      </c>
      <c r="I81" s="49">
        <v>3.7</v>
      </c>
      <c r="J81" s="49">
        <v>2.16</v>
      </c>
      <c r="K81" s="49">
        <v>0.62</v>
      </c>
      <c r="L81" s="49">
        <v>0</v>
      </c>
      <c r="M81" s="50">
        <v>0</v>
      </c>
      <c r="N81" s="56"/>
      <c r="O81" s="58"/>
      <c r="P81" s="58"/>
      <c r="Q81" s="56"/>
      <c r="R81" s="56"/>
      <c r="S81" s="56"/>
      <c r="T81" s="56"/>
      <c r="U81" s="56"/>
      <c r="V81" s="56"/>
      <c r="AA81" s="56"/>
      <c r="AB81" s="56"/>
      <c r="AC81" s="56"/>
      <c r="AD81" s="56"/>
      <c r="AE81" s="56"/>
    </row>
    <row r="82" spans="1:31" s="57" customFormat="1" ht="9" customHeight="1" x14ac:dyDescent="0.2">
      <c r="A82" s="68">
        <v>1360</v>
      </c>
      <c r="B82" s="68">
        <v>1380</v>
      </c>
      <c r="C82" s="51">
        <v>39.58</v>
      </c>
      <c r="D82" s="51">
        <v>38.04</v>
      </c>
      <c r="E82" s="51">
        <v>10.82</v>
      </c>
      <c r="F82" s="51">
        <v>9.2799999999999994</v>
      </c>
      <c r="G82" s="51">
        <v>7.74</v>
      </c>
      <c r="H82" s="51">
        <v>6.2</v>
      </c>
      <c r="I82" s="51">
        <v>4.66</v>
      </c>
      <c r="J82" s="51">
        <v>3.12</v>
      </c>
      <c r="K82" s="51">
        <v>1.58</v>
      </c>
      <c r="L82" s="51">
        <v>0.04</v>
      </c>
      <c r="M82" s="52">
        <v>0</v>
      </c>
      <c r="N82" s="56"/>
      <c r="O82" s="58"/>
      <c r="P82" s="58"/>
      <c r="Q82" s="56"/>
      <c r="R82" s="56"/>
      <c r="S82" s="56"/>
      <c r="T82" s="56"/>
      <c r="U82" s="56"/>
      <c r="V82" s="56"/>
      <c r="AA82" s="56"/>
      <c r="AB82" s="56"/>
      <c r="AC82" s="56"/>
      <c r="AD82" s="56"/>
      <c r="AE82" s="56"/>
    </row>
    <row r="83" spans="1:31" s="57" customFormat="1" ht="9" customHeight="1" x14ac:dyDescent="0.2">
      <c r="A83" s="67">
        <v>1380</v>
      </c>
      <c r="B83" s="67">
        <v>1400</v>
      </c>
      <c r="C83" s="49">
        <v>40.54</v>
      </c>
      <c r="D83" s="49">
        <v>39</v>
      </c>
      <c r="E83" s="49">
        <v>11.79</v>
      </c>
      <c r="F83" s="49">
        <v>10.25</v>
      </c>
      <c r="G83" s="49">
        <v>8.7100000000000009</v>
      </c>
      <c r="H83" s="49">
        <v>7.17</v>
      </c>
      <c r="I83" s="49">
        <v>5.63</v>
      </c>
      <c r="J83" s="49">
        <v>4.09</v>
      </c>
      <c r="K83" s="49">
        <v>2.5499999999999998</v>
      </c>
      <c r="L83" s="49">
        <v>1.01</v>
      </c>
      <c r="M83" s="50">
        <v>0</v>
      </c>
      <c r="N83" s="56"/>
      <c r="O83" s="58"/>
      <c r="P83" s="58"/>
      <c r="Q83" s="56"/>
      <c r="R83" s="56"/>
      <c r="S83" s="56"/>
      <c r="T83" s="56"/>
      <c r="U83" s="56"/>
      <c r="V83" s="56"/>
      <c r="AA83" s="56"/>
      <c r="AB83" s="56"/>
      <c r="AC83" s="56"/>
      <c r="AD83" s="56"/>
      <c r="AE83" s="56"/>
    </row>
    <row r="84" spans="1:31" s="57" customFormat="1" ht="9" customHeight="1" x14ac:dyDescent="0.2">
      <c r="A84" s="67">
        <v>1400</v>
      </c>
      <c r="B84" s="67">
        <v>1420</v>
      </c>
      <c r="C84" s="49">
        <v>41.51</v>
      </c>
      <c r="D84" s="49">
        <v>39.97</v>
      </c>
      <c r="E84" s="49">
        <v>12.75</v>
      </c>
      <c r="F84" s="49">
        <v>11.21</v>
      </c>
      <c r="G84" s="49">
        <v>9.67</v>
      </c>
      <c r="H84" s="49">
        <v>8.1300000000000008</v>
      </c>
      <c r="I84" s="49">
        <v>6.59</v>
      </c>
      <c r="J84" s="49">
        <v>5.05</v>
      </c>
      <c r="K84" s="49">
        <v>3.51</v>
      </c>
      <c r="L84" s="49">
        <v>1.97</v>
      </c>
      <c r="M84" s="50">
        <v>0.43</v>
      </c>
      <c r="N84" s="56"/>
      <c r="O84" s="58"/>
      <c r="P84" s="58"/>
      <c r="Q84" s="56"/>
      <c r="R84" s="56"/>
      <c r="S84" s="56"/>
      <c r="T84" s="56"/>
      <c r="U84" s="56"/>
      <c r="V84" s="56"/>
      <c r="AA84" s="56"/>
      <c r="AB84" s="56"/>
      <c r="AC84" s="56"/>
      <c r="AD84" s="56"/>
      <c r="AE84" s="56"/>
    </row>
    <row r="85" spans="1:31" s="57" customFormat="1" ht="9" customHeight="1" x14ac:dyDescent="0.2">
      <c r="A85" s="67">
        <v>1420</v>
      </c>
      <c r="B85" s="67">
        <v>1440</v>
      </c>
      <c r="C85" s="49">
        <v>42.47</v>
      </c>
      <c r="D85" s="49">
        <v>40.93</v>
      </c>
      <c r="E85" s="49">
        <v>13.72</v>
      </c>
      <c r="F85" s="49">
        <v>12.18</v>
      </c>
      <c r="G85" s="49">
        <v>10.64</v>
      </c>
      <c r="H85" s="49">
        <v>9.1</v>
      </c>
      <c r="I85" s="49">
        <v>7.56</v>
      </c>
      <c r="J85" s="49">
        <v>6.02</v>
      </c>
      <c r="K85" s="49">
        <v>4.4800000000000004</v>
      </c>
      <c r="L85" s="49">
        <v>2.94</v>
      </c>
      <c r="M85" s="50">
        <v>1.4</v>
      </c>
      <c r="N85" s="56"/>
      <c r="O85" s="58"/>
      <c r="P85" s="58"/>
      <c r="Q85" s="56"/>
      <c r="R85" s="56"/>
      <c r="S85" s="56"/>
      <c r="T85" s="56"/>
      <c r="U85" s="56"/>
      <c r="V85" s="56"/>
      <c r="AA85" s="56"/>
      <c r="AB85" s="56"/>
      <c r="AC85" s="56"/>
      <c r="AD85" s="56"/>
      <c r="AE85" s="56"/>
    </row>
    <row r="86" spans="1:31" s="57" customFormat="1" ht="9" customHeight="1" x14ac:dyDescent="0.2">
      <c r="A86" s="68">
        <v>1440</v>
      </c>
      <c r="B86" s="68">
        <v>1460</v>
      </c>
      <c r="C86" s="51">
        <v>43.44</v>
      </c>
      <c r="D86" s="51">
        <v>41.9</v>
      </c>
      <c r="E86" s="51">
        <v>14.68</v>
      </c>
      <c r="F86" s="51">
        <v>13.14</v>
      </c>
      <c r="G86" s="51">
        <v>11.6</v>
      </c>
      <c r="H86" s="51">
        <v>10.06</v>
      </c>
      <c r="I86" s="51">
        <v>8.52</v>
      </c>
      <c r="J86" s="51">
        <v>6.98</v>
      </c>
      <c r="K86" s="51">
        <v>5.44</v>
      </c>
      <c r="L86" s="51">
        <v>3.9</v>
      </c>
      <c r="M86" s="52">
        <v>2.36</v>
      </c>
      <c r="N86" s="56"/>
      <c r="O86" s="58"/>
      <c r="P86" s="58"/>
      <c r="Q86" s="56"/>
      <c r="R86" s="56"/>
      <c r="S86" s="56"/>
      <c r="T86" s="56"/>
      <c r="U86" s="56"/>
      <c r="V86" s="56"/>
      <c r="AA86" s="56"/>
      <c r="AB86" s="56"/>
      <c r="AC86" s="56"/>
      <c r="AD86" s="56"/>
      <c r="AE86" s="56"/>
    </row>
    <row r="87" spans="1:31" s="54" customFormat="1" ht="9" customHeight="1" x14ac:dyDescent="0.2">
      <c r="A87" s="67">
        <v>1460</v>
      </c>
      <c r="B87" s="67">
        <v>1480</v>
      </c>
      <c r="C87" s="49">
        <v>44.52</v>
      </c>
      <c r="D87" s="49">
        <v>42.98</v>
      </c>
      <c r="E87" s="49">
        <v>15.64</v>
      </c>
      <c r="F87" s="49">
        <v>14.1</v>
      </c>
      <c r="G87" s="49">
        <v>12.56</v>
      </c>
      <c r="H87" s="49">
        <v>11.02</v>
      </c>
      <c r="I87" s="49">
        <v>9.48</v>
      </c>
      <c r="J87" s="49">
        <v>7.94</v>
      </c>
      <c r="K87" s="49">
        <v>6.4</v>
      </c>
      <c r="L87" s="49">
        <v>4.8600000000000003</v>
      </c>
      <c r="M87" s="50">
        <v>3.32</v>
      </c>
    </row>
    <row r="88" spans="1:31" s="55" customFormat="1" ht="9" customHeight="1" x14ac:dyDescent="0.2">
      <c r="A88" s="67">
        <v>1480</v>
      </c>
      <c r="B88" s="67">
        <v>1500</v>
      </c>
      <c r="C88" s="49">
        <v>45.66</v>
      </c>
      <c r="D88" s="49">
        <v>44.12</v>
      </c>
      <c r="E88" s="49">
        <v>16.61</v>
      </c>
      <c r="F88" s="49">
        <v>15.07</v>
      </c>
      <c r="G88" s="49">
        <v>13.53</v>
      </c>
      <c r="H88" s="49">
        <v>11.99</v>
      </c>
      <c r="I88" s="49">
        <v>10.45</v>
      </c>
      <c r="J88" s="49">
        <v>8.91</v>
      </c>
      <c r="K88" s="49">
        <v>7.37</v>
      </c>
      <c r="L88" s="49">
        <v>5.83</v>
      </c>
      <c r="M88" s="50">
        <v>4.29</v>
      </c>
      <c r="N88" s="54"/>
      <c r="O88" s="54"/>
      <c r="P88" s="54"/>
      <c r="Q88" s="54"/>
      <c r="R88" s="54"/>
      <c r="S88" s="54"/>
      <c r="T88" s="54"/>
      <c r="U88" s="54"/>
      <c r="V88" s="54"/>
      <c r="AA88" s="54"/>
      <c r="AB88" s="54"/>
      <c r="AC88" s="54"/>
      <c r="AD88" s="54"/>
      <c r="AE88" s="54"/>
    </row>
    <row r="89" spans="1:31" s="55" customFormat="1" ht="9" customHeight="1" x14ac:dyDescent="0.2">
      <c r="A89" s="67">
        <v>1500</v>
      </c>
      <c r="B89" s="67">
        <v>1520</v>
      </c>
      <c r="C89" s="49">
        <v>46.8</v>
      </c>
      <c r="D89" s="49">
        <v>45.26</v>
      </c>
      <c r="E89" s="49">
        <v>17.57</v>
      </c>
      <c r="F89" s="49">
        <v>16.03</v>
      </c>
      <c r="G89" s="49">
        <v>14.49</v>
      </c>
      <c r="H89" s="49">
        <v>12.95</v>
      </c>
      <c r="I89" s="49">
        <v>11.41</v>
      </c>
      <c r="J89" s="49">
        <v>9.8699999999999992</v>
      </c>
      <c r="K89" s="49">
        <v>8.33</v>
      </c>
      <c r="L89" s="49">
        <v>6.79</v>
      </c>
      <c r="M89" s="50">
        <v>5.25</v>
      </c>
      <c r="N89" s="54"/>
      <c r="O89" s="54"/>
      <c r="P89" s="54"/>
      <c r="Q89" s="54"/>
      <c r="R89" s="54"/>
      <c r="S89" s="54"/>
      <c r="T89" s="54"/>
      <c r="U89" s="54"/>
      <c r="V89" s="54"/>
      <c r="AA89" s="54"/>
      <c r="AB89" s="54"/>
      <c r="AC89" s="54"/>
      <c r="AD89" s="54"/>
      <c r="AE89" s="54"/>
    </row>
    <row r="90" spans="1:31" s="55" customFormat="1" ht="9" customHeight="1" x14ac:dyDescent="0.2">
      <c r="A90" s="68">
        <v>1520</v>
      </c>
      <c r="B90" s="68">
        <v>1540</v>
      </c>
      <c r="C90" s="51">
        <v>47.94</v>
      </c>
      <c r="D90" s="51">
        <v>46.4</v>
      </c>
      <c r="E90" s="51">
        <v>18.54</v>
      </c>
      <c r="F90" s="51">
        <v>17</v>
      </c>
      <c r="G90" s="51">
        <v>15.46</v>
      </c>
      <c r="H90" s="51">
        <v>13.92</v>
      </c>
      <c r="I90" s="51">
        <v>12.38</v>
      </c>
      <c r="J90" s="51">
        <v>10.84</v>
      </c>
      <c r="K90" s="51">
        <v>9.3000000000000007</v>
      </c>
      <c r="L90" s="51">
        <v>7.76</v>
      </c>
      <c r="M90" s="52">
        <v>6.22</v>
      </c>
      <c r="N90" s="54"/>
      <c r="O90" s="54"/>
      <c r="P90" s="54"/>
      <c r="Q90" s="54"/>
      <c r="R90" s="54"/>
      <c r="S90" s="54"/>
      <c r="T90" s="54"/>
      <c r="U90" s="54"/>
      <c r="V90" s="54"/>
      <c r="AA90" s="54"/>
      <c r="AB90" s="54"/>
      <c r="AC90" s="54"/>
      <c r="AD90" s="54"/>
      <c r="AE90" s="54"/>
    </row>
    <row r="91" spans="1:31" s="55" customFormat="1" ht="9" customHeight="1" x14ac:dyDescent="0.2">
      <c r="A91" s="67">
        <v>1540</v>
      </c>
      <c r="B91" s="67">
        <v>1560</v>
      </c>
      <c r="C91" s="49">
        <v>49.08</v>
      </c>
      <c r="D91" s="49">
        <v>47.54</v>
      </c>
      <c r="E91" s="49">
        <v>19.5</v>
      </c>
      <c r="F91" s="49">
        <v>17.96</v>
      </c>
      <c r="G91" s="49">
        <v>16.420000000000002</v>
      </c>
      <c r="H91" s="49">
        <v>14.88</v>
      </c>
      <c r="I91" s="49">
        <v>13.34</v>
      </c>
      <c r="J91" s="49">
        <v>11.8</v>
      </c>
      <c r="K91" s="49">
        <v>10.26</v>
      </c>
      <c r="L91" s="49">
        <v>8.7200000000000006</v>
      </c>
      <c r="M91" s="50">
        <v>7.18</v>
      </c>
      <c r="N91" s="54"/>
      <c r="O91" s="54"/>
      <c r="P91" s="54"/>
      <c r="Q91" s="54"/>
      <c r="R91" s="54"/>
      <c r="S91" s="54"/>
      <c r="T91" s="54"/>
      <c r="U91" s="54"/>
      <c r="V91" s="54"/>
      <c r="AA91" s="54"/>
      <c r="AB91" s="54"/>
      <c r="AC91" s="54"/>
      <c r="AD91" s="54"/>
      <c r="AE91" s="54"/>
    </row>
    <row r="92" spans="1:31" s="55" customFormat="1" ht="9" customHeight="1" x14ac:dyDescent="0.2">
      <c r="A92" s="67">
        <v>1560</v>
      </c>
      <c r="B92" s="67">
        <v>1580</v>
      </c>
      <c r="C92" s="49">
        <v>50.22</v>
      </c>
      <c r="D92" s="49">
        <v>48.68</v>
      </c>
      <c r="E92" s="49">
        <v>20.46</v>
      </c>
      <c r="F92" s="49">
        <v>18.920000000000002</v>
      </c>
      <c r="G92" s="49">
        <v>17.38</v>
      </c>
      <c r="H92" s="49">
        <v>15.84</v>
      </c>
      <c r="I92" s="49">
        <v>14.3</v>
      </c>
      <c r="J92" s="49">
        <v>12.76</v>
      </c>
      <c r="K92" s="49">
        <v>11.22</v>
      </c>
      <c r="L92" s="49">
        <v>9.68</v>
      </c>
      <c r="M92" s="50">
        <v>8.14</v>
      </c>
      <c r="N92" s="54"/>
      <c r="O92" s="54"/>
      <c r="P92" s="54"/>
      <c r="Q92" s="54"/>
      <c r="R92" s="54"/>
      <c r="S92" s="54"/>
      <c r="T92" s="54"/>
      <c r="U92" s="54"/>
      <c r="V92" s="54"/>
      <c r="AA92" s="54"/>
      <c r="AB92" s="54"/>
      <c r="AC92" s="54"/>
      <c r="AD92" s="54"/>
      <c r="AE92" s="54"/>
    </row>
    <row r="93" spans="1:31" s="55" customFormat="1" ht="9" customHeight="1" x14ac:dyDescent="0.2">
      <c r="A93" s="67">
        <v>1580</v>
      </c>
      <c r="B93" s="67">
        <v>1600</v>
      </c>
      <c r="C93" s="49">
        <v>51.36</v>
      </c>
      <c r="D93" s="49">
        <v>49.82</v>
      </c>
      <c r="E93" s="49">
        <v>21.43</v>
      </c>
      <c r="F93" s="49">
        <v>19.89</v>
      </c>
      <c r="G93" s="49">
        <v>18.350000000000001</v>
      </c>
      <c r="H93" s="49">
        <v>16.809999999999999</v>
      </c>
      <c r="I93" s="49">
        <v>15.27</v>
      </c>
      <c r="J93" s="49">
        <v>13.73</v>
      </c>
      <c r="K93" s="49">
        <v>12.19</v>
      </c>
      <c r="L93" s="49">
        <v>10.65</v>
      </c>
      <c r="M93" s="50">
        <v>9.11</v>
      </c>
      <c r="N93" s="54"/>
      <c r="O93" s="54"/>
      <c r="P93" s="54"/>
      <c r="Q93" s="54"/>
      <c r="R93" s="54"/>
      <c r="S93" s="54"/>
      <c r="T93" s="54"/>
      <c r="U93" s="54"/>
      <c r="V93" s="54"/>
      <c r="AA93" s="54"/>
      <c r="AB93" s="54"/>
      <c r="AC93" s="54"/>
      <c r="AD93" s="54"/>
      <c r="AE93" s="54"/>
    </row>
    <row r="94" spans="1:31" s="55" customFormat="1" ht="9" customHeight="1" x14ac:dyDescent="0.2">
      <c r="A94" s="68">
        <v>1600</v>
      </c>
      <c r="B94" s="68">
        <v>1620</v>
      </c>
      <c r="C94" s="51">
        <v>52.5</v>
      </c>
      <c r="D94" s="51">
        <v>50.96</v>
      </c>
      <c r="E94" s="51">
        <v>22.39</v>
      </c>
      <c r="F94" s="51">
        <v>20.85</v>
      </c>
      <c r="G94" s="51">
        <v>19.309999999999999</v>
      </c>
      <c r="H94" s="51">
        <v>17.77</v>
      </c>
      <c r="I94" s="51">
        <v>16.23</v>
      </c>
      <c r="J94" s="51">
        <v>14.69</v>
      </c>
      <c r="K94" s="51">
        <v>13.15</v>
      </c>
      <c r="L94" s="51">
        <v>11.61</v>
      </c>
      <c r="M94" s="52">
        <v>10.07</v>
      </c>
      <c r="N94" s="54"/>
      <c r="O94" s="54"/>
      <c r="P94" s="54"/>
      <c r="Q94" s="54"/>
      <c r="R94" s="54"/>
      <c r="S94" s="54"/>
      <c r="T94" s="54"/>
      <c r="U94" s="54"/>
      <c r="V94" s="54"/>
      <c r="AA94" s="54"/>
      <c r="AB94" s="54"/>
      <c r="AC94" s="54"/>
      <c r="AD94" s="54"/>
      <c r="AE94" s="54"/>
    </row>
    <row r="95" spans="1:31" s="55" customFormat="1" ht="9" customHeight="1" x14ac:dyDescent="0.2">
      <c r="A95" s="67">
        <v>1620</v>
      </c>
      <c r="B95" s="67">
        <v>1640</v>
      </c>
      <c r="C95" s="49">
        <v>53.64</v>
      </c>
      <c r="D95" s="49">
        <v>52.1</v>
      </c>
      <c r="E95" s="49">
        <v>23.36</v>
      </c>
      <c r="F95" s="49">
        <v>21.82</v>
      </c>
      <c r="G95" s="49">
        <v>20.28</v>
      </c>
      <c r="H95" s="49">
        <v>18.739999999999998</v>
      </c>
      <c r="I95" s="49">
        <v>17.2</v>
      </c>
      <c r="J95" s="49">
        <v>15.66</v>
      </c>
      <c r="K95" s="49">
        <v>14.12</v>
      </c>
      <c r="L95" s="49">
        <v>12.58</v>
      </c>
      <c r="M95" s="50">
        <v>11.04</v>
      </c>
      <c r="N95" s="54"/>
      <c r="O95" s="54"/>
      <c r="P95" s="54"/>
      <c r="Q95" s="54"/>
      <c r="R95" s="54"/>
      <c r="S95" s="54"/>
      <c r="T95" s="54"/>
      <c r="U95" s="54"/>
      <c r="V95" s="54"/>
      <c r="AA95" s="54"/>
      <c r="AB95" s="54"/>
      <c r="AC95" s="54"/>
      <c r="AD95" s="54"/>
      <c r="AE95" s="54"/>
    </row>
    <row r="96" spans="1:31" s="55" customFormat="1" ht="9" customHeight="1" x14ac:dyDescent="0.2">
      <c r="A96" s="67">
        <v>1640</v>
      </c>
      <c r="B96" s="67">
        <v>1660</v>
      </c>
      <c r="C96" s="49">
        <v>54.78</v>
      </c>
      <c r="D96" s="49">
        <v>53.24</v>
      </c>
      <c r="E96" s="49">
        <v>24.32</v>
      </c>
      <c r="F96" s="49">
        <v>22.78</v>
      </c>
      <c r="G96" s="49">
        <v>21.24</v>
      </c>
      <c r="H96" s="49">
        <v>19.7</v>
      </c>
      <c r="I96" s="49">
        <v>18.16</v>
      </c>
      <c r="J96" s="49">
        <v>16.62</v>
      </c>
      <c r="K96" s="49">
        <v>15.08</v>
      </c>
      <c r="L96" s="49">
        <v>13.54</v>
      </c>
      <c r="M96" s="50">
        <v>12</v>
      </c>
      <c r="N96" s="54"/>
      <c r="O96" s="54"/>
      <c r="P96" s="54"/>
      <c r="Q96" s="54"/>
      <c r="R96" s="54"/>
      <c r="S96" s="54"/>
      <c r="T96" s="54"/>
      <c r="U96" s="54"/>
      <c r="V96" s="54"/>
      <c r="AA96" s="54"/>
      <c r="AB96" s="54"/>
      <c r="AC96" s="54"/>
      <c r="AD96" s="54"/>
      <c r="AE96" s="54"/>
    </row>
    <row r="97" spans="1:31" s="55" customFormat="1" ht="9" customHeight="1" x14ac:dyDescent="0.2">
      <c r="A97" s="67">
        <v>1660</v>
      </c>
      <c r="B97" s="67">
        <v>1680</v>
      </c>
      <c r="C97" s="49">
        <v>55.92</v>
      </c>
      <c r="D97" s="49">
        <v>54.38</v>
      </c>
      <c r="E97" s="49">
        <v>25.28</v>
      </c>
      <c r="F97" s="49">
        <v>23.74</v>
      </c>
      <c r="G97" s="49">
        <v>22.2</v>
      </c>
      <c r="H97" s="49">
        <v>20.66</v>
      </c>
      <c r="I97" s="49">
        <v>19.12</v>
      </c>
      <c r="J97" s="49">
        <v>17.579999999999998</v>
      </c>
      <c r="K97" s="49">
        <v>16.04</v>
      </c>
      <c r="L97" s="49">
        <v>14.5</v>
      </c>
      <c r="M97" s="50">
        <v>12.96</v>
      </c>
      <c r="N97" s="54"/>
      <c r="O97" s="54"/>
      <c r="P97" s="54"/>
      <c r="Q97" s="54"/>
      <c r="R97" s="54"/>
      <c r="S97" s="54"/>
      <c r="T97" s="54"/>
      <c r="U97" s="54"/>
      <c r="V97" s="54"/>
      <c r="AA97" s="54"/>
      <c r="AB97" s="54"/>
      <c r="AC97" s="54"/>
      <c r="AD97" s="54"/>
      <c r="AE97" s="54"/>
    </row>
    <row r="98" spans="1:31" s="55" customFormat="1" ht="9" customHeight="1" x14ac:dyDescent="0.2">
      <c r="A98" s="68">
        <v>1680</v>
      </c>
      <c r="B98" s="68">
        <v>1700</v>
      </c>
      <c r="C98" s="51">
        <v>57.06</v>
      </c>
      <c r="D98" s="51">
        <v>55.52</v>
      </c>
      <c r="E98" s="51">
        <v>26.25</v>
      </c>
      <c r="F98" s="51">
        <v>24.71</v>
      </c>
      <c r="G98" s="51">
        <v>23.17</v>
      </c>
      <c r="H98" s="51">
        <v>21.63</v>
      </c>
      <c r="I98" s="51">
        <v>20.09</v>
      </c>
      <c r="J98" s="51">
        <v>18.55</v>
      </c>
      <c r="K98" s="51">
        <v>17.010000000000002</v>
      </c>
      <c r="L98" s="51">
        <v>15.47</v>
      </c>
      <c r="M98" s="52">
        <v>13.93</v>
      </c>
      <c r="N98" s="54"/>
      <c r="O98" s="54"/>
      <c r="P98" s="54"/>
      <c r="Q98" s="54"/>
      <c r="R98" s="54"/>
      <c r="S98" s="54"/>
      <c r="T98" s="54"/>
      <c r="U98" s="54"/>
      <c r="V98" s="54"/>
      <c r="AA98" s="54"/>
      <c r="AB98" s="54"/>
      <c r="AC98" s="54"/>
      <c r="AD98" s="54"/>
      <c r="AE98" s="54"/>
    </row>
    <row r="99" spans="1:31" s="55" customFormat="1" ht="9" customHeight="1" x14ac:dyDescent="0.2">
      <c r="A99" s="67">
        <v>1700</v>
      </c>
      <c r="B99" s="67">
        <v>1720</v>
      </c>
      <c r="C99" s="49">
        <v>58.2</v>
      </c>
      <c r="D99" s="49">
        <v>56.66</v>
      </c>
      <c r="E99" s="49">
        <v>27.21</v>
      </c>
      <c r="F99" s="49">
        <v>25.67</v>
      </c>
      <c r="G99" s="49">
        <v>24.13</v>
      </c>
      <c r="H99" s="49">
        <v>22.59</v>
      </c>
      <c r="I99" s="49">
        <v>21.05</v>
      </c>
      <c r="J99" s="49">
        <v>19.510000000000002</v>
      </c>
      <c r="K99" s="49">
        <v>17.97</v>
      </c>
      <c r="L99" s="49">
        <v>16.43</v>
      </c>
      <c r="M99" s="50">
        <v>14.89</v>
      </c>
      <c r="N99" s="54"/>
      <c r="O99" s="54"/>
      <c r="P99" s="54"/>
      <c r="Q99" s="54"/>
      <c r="R99" s="54"/>
      <c r="S99" s="54"/>
      <c r="T99" s="54"/>
      <c r="U99" s="54"/>
      <c r="V99" s="54"/>
      <c r="AA99" s="54"/>
      <c r="AB99" s="54"/>
      <c r="AC99" s="54"/>
      <c r="AD99" s="54"/>
      <c r="AE99" s="54"/>
    </row>
    <row r="100" spans="1:31" s="55" customFormat="1" ht="9" customHeight="1" x14ac:dyDescent="0.2">
      <c r="A100" s="67">
        <v>1720</v>
      </c>
      <c r="B100" s="67">
        <v>1740</v>
      </c>
      <c r="C100" s="49">
        <v>59.34</v>
      </c>
      <c r="D100" s="49">
        <v>57.8</v>
      </c>
      <c r="E100" s="49">
        <v>28.18</v>
      </c>
      <c r="F100" s="49">
        <v>26.64</v>
      </c>
      <c r="G100" s="49">
        <v>25.1</v>
      </c>
      <c r="H100" s="49">
        <v>23.56</v>
      </c>
      <c r="I100" s="49">
        <v>22.02</v>
      </c>
      <c r="J100" s="49">
        <v>20.48</v>
      </c>
      <c r="K100" s="49">
        <v>18.940000000000001</v>
      </c>
      <c r="L100" s="49">
        <v>17.399999999999999</v>
      </c>
      <c r="M100" s="50">
        <v>15.86</v>
      </c>
      <c r="N100" s="54"/>
      <c r="O100" s="54"/>
      <c r="P100" s="54"/>
      <c r="Q100" s="54"/>
      <c r="R100" s="54"/>
      <c r="S100" s="54"/>
      <c r="T100" s="54"/>
      <c r="U100" s="54"/>
      <c r="V100" s="54"/>
      <c r="AA100" s="54"/>
      <c r="AB100" s="54"/>
      <c r="AC100" s="54"/>
      <c r="AD100" s="54"/>
      <c r="AE100" s="54"/>
    </row>
    <row r="101" spans="1:31" s="55" customFormat="1" ht="9" customHeight="1" x14ac:dyDescent="0.2">
      <c r="A101" s="67">
        <v>1740</v>
      </c>
      <c r="B101" s="67">
        <v>1760</v>
      </c>
      <c r="C101" s="49">
        <v>60.48</v>
      </c>
      <c r="D101" s="49">
        <v>58.94</v>
      </c>
      <c r="E101" s="49">
        <v>29.14</v>
      </c>
      <c r="F101" s="49">
        <v>27.6</v>
      </c>
      <c r="G101" s="49">
        <v>26.06</v>
      </c>
      <c r="H101" s="49">
        <v>24.52</v>
      </c>
      <c r="I101" s="49">
        <v>22.98</v>
      </c>
      <c r="J101" s="49">
        <v>21.44</v>
      </c>
      <c r="K101" s="49">
        <v>19.899999999999999</v>
      </c>
      <c r="L101" s="49">
        <v>18.36</v>
      </c>
      <c r="M101" s="50">
        <v>16.82</v>
      </c>
      <c r="N101" s="54"/>
      <c r="O101" s="54"/>
      <c r="P101" s="54"/>
      <c r="Q101" s="54"/>
      <c r="R101" s="54"/>
      <c r="S101" s="54"/>
      <c r="T101" s="54"/>
      <c r="U101" s="54"/>
      <c r="V101" s="54"/>
      <c r="AA101" s="54"/>
      <c r="AB101" s="54"/>
      <c r="AC101" s="54"/>
      <c r="AD101" s="54"/>
      <c r="AE101" s="54"/>
    </row>
    <row r="102" spans="1:31" s="55" customFormat="1" ht="9" customHeight="1" x14ac:dyDescent="0.2">
      <c r="A102" s="68">
        <v>1760</v>
      </c>
      <c r="B102" s="68">
        <v>1780</v>
      </c>
      <c r="C102" s="51">
        <v>61.62</v>
      </c>
      <c r="D102" s="51">
        <v>60.08</v>
      </c>
      <c r="E102" s="51">
        <v>30.1</v>
      </c>
      <c r="F102" s="51">
        <v>28.56</v>
      </c>
      <c r="G102" s="51">
        <v>27.02</v>
      </c>
      <c r="H102" s="51">
        <v>25.48</v>
      </c>
      <c r="I102" s="51">
        <v>23.94</v>
      </c>
      <c r="J102" s="51">
        <v>22.4</v>
      </c>
      <c r="K102" s="51">
        <v>20.86</v>
      </c>
      <c r="L102" s="51">
        <v>19.32</v>
      </c>
      <c r="M102" s="52">
        <v>17.78</v>
      </c>
      <c r="N102" s="54"/>
      <c r="O102" s="54"/>
      <c r="P102" s="54"/>
      <c r="Q102" s="54"/>
      <c r="R102" s="54"/>
      <c r="S102" s="54"/>
      <c r="T102" s="54"/>
      <c r="U102" s="54"/>
      <c r="V102" s="54"/>
      <c r="AA102" s="54"/>
      <c r="AB102" s="54"/>
      <c r="AC102" s="54"/>
      <c r="AD102" s="54"/>
      <c r="AE102" s="54"/>
    </row>
    <row r="103" spans="1:31" s="55" customFormat="1" ht="9" customHeight="1" x14ac:dyDescent="0.2">
      <c r="A103" s="67">
        <v>1780</v>
      </c>
      <c r="B103" s="67">
        <v>1800</v>
      </c>
      <c r="C103" s="49">
        <v>62.76</v>
      </c>
      <c r="D103" s="49">
        <v>61.22</v>
      </c>
      <c r="E103" s="49">
        <v>31.07</v>
      </c>
      <c r="F103" s="49">
        <v>29.53</v>
      </c>
      <c r="G103" s="49">
        <v>27.99</v>
      </c>
      <c r="H103" s="49">
        <v>26.45</v>
      </c>
      <c r="I103" s="49">
        <v>24.91</v>
      </c>
      <c r="J103" s="49">
        <v>23.37</v>
      </c>
      <c r="K103" s="49">
        <v>21.83</v>
      </c>
      <c r="L103" s="49">
        <v>20.29</v>
      </c>
      <c r="M103" s="50">
        <v>18.75</v>
      </c>
      <c r="N103" s="54"/>
      <c r="O103" s="54"/>
      <c r="P103" s="54"/>
      <c r="Q103" s="54"/>
      <c r="R103" s="54"/>
      <c r="S103" s="54"/>
      <c r="T103" s="54"/>
      <c r="U103" s="54"/>
      <c r="V103" s="54"/>
      <c r="AA103" s="54"/>
      <c r="AB103" s="54"/>
      <c r="AC103" s="54"/>
      <c r="AD103" s="54"/>
      <c r="AE103" s="54"/>
    </row>
    <row r="104" spans="1:31" s="55" customFormat="1" ht="9" customHeight="1" x14ac:dyDescent="0.2">
      <c r="A104" s="67">
        <v>1800</v>
      </c>
      <c r="B104" s="67">
        <v>1820</v>
      </c>
      <c r="C104" s="49">
        <v>63.9</v>
      </c>
      <c r="D104" s="49">
        <v>62.36</v>
      </c>
      <c r="E104" s="49">
        <v>32.03</v>
      </c>
      <c r="F104" s="49">
        <v>30.49</v>
      </c>
      <c r="G104" s="49">
        <v>28.95</v>
      </c>
      <c r="H104" s="49">
        <v>27.41</v>
      </c>
      <c r="I104" s="49">
        <v>25.87</v>
      </c>
      <c r="J104" s="49">
        <v>24.33</v>
      </c>
      <c r="K104" s="49">
        <v>22.79</v>
      </c>
      <c r="L104" s="49">
        <v>21.25</v>
      </c>
      <c r="M104" s="50">
        <v>19.71</v>
      </c>
      <c r="N104" s="54"/>
      <c r="O104" s="54"/>
      <c r="P104" s="54"/>
      <c r="Q104" s="54"/>
      <c r="R104" s="54"/>
      <c r="S104" s="54"/>
      <c r="T104" s="54"/>
      <c r="U104" s="54"/>
      <c r="V104" s="54"/>
      <c r="AA104" s="54"/>
      <c r="AB104" s="54"/>
      <c r="AC104" s="54"/>
      <c r="AD104" s="54"/>
      <c r="AE104" s="54"/>
    </row>
    <row r="105" spans="1:31" s="55" customFormat="1" ht="9" customHeight="1" x14ac:dyDescent="0.2">
      <c r="A105" s="67">
        <v>1820</v>
      </c>
      <c r="B105" s="67">
        <v>1840</v>
      </c>
      <c r="C105" s="49">
        <v>65.040000000000006</v>
      </c>
      <c r="D105" s="49">
        <v>63.5</v>
      </c>
      <c r="E105" s="49">
        <v>33</v>
      </c>
      <c r="F105" s="49">
        <v>31.46</v>
      </c>
      <c r="G105" s="49">
        <v>29.92</v>
      </c>
      <c r="H105" s="49">
        <v>28.38</v>
      </c>
      <c r="I105" s="49">
        <v>26.84</v>
      </c>
      <c r="J105" s="49">
        <v>25.3</v>
      </c>
      <c r="K105" s="49">
        <v>23.76</v>
      </c>
      <c r="L105" s="49">
        <v>22.22</v>
      </c>
      <c r="M105" s="50">
        <v>20.68</v>
      </c>
      <c r="N105" s="54"/>
      <c r="O105" s="54"/>
      <c r="P105" s="54"/>
      <c r="Q105" s="54"/>
      <c r="R105" s="54"/>
      <c r="S105" s="54"/>
      <c r="T105" s="54"/>
      <c r="U105" s="54"/>
      <c r="V105" s="54"/>
      <c r="AA105" s="54"/>
      <c r="AB105" s="54"/>
      <c r="AC105" s="54"/>
      <c r="AD105" s="54"/>
      <c r="AE105" s="54"/>
    </row>
    <row r="106" spans="1:31" s="55" customFormat="1" ht="9" customHeight="1" x14ac:dyDescent="0.2">
      <c r="A106" s="68">
        <v>1840</v>
      </c>
      <c r="B106" s="68">
        <v>1860</v>
      </c>
      <c r="C106" s="51">
        <v>66.180000000000007</v>
      </c>
      <c r="D106" s="51">
        <v>64.64</v>
      </c>
      <c r="E106" s="51">
        <v>33.96</v>
      </c>
      <c r="F106" s="51">
        <v>32.42</v>
      </c>
      <c r="G106" s="51">
        <v>30.88</v>
      </c>
      <c r="H106" s="51">
        <v>29.34</v>
      </c>
      <c r="I106" s="51">
        <v>27.8</v>
      </c>
      <c r="J106" s="51">
        <v>26.26</v>
      </c>
      <c r="K106" s="51">
        <v>24.72</v>
      </c>
      <c r="L106" s="51">
        <v>23.18</v>
      </c>
      <c r="M106" s="52">
        <v>21.64</v>
      </c>
      <c r="N106" s="54"/>
      <c r="O106" s="54"/>
      <c r="P106" s="54"/>
      <c r="Q106" s="54"/>
      <c r="R106" s="54"/>
      <c r="S106" s="54"/>
      <c r="T106" s="54"/>
      <c r="U106" s="54"/>
      <c r="V106" s="54"/>
      <c r="AA106" s="54"/>
      <c r="AB106" s="54"/>
      <c r="AC106" s="54"/>
      <c r="AD106" s="54"/>
      <c r="AE106" s="54"/>
    </row>
    <row r="107" spans="1:31" s="55" customFormat="1" ht="9" customHeight="1" x14ac:dyDescent="0.2">
      <c r="A107" s="67">
        <v>1860</v>
      </c>
      <c r="B107" s="67">
        <v>1880</v>
      </c>
      <c r="C107" s="49">
        <v>67.319999999999993</v>
      </c>
      <c r="D107" s="49">
        <v>65.78</v>
      </c>
      <c r="E107" s="49">
        <v>34.92</v>
      </c>
      <c r="F107" s="49">
        <v>33.380000000000003</v>
      </c>
      <c r="G107" s="49">
        <v>31.84</v>
      </c>
      <c r="H107" s="49">
        <v>30.3</v>
      </c>
      <c r="I107" s="49">
        <v>28.76</v>
      </c>
      <c r="J107" s="49">
        <v>27.22</v>
      </c>
      <c r="K107" s="49">
        <v>25.68</v>
      </c>
      <c r="L107" s="49">
        <v>24.14</v>
      </c>
      <c r="M107" s="50">
        <v>22.6</v>
      </c>
      <c r="N107" s="54"/>
      <c r="O107" s="54"/>
      <c r="P107" s="54"/>
      <c r="Q107" s="54"/>
      <c r="R107" s="54"/>
      <c r="S107" s="54"/>
      <c r="T107" s="54"/>
      <c r="U107" s="54"/>
      <c r="V107" s="54"/>
      <c r="AA107" s="54"/>
      <c r="AB107" s="54"/>
      <c r="AC107" s="54"/>
      <c r="AD107" s="54"/>
      <c r="AE107" s="54"/>
    </row>
    <row r="108" spans="1:31" s="55" customFormat="1" ht="9" customHeight="1" x14ac:dyDescent="0.2">
      <c r="A108" s="67">
        <v>1880</v>
      </c>
      <c r="B108" s="67">
        <v>1900</v>
      </c>
      <c r="C108" s="49">
        <v>68.459999999999994</v>
      </c>
      <c r="D108" s="49">
        <v>66.92</v>
      </c>
      <c r="E108" s="49">
        <v>35.89</v>
      </c>
      <c r="F108" s="49">
        <v>34.35</v>
      </c>
      <c r="G108" s="49">
        <v>32.81</v>
      </c>
      <c r="H108" s="49">
        <v>31.27</v>
      </c>
      <c r="I108" s="49">
        <v>29.73</v>
      </c>
      <c r="J108" s="49">
        <v>28.19</v>
      </c>
      <c r="K108" s="49">
        <v>26.65</v>
      </c>
      <c r="L108" s="49">
        <v>25.11</v>
      </c>
      <c r="M108" s="50">
        <v>23.57</v>
      </c>
      <c r="N108" s="54"/>
      <c r="O108" s="54"/>
      <c r="P108" s="54"/>
      <c r="Q108" s="54"/>
      <c r="R108" s="54"/>
      <c r="S108" s="54"/>
      <c r="T108" s="54"/>
      <c r="U108" s="54"/>
      <c r="V108" s="54"/>
      <c r="AA108" s="54"/>
      <c r="AB108" s="54"/>
      <c r="AC108" s="54"/>
      <c r="AD108" s="54"/>
      <c r="AE108" s="54"/>
    </row>
    <row r="109" spans="1:31" s="55" customFormat="1" ht="9" customHeight="1" x14ac:dyDescent="0.2">
      <c r="A109" s="67">
        <v>1900</v>
      </c>
      <c r="B109" s="67">
        <v>1920</v>
      </c>
      <c r="C109" s="49">
        <v>69.599999999999994</v>
      </c>
      <c r="D109" s="49">
        <v>68.06</v>
      </c>
      <c r="E109" s="49">
        <v>36.85</v>
      </c>
      <c r="F109" s="49">
        <v>35.31</v>
      </c>
      <c r="G109" s="49">
        <v>33.770000000000003</v>
      </c>
      <c r="H109" s="49">
        <v>32.229999999999997</v>
      </c>
      <c r="I109" s="49">
        <v>30.69</v>
      </c>
      <c r="J109" s="49">
        <v>29.15</v>
      </c>
      <c r="K109" s="49">
        <v>27.61</v>
      </c>
      <c r="L109" s="49">
        <v>26.07</v>
      </c>
      <c r="M109" s="50">
        <v>24.53</v>
      </c>
      <c r="N109" s="54"/>
      <c r="O109" s="54"/>
      <c r="P109" s="54"/>
      <c r="Q109" s="54"/>
      <c r="R109" s="54"/>
      <c r="S109" s="54"/>
      <c r="T109" s="54"/>
      <c r="U109" s="54"/>
      <c r="V109" s="54"/>
      <c r="AA109" s="54"/>
      <c r="AB109" s="54"/>
      <c r="AC109" s="54"/>
      <c r="AD109" s="54"/>
      <c r="AE109" s="54"/>
    </row>
    <row r="110" spans="1:31" s="55" customFormat="1" ht="9" customHeight="1" x14ac:dyDescent="0.2">
      <c r="A110" s="68">
        <v>1920</v>
      </c>
      <c r="B110" s="68">
        <v>1940</v>
      </c>
      <c r="C110" s="51">
        <v>70.739999999999995</v>
      </c>
      <c r="D110" s="51">
        <v>69.2</v>
      </c>
      <c r="E110" s="51">
        <v>37.82</v>
      </c>
      <c r="F110" s="51">
        <v>36.28</v>
      </c>
      <c r="G110" s="51">
        <v>34.74</v>
      </c>
      <c r="H110" s="51">
        <v>33.200000000000003</v>
      </c>
      <c r="I110" s="51">
        <v>31.66</v>
      </c>
      <c r="J110" s="51">
        <v>30.12</v>
      </c>
      <c r="K110" s="51">
        <v>28.58</v>
      </c>
      <c r="L110" s="51">
        <v>27.04</v>
      </c>
      <c r="M110" s="52">
        <v>25.5</v>
      </c>
      <c r="N110" s="54"/>
      <c r="O110" s="54"/>
      <c r="P110" s="54"/>
      <c r="Q110" s="54"/>
      <c r="R110" s="54"/>
      <c r="S110" s="54"/>
      <c r="T110" s="54"/>
      <c r="U110" s="54"/>
      <c r="V110" s="54"/>
      <c r="AA110" s="54"/>
      <c r="AB110" s="54"/>
      <c r="AC110" s="54"/>
      <c r="AD110" s="54"/>
      <c r="AE110" s="54"/>
    </row>
    <row r="111" spans="1:31" s="55" customFormat="1" ht="9" customHeight="1" x14ac:dyDescent="0.2">
      <c r="A111" s="67">
        <v>1940</v>
      </c>
      <c r="B111" s="67">
        <v>1960</v>
      </c>
      <c r="C111" s="49">
        <v>71.88</v>
      </c>
      <c r="D111" s="49">
        <v>70.34</v>
      </c>
      <c r="E111" s="49">
        <v>38.78</v>
      </c>
      <c r="F111" s="49">
        <v>37.24</v>
      </c>
      <c r="G111" s="49">
        <v>35.700000000000003</v>
      </c>
      <c r="H111" s="49">
        <v>34.159999999999997</v>
      </c>
      <c r="I111" s="49">
        <v>32.619999999999997</v>
      </c>
      <c r="J111" s="49">
        <v>31.08</v>
      </c>
      <c r="K111" s="49">
        <v>29.54</v>
      </c>
      <c r="L111" s="49">
        <v>28</v>
      </c>
      <c r="M111" s="50">
        <v>26.46</v>
      </c>
      <c r="N111" s="54"/>
      <c r="O111" s="54"/>
      <c r="P111" s="54"/>
      <c r="Q111" s="54"/>
      <c r="R111" s="54"/>
      <c r="S111" s="54"/>
      <c r="T111" s="54"/>
      <c r="U111" s="54"/>
      <c r="V111" s="54"/>
      <c r="AA111" s="54"/>
      <c r="AB111" s="54"/>
      <c r="AC111" s="54"/>
      <c r="AD111" s="54"/>
      <c r="AE111" s="54"/>
    </row>
    <row r="112" spans="1:31" s="55" customFormat="1" ht="9" customHeight="1" x14ac:dyDescent="0.2">
      <c r="A112" s="67">
        <v>1960</v>
      </c>
      <c r="B112" s="67">
        <v>1980</v>
      </c>
      <c r="C112" s="49">
        <v>73.02</v>
      </c>
      <c r="D112" s="49">
        <v>71.48</v>
      </c>
      <c r="E112" s="49">
        <v>39.74</v>
      </c>
      <c r="F112" s="49">
        <v>38.200000000000003</v>
      </c>
      <c r="G112" s="49">
        <v>36.659999999999997</v>
      </c>
      <c r="H112" s="49">
        <v>35.119999999999997</v>
      </c>
      <c r="I112" s="49">
        <v>33.58</v>
      </c>
      <c r="J112" s="49">
        <v>32.04</v>
      </c>
      <c r="K112" s="49">
        <v>30.5</v>
      </c>
      <c r="L112" s="49">
        <v>28.96</v>
      </c>
      <c r="M112" s="50">
        <v>27.42</v>
      </c>
      <c r="N112" s="54"/>
      <c r="O112" s="54"/>
      <c r="P112" s="54"/>
      <c r="Q112" s="54"/>
      <c r="R112" s="54"/>
      <c r="S112" s="54"/>
      <c r="T112" s="54"/>
      <c r="U112" s="54"/>
      <c r="V112" s="54"/>
      <c r="AA112" s="54"/>
      <c r="AB112" s="54"/>
      <c r="AC112" s="54"/>
      <c r="AD112" s="54"/>
      <c r="AE112" s="54"/>
    </row>
    <row r="113" spans="1:31" s="55" customFormat="1" ht="9" customHeight="1" x14ac:dyDescent="0.2">
      <c r="A113" s="67">
        <v>1980</v>
      </c>
      <c r="B113" s="67">
        <v>2000</v>
      </c>
      <c r="C113" s="49">
        <v>74.16</v>
      </c>
      <c r="D113" s="49">
        <v>72.62</v>
      </c>
      <c r="E113" s="49">
        <v>40.72</v>
      </c>
      <c r="F113" s="49">
        <v>39.18</v>
      </c>
      <c r="G113" s="49">
        <v>37.64</v>
      </c>
      <c r="H113" s="49">
        <v>36.1</v>
      </c>
      <c r="I113" s="49">
        <v>34.56</v>
      </c>
      <c r="J113" s="49">
        <v>33.020000000000003</v>
      </c>
      <c r="K113" s="49">
        <v>31.48</v>
      </c>
      <c r="L113" s="49">
        <v>29.94</v>
      </c>
      <c r="M113" s="50">
        <v>28.4</v>
      </c>
      <c r="N113" s="54"/>
      <c r="O113" s="54"/>
      <c r="P113" s="54"/>
      <c r="Q113" s="54"/>
      <c r="R113" s="54"/>
      <c r="S113" s="54"/>
      <c r="T113" s="54"/>
      <c r="U113" s="54"/>
      <c r="V113" s="54"/>
      <c r="AA113" s="54"/>
      <c r="AB113" s="54"/>
      <c r="AC113" s="54"/>
      <c r="AD113" s="54"/>
      <c r="AE113" s="54"/>
    </row>
    <row r="114" spans="1:31" s="55" customFormat="1" ht="9" customHeight="1" x14ac:dyDescent="0.2">
      <c r="A114" s="68">
        <v>2000</v>
      </c>
      <c r="B114" s="68">
        <v>2020</v>
      </c>
      <c r="C114" s="51">
        <v>75.3</v>
      </c>
      <c r="D114" s="51">
        <v>73.760000000000005</v>
      </c>
      <c r="E114" s="51">
        <v>41.86</v>
      </c>
      <c r="F114" s="51">
        <v>40.32</v>
      </c>
      <c r="G114" s="51">
        <v>38.78</v>
      </c>
      <c r="H114" s="51">
        <v>37.24</v>
      </c>
      <c r="I114" s="51">
        <v>35.700000000000003</v>
      </c>
      <c r="J114" s="51">
        <v>34.159999999999997</v>
      </c>
      <c r="K114" s="51">
        <v>32.619999999999997</v>
      </c>
      <c r="L114" s="51">
        <v>31.08</v>
      </c>
      <c r="M114" s="52">
        <v>29.54</v>
      </c>
      <c r="N114" s="54"/>
      <c r="O114" s="54"/>
      <c r="P114" s="54"/>
      <c r="Q114" s="54"/>
      <c r="R114" s="54"/>
      <c r="S114" s="54"/>
      <c r="T114" s="54"/>
      <c r="U114" s="54"/>
      <c r="V114" s="54"/>
      <c r="AA114" s="54"/>
      <c r="AB114" s="54"/>
      <c r="AC114" s="54"/>
      <c r="AD114" s="54"/>
      <c r="AE114" s="54"/>
    </row>
    <row r="115" spans="1:31" s="55" customFormat="1" ht="9" customHeight="1" x14ac:dyDescent="0.2">
      <c r="A115" s="67">
        <v>2020</v>
      </c>
      <c r="B115" s="67">
        <v>2040</v>
      </c>
      <c r="C115" s="49">
        <v>76.44</v>
      </c>
      <c r="D115" s="49">
        <v>74.900000000000006</v>
      </c>
      <c r="E115" s="49">
        <v>43</v>
      </c>
      <c r="F115" s="49">
        <v>41.46</v>
      </c>
      <c r="G115" s="49">
        <v>39.92</v>
      </c>
      <c r="H115" s="49">
        <v>38.380000000000003</v>
      </c>
      <c r="I115" s="49">
        <v>36.840000000000003</v>
      </c>
      <c r="J115" s="49">
        <v>35.299999999999997</v>
      </c>
      <c r="K115" s="49">
        <v>33.76</v>
      </c>
      <c r="L115" s="49">
        <v>32.22</v>
      </c>
      <c r="M115" s="50">
        <v>30.68</v>
      </c>
      <c r="N115" s="54"/>
      <c r="O115" s="54"/>
      <c r="P115" s="54"/>
      <c r="Q115" s="54"/>
      <c r="R115" s="54"/>
      <c r="S115" s="54"/>
      <c r="T115" s="54"/>
      <c r="U115" s="54"/>
      <c r="V115" s="54"/>
      <c r="AA115" s="54"/>
      <c r="AB115" s="54"/>
      <c r="AC115" s="54"/>
      <c r="AD115" s="54"/>
      <c r="AE115" s="54"/>
    </row>
    <row r="116" spans="1:31" s="55" customFormat="1" ht="9" customHeight="1" x14ac:dyDescent="0.2">
      <c r="A116" s="67">
        <v>2040</v>
      </c>
      <c r="B116" s="67">
        <v>2060</v>
      </c>
      <c r="C116" s="49">
        <v>77.58</v>
      </c>
      <c r="D116" s="49">
        <v>76.040000000000006</v>
      </c>
      <c r="E116" s="49">
        <v>44.14</v>
      </c>
      <c r="F116" s="49">
        <v>42.6</v>
      </c>
      <c r="G116" s="49">
        <v>41.06</v>
      </c>
      <c r="H116" s="49">
        <v>39.520000000000003</v>
      </c>
      <c r="I116" s="49">
        <v>37.979999999999997</v>
      </c>
      <c r="J116" s="49">
        <v>36.44</v>
      </c>
      <c r="K116" s="49">
        <v>34.9</v>
      </c>
      <c r="L116" s="49">
        <v>33.36</v>
      </c>
      <c r="M116" s="50">
        <v>31.82</v>
      </c>
      <c r="N116" s="54"/>
      <c r="O116" s="54"/>
      <c r="P116" s="54"/>
      <c r="Q116" s="54"/>
      <c r="R116" s="54"/>
      <c r="S116" s="54"/>
      <c r="T116" s="54"/>
      <c r="U116" s="54"/>
      <c r="V116" s="54"/>
      <c r="AA116" s="54"/>
      <c r="AB116" s="54"/>
      <c r="AC116" s="54"/>
      <c r="AD116" s="54"/>
      <c r="AE116" s="54"/>
    </row>
    <row r="117" spans="1:31" s="55" customFormat="1" ht="9" customHeight="1" x14ac:dyDescent="0.2">
      <c r="A117" s="67">
        <v>2060</v>
      </c>
      <c r="B117" s="67">
        <v>2080</v>
      </c>
      <c r="C117" s="49">
        <v>78.72</v>
      </c>
      <c r="D117" s="49">
        <v>77.180000000000007</v>
      </c>
      <c r="E117" s="49">
        <v>45.28</v>
      </c>
      <c r="F117" s="49">
        <v>43.74</v>
      </c>
      <c r="G117" s="49">
        <v>42.2</v>
      </c>
      <c r="H117" s="49">
        <v>40.659999999999997</v>
      </c>
      <c r="I117" s="49">
        <v>39.119999999999997</v>
      </c>
      <c r="J117" s="49">
        <v>37.58</v>
      </c>
      <c r="K117" s="49">
        <v>36.04</v>
      </c>
      <c r="L117" s="49">
        <v>34.5</v>
      </c>
      <c r="M117" s="50">
        <v>32.96</v>
      </c>
      <c r="N117" s="54"/>
      <c r="O117" s="54"/>
      <c r="P117" s="54"/>
      <c r="Q117" s="54"/>
      <c r="R117" s="54"/>
      <c r="S117" s="54"/>
      <c r="T117" s="54"/>
      <c r="U117" s="54"/>
      <c r="V117" s="54"/>
      <c r="AA117" s="54"/>
      <c r="AB117" s="54"/>
      <c r="AC117" s="54"/>
      <c r="AD117" s="54"/>
      <c r="AE117" s="54"/>
    </row>
    <row r="118" spans="1:31" s="55" customFormat="1" ht="9" customHeight="1" x14ac:dyDescent="0.2">
      <c r="A118" s="68">
        <v>2080</v>
      </c>
      <c r="B118" s="68">
        <v>2100</v>
      </c>
      <c r="C118" s="51">
        <v>79.86</v>
      </c>
      <c r="D118" s="51">
        <v>78.319999999999993</v>
      </c>
      <c r="E118" s="51">
        <v>46.42</v>
      </c>
      <c r="F118" s="51">
        <v>44.88</v>
      </c>
      <c r="G118" s="51">
        <v>43.34</v>
      </c>
      <c r="H118" s="51">
        <v>41.8</v>
      </c>
      <c r="I118" s="51">
        <v>40.26</v>
      </c>
      <c r="J118" s="51">
        <v>38.72</v>
      </c>
      <c r="K118" s="51">
        <v>37.18</v>
      </c>
      <c r="L118" s="51">
        <v>35.64</v>
      </c>
      <c r="M118" s="52">
        <v>34.1</v>
      </c>
      <c r="N118" s="54"/>
      <c r="O118" s="54"/>
      <c r="P118" s="54"/>
      <c r="Q118" s="54"/>
      <c r="R118" s="54"/>
      <c r="S118" s="54"/>
      <c r="T118" s="54"/>
      <c r="U118" s="54"/>
      <c r="V118" s="54"/>
      <c r="AA118" s="54"/>
      <c r="AB118" s="54"/>
      <c r="AC118" s="54"/>
      <c r="AD118" s="54"/>
      <c r="AE118" s="54"/>
    </row>
    <row r="119" spans="1:31" s="55" customFormat="1" ht="9" customHeight="1" x14ac:dyDescent="0.2">
      <c r="A119" s="67">
        <v>2100</v>
      </c>
      <c r="B119" s="67">
        <v>2120</v>
      </c>
      <c r="C119" s="49">
        <v>81</v>
      </c>
      <c r="D119" s="49">
        <v>79.459999999999994</v>
      </c>
      <c r="E119" s="49">
        <v>47.56</v>
      </c>
      <c r="F119" s="49">
        <v>46.02</v>
      </c>
      <c r="G119" s="49">
        <v>44.48</v>
      </c>
      <c r="H119" s="49">
        <v>42.94</v>
      </c>
      <c r="I119" s="49">
        <v>41.4</v>
      </c>
      <c r="J119" s="49">
        <v>39.86</v>
      </c>
      <c r="K119" s="49">
        <v>38.32</v>
      </c>
      <c r="L119" s="49">
        <v>36.78</v>
      </c>
      <c r="M119" s="50">
        <v>35.24</v>
      </c>
      <c r="N119" s="54"/>
      <c r="O119" s="54"/>
      <c r="P119" s="54"/>
      <c r="Q119" s="54"/>
      <c r="R119" s="54"/>
      <c r="S119" s="54"/>
      <c r="T119" s="54"/>
      <c r="U119" s="54"/>
      <c r="V119" s="54"/>
      <c r="AA119" s="54"/>
      <c r="AB119" s="54"/>
      <c r="AC119" s="54"/>
      <c r="AD119" s="54"/>
      <c r="AE119" s="54"/>
    </row>
    <row r="120" spans="1:31" s="55" customFormat="1" ht="9" customHeight="1" x14ac:dyDescent="0.2">
      <c r="A120" s="67">
        <v>2120</v>
      </c>
      <c r="B120" s="67">
        <v>2140</v>
      </c>
      <c r="C120" s="49">
        <v>82.14</v>
      </c>
      <c r="D120" s="49">
        <v>80.599999999999994</v>
      </c>
      <c r="E120" s="49">
        <v>48.7</v>
      </c>
      <c r="F120" s="49">
        <v>47.16</v>
      </c>
      <c r="G120" s="49">
        <v>45.62</v>
      </c>
      <c r="H120" s="49">
        <v>44.08</v>
      </c>
      <c r="I120" s="49">
        <v>42.54</v>
      </c>
      <c r="J120" s="49">
        <v>41</v>
      </c>
      <c r="K120" s="49">
        <v>39.46</v>
      </c>
      <c r="L120" s="49">
        <v>37.92</v>
      </c>
      <c r="M120" s="50">
        <v>36.380000000000003</v>
      </c>
      <c r="N120" s="54"/>
      <c r="O120" s="54"/>
      <c r="P120" s="54"/>
      <c r="Q120" s="54"/>
      <c r="R120" s="54"/>
      <c r="S120" s="54"/>
      <c r="T120" s="54"/>
      <c r="U120" s="54"/>
      <c r="V120" s="54"/>
      <c r="AA120" s="54"/>
      <c r="AB120" s="54"/>
      <c r="AC120" s="54"/>
      <c r="AD120" s="54"/>
      <c r="AE120" s="54"/>
    </row>
    <row r="121" spans="1:31" s="55" customFormat="1" ht="9" customHeight="1" x14ac:dyDescent="0.2">
      <c r="A121" s="67">
        <v>2140</v>
      </c>
      <c r="B121" s="67">
        <v>2160</v>
      </c>
      <c r="C121" s="49">
        <v>83.28</v>
      </c>
      <c r="D121" s="49">
        <v>81.739999999999995</v>
      </c>
      <c r="E121" s="49">
        <v>49.84</v>
      </c>
      <c r="F121" s="49">
        <v>48.3</v>
      </c>
      <c r="G121" s="49">
        <v>46.76</v>
      </c>
      <c r="H121" s="49">
        <v>45.22</v>
      </c>
      <c r="I121" s="49">
        <v>43.68</v>
      </c>
      <c r="J121" s="49">
        <v>42.14</v>
      </c>
      <c r="K121" s="49">
        <v>40.6</v>
      </c>
      <c r="L121" s="49">
        <v>39.06</v>
      </c>
      <c r="M121" s="50">
        <v>37.520000000000003</v>
      </c>
      <c r="N121" s="54"/>
      <c r="O121" s="54"/>
      <c r="P121" s="54"/>
      <c r="Q121" s="54"/>
      <c r="R121" s="54"/>
      <c r="S121" s="54"/>
      <c r="T121" s="54"/>
      <c r="U121" s="54"/>
      <c r="V121" s="54"/>
      <c r="AA121" s="54"/>
      <c r="AB121" s="54"/>
      <c r="AC121" s="54"/>
      <c r="AD121" s="54"/>
      <c r="AE121" s="54"/>
    </row>
    <row r="122" spans="1:31" s="55" customFormat="1" ht="9" customHeight="1" x14ac:dyDescent="0.2">
      <c r="A122" s="68">
        <v>2160</v>
      </c>
      <c r="B122" s="68">
        <v>2180</v>
      </c>
      <c r="C122" s="51">
        <v>84.42</v>
      </c>
      <c r="D122" s="51">
        <v>82.88</v>
      </c>
      <c r="E122" s="51">
        <v>50.98</v>
      </c>
      <c r="F122" s="51">
        <v>49.44</v>
      </c>
      <c r="G122" s="51">
        <v>47.9</v>
      </c>
      <c r="H122" s="51">
        <v>46.36</v>
      </c>
      <c r="I122" s="51">
        <v>44.82</v>
      </c>
      <c r="J122" s="51">
        <v>43.28</v>
      </c>
      <c r="K122" s="51">
        <v>41.74</v>
      </c>
      <c r="L122" s="51">
        <v>40.200000000000003</v>
      </c>
      <c r="M122" s="52">
        <v>38.659999999999997</v>
      </c>
      <c r="N122" s="54"/>
      <c r="O122" s="54"/>
      <c r="P122" s="54"/>
      <c r="Q122" s="54"/>
      <c r="R122" s="54"/>
      <c r="S122" s="54"/>
      <c r="T122" s="54"/>
      <c r="U122" s="54"/>
      <c r="V122" s="54"/>
      <c r="AA122" s="54"/>
      <c r="AB122" s="54"/>
      <c r="AC122" s="54"/>
      <c r="AD122" s="54"/>
      <c r="AE122" s="54"/>
    </row>
    <row r="123" spans="1:31" s="55" customFormat="1" ht="9" customHeight="1" x14ac:dyDescent="0.2">
      <c r="A123" s="67">
        <v>2180</v>
      </c>
      <c r="B123" s="67">
        <v>2200</v>
      </c>
      <c r="C123" s="49">
        <v>85.56</v>
      </c>
      <c r="D123" s="49">
        <v>84.02</v>
      </c>
      <c r="E123" s="49">
        <v>52.12</v>
      </c>
      <c r="F123" s="49">
        <v>50.58</v>
      </c>
      <c r="G123" s="49">
        <v>49.04</v>
      </c>
      <c r="H123" s="49">
        <v>47.5</v>
      </c>
      <c r="I123" s="49">
        <v>45.96</v>
      </c>
      <c r="J123" s="49">
        <v>44.42</v>
      </c>
      <c r="K123" s="49">
        <v>42.88</v>
      </c>
      <c r="L123" s="49">
        <v>41.34</v>
      </c>
      <c r="M123" s="50">
        <v>39.799999999999997</v>
      </c>
      <c r="N123" s="54"/>
      <c r="O123" s="54"/>
      <c r="P123" s="54"/>
      <c r="Q123" s="54"/>
      <c r="R123" s="54"/>
      <c r="S123" s="54"/>
      <c r="T123" s="54"/>
      <c r="U123" s="54"/>
      <c r="V123" s="54"/>
      <c r="AA123" s="54"/>
      <c r="AB123" s="54"/>
      <c r="AC123" s="54"/>
      <c r="AD123" s="54"/>
      <c r="AE123" s="54"/>
    </row>
    <row r="124" spans="1:31" s="55" customFormat="1" ht="9" customHeight="1" x14ac:dyDescent="0.2">
      <c r="A124" s="67">
        <v>2200</v>
      </c>
      <c r="B124" s="67">
        <v>2220</v>
      </c>
      <c r="C124" s="49">
        <v>86.7</v>
      </c>
      <c r="D124" s="49">
        <v>85.16</v>
      </c>
      <c r="E124" s="49">
        <v>53.26</v>
      </c>
      <c r="F124" s="49">
        <v>51.72</v>
      </c>
      <c r="G124" s="49">
        <v>50.18</v>
      </c>
      <c r="H124" s="49">
        <v>48.64</v>
      </c>
      <c r="I124" s="49">
        <v>47.1</v>
      </c>
      <c r="J124" s="49">
        <v>45.56</v>
      </c>
      <c r="K124" s="49">
        <v>44.02</v>
      </c>
      <c r="L124" s="49">
        <v>42.48</v>
      </c>
      <c r="M124" s="50">
        <v>40.94</v>
      </c>
      <c r="N124" s="54"/>
      <c r="O124" s="54"/>
      <c r="P124" s="54"/>
      <c r="Q124" s="54"/>
      <c r="R124" s="54"/>
      <c r="S124" s="54"/>
      <c r="T124" s="54"/>
      <c r="U124" s="54"/>
      <c r="V124" s="54"/>
      <c r="AA124" s="54"/>
      <c r="AB124" s="54"/>
      <c r="AC124" s="54"/>
      <c r="AD124" s="54"/>
      <c r="AE124" s="54"/>
    </row>
    <row r="125" spans="1:31" s="55" customFormat="1" ht="9" customHeight="1" x14ac:dyDescent="0.2">
      <c r="A125" s="67">
        <v>2220</v>
      </c>
      <c r="B125" s="67">
        <v>2240</v>
      </c>
      <c r="C125" s="49">
        <v>87.84</v>
      </c>
      <c r="D125" s="49">
        <v>86.3</v>
      </c>
      <c r="E125" s="49">
        <v>54.4</v>
      </c>
      <c r="F125" s="49">
        <v>52.86</v>
      </c>
      <c r="G125" s="49">
        <v>51.32</v>
      </c>
      <c r="H125" s="49">
        <v>49.78</v>
      </c>
      <c r="I125" s="49">
        <v>48.24</v>
      </c>
      <c r="J125" s="49">
        <v>46.7</v>
      </c>
      <c r="K125" s="49">
        <v>45.16</v>
      </c>
      <c r="L125" s="49">
        <v>43.62</v>
      </c>
      <c r="M125" s="50">
        <v>42.08</v>
      </c>
      <c r="N125" s="54"/>
      <c r="O125" s="54"/>
      <c r="P125" s="54"/>
      <c r="Q125" s="54"/>
      <c r="R125" s="54"/>
      <c r="S125" s="54"/>
      <c r="T125" s="54"/>
      <c r="U125" s="54"/>
      <c r="V125" s="54"/>
      <c r="AA125" s="54"/>
      <c r="AB125" s="54"/>
      <c r="AC125" s="54"/>
      <c r="AD125" s="54"/>
      <c r="AE125" s="54"/>
    </row>
    <row r="126" spans="1:31" s="55" customFormat="1" ht="9" customHeight="1" x14ac:dyDescent="0.2">
      <c r="A126" s="68">
        <v>2240</v>
      </c>
      <c r="B126" s="68">
        <v>2260</v>
      </c>
      <c r="C126" s="51">
        <v>88.98</v>
      </c>
      <c r="D126" s="51">
        <v>87.44</v>
      </c>
      <c r="E126" s="51">
        <v>55.54</v>
      </c>
      <c r="F126" s="51">
        <v>54</v>
      </c>
      <c r="G126" s="51">
        <v>52.46</v>
      </c>
      <c r="H126" s="51">
        <v>50.92</v>
      </c>
      <c r="I126" s="51">
        <v>49.38</v>
      </c>
      <c r="J126" s="51">
        <v>47.84</v>
      </c>
      <c r="K126" s="51">
        <v>46.3</v>
      </c>
      <c r="L126" s="51">
        <v>44.76</v>
      </c>
      <c r="M126" s="52">
        <v>43.22</v>
      </c>
      <c r="N126" s="54"/>
      <c r="O126" s="54"/>
      <c r="P126" s="54"/>
      <c r="Q126" s="54"/>
      <c r="R126" s="54"/>
      <c r="S126" s="54"/>
      <c r="T126" s="54"/>
      <c r="U126" s="54"/>
      <c r="V126" s="54"/>
      <c r="AA126" s="54"/>
      <c r="AB126" s="54"/>
      <c r="AC126" s="54"/>
      <c r="AD126" s="54"/>
      <c r="AE126" s="54"/>
    </row>
    <row r="127" spans="1:31" s="55" customFormat="1" ht="9" customHeight="1" x14ac:dyDescent="0.2">
      <c r="A127" s="67">
        <v>2260</v>
      </c>
      <c r="B127" s="67">
        <v>2280</v>
      </c>
      <c r="C127" s="49">
        <v>90.12</v>
      </c>
      <c r="D127" s="49">
        <v>88.58</v>
      </c>
      <c r="E127" s="49">
        <v>56.68</v>
      </c>
      <c r="F127" s="49">
        <v>55.14</v>
      </c>
      <c r="G127" s="49">
        <v>53.6</v>
      </c>
      <c r="H127" s="49">
        <v>52.06</v>
      </c>
      <c r="I127" s="49">
        <v>50.52</v>
      </c>
      <c r="J127" s="49">
        <v>48.98</v>
      </c>
      <c r="K127" s="49">
        <v>47.44</v>
      </c>
      <c r="L127" s="49">
        <v>45.9</v>
      </c>
      <c r="M127" s="50">
        <v>44.36</v>
      </c>
      <c r="N127" s="54"/>
      <c r="O127" s="54"/>
      <c r="P127" s="54"/>
      <c r="Q127" s="54"/>
      <c r="R127" s="54"/>
      <c r="S127" s="54"/>
      <c r="T127" s="54"/>
      <c r="U127" s="54"/>
      <c r="V127" s="54"/>
      <c r="AA127" s="54"/>
      <c r="AB127" s="54"/>
      <c r="AC127" s="54"/>
      <c r="AD127" s="54"/>
      <c r="AE127" s="54"/>
    </row>
    <row r="128" spans="1:31" s="55" customFormat="1" ht="9" customHeight="1" x14ac:dyDescent="0.2">
      <c r="A128" s="67">
        <v>2280</v>
      </c>
      <c r="B128" s="67">
        <v>2300</v>
      </c>
      <c r="C128" s="49">
        <v>91.26</v>
      </c>
      <c r="D128" s="49">
        <v>89.72</v>
      </c>
      <c r="E128" s="49">
        <v>57.82</v>
      </c>
      <c r="F128" s="49">
        <v>56.28</v>
      </c>
      <c r="G128" s="49">
        <v>54.74</v>
      </c>
      <c r="H128" s="49">
        <v>53.2</v>
      </c>
      <c r="I128" s="49">
        <v>51.66</v>
      </c>
      <c r="J128" s="49">
        <v>50.12</v>
      </c>
      <c r="K128" s="49">
        <v>48.58</v>
      </c>
      <c r="L128" s="49">
        <v>47.04</v>
      </c>
      <c r="M128" s="50">
        <v>45.5</v>
      </c>
      <c r="N128" s="54"/>
      <c r="O128" s="54"/>
      <c r="P128" s="54"/>
      <c r="Q128" s="54"/>
      <c r="R128" s="54"/>
      <c r="S128" s="54"/>
      <c r="T128" s="54"/>
      <c r="U128" s="54"/>
      <c r="V128" s="54"/>
      <c r="AA128" s="54"/>
      <c r="AB128" s="54"/>
      <c r="AC128" s="54"/>
      <c r="AD128" s="54"/>
      <c r="AE128" s="54"/>
    </row>
    <row r="129" spans="1:31" s="55" customFormat="1" ht="9" customHeight="1" x14ac:dyDescent="0.2">
      <c r="A129" s="67">
        <v>2300</v>
      </c>
      <c r="B129" s="67">
        <v>2320</v>
      </c>
      <c r="C129" s="49">
        <v>92.4</v>
      </c>
      <c r="D129" s="49">
        <v>90.86</v>
      </c>
      <c r="E129" s="49">
        <v>58.96</v>
      </c>
      <c r="F129" s="49">
        <v>57.42</v>
      </c>
      <c r="G129" s="49">
        <v>55.88</v>
      </c>
      <c r="H129" s="49">
        <v>54.34</v>
      </c>
      <c r="I129" s="49">
        <v>52.8</v>
      </c>
      <c r="J129" s="49">
        <v>51.26</v>
      </c>
      <c r="K129" s="49">
        <v>49.72</v>
      </c>
      <c r="L129" s="49">
        <v>48.18</v>
      </c>
      <c r="M129" s="50">
        <v>46.64</v>
      </c>
      <c r="N129" s="54"/>
      <c r="O129" s="54"/>
      <c r="P129" s="54"/>
      <c r="Q129" s="54"/>
      <c r="R129" s="54"/>
      <c r="S129" s="54"/>
      <c r="T129" s="54"/>
      <c r="U129" s="54"/>
      <c r="V129" s="54"/>
      <c r="AA129" s="54"/>
      <c r="AB129" s="54"/>
      <c r="AC129" s="54"/>
      <c r="AD129" s="54"/>
      <c r="AE129" s="54"/>
    </row>
    <row r="130" spans="1:31" s="55" customFormat="1" ht="9" customHeight="1" x14ac:dyDescent="0.2">
      <c r="A130" s="68">
        <v>2320</v>
      </c>
      <c r="B130" s="68">
        <v>2340</v>
      </c>
      <c r="C130" s="51">
        <v>93.54</v>
      </c>
      <c r="D130" s="51">
        <v>92</v>
      </c>
      <c r="E130" s="51">
        <v>60.1</v>
      </c>
      <c r="F130" s="51">
        <v>58.56</v>
      </c>
      <c r="G130" s="51">
        <v>57.02</v>
      </c>
      <c r="H130" s="51">
        <v>55.48</v>
      </c>
      <c r="I130" s="51">
        <v>53.94</v>
      </c>
      <c r="J130" s="51">
        <v>52.4</v>
      </c>
      <c r="K130" s="51">
        <v>50.86</v>
      </c>
      <c r="L130" s="51">
        <v>49.32</v>
      </c>
      <c r="M130" s="52">
        <v>47.78</v>
      </c>
      <c r="N130" s="54"/>
      <c r="O130" s="54"/>
      <c r="P130" s="54"/>
      <c r="Q130" s="54"/>
      <c r="R130" s="54"/>
      <c r="S130" s="54"/>
      <c r="T130" s="54"/>
      <c r="U130" s="54"/>
      <c r="V130" s="54"/>
      <c r="AA130" s="54"/>
      <c r="AB130" s="54"/>
      <c r="AC130" s="54"/>
      <c r="AD130" s="54"/>
      <c r="AE130" s="54"/>
    </row>
    <row r="131" spans="1:31" s="55" customFormat="1" ht="9" customHeight="1" x14ac:dyDescent="0.2">
      <c r="A131" s="67">
        <v>2340</v>
      </c>
      <c r="B131" s="67">
        <v>2360</v>
      </c>
      <c r="C131" s="49">
        <v>94.68</v>
      </c>
      <c r="D131" s="49">
        <v>93.14</v>
      </c>
      <c r="E131" s="49">
        <v>61.24</v>
      </c>
      <c r="F131" s="49">
        <v>59.7</v>
      </c>
      <c r="G131" s="49">
        <v>58.16</v>
      </c>
      <c r="H131" s="49">
        <v>56.62</v>
      </c>
      <c r="I131" s="49">
        <v>55.08</v>
      </c>
      <c r="J131" s="49">
        <v>53.54</v>
      </c>
      <c r="K131" s="49">
        <v>52</v>
      </c>
      <c r="L131" s="49">
        <v>50.46</v>
      </c>
      <c r="M131" s="50">
        <v>48.92</v>
      </c>
      <c r="N131" s="54"/>
      <c r="O131" s="54"/>
      <c r="P131" s="54"/>
      <c r="Q131" s="54"/>
      <c r="R131" s="54"/>
      <c r="S131" s="54"/>
      <c r="T131" s="54"/>
      <c r="U131" s="54"/>
      <c r="V131" s="54"/>
      <c r="AA131" s="54"/>
      <c r="AB131" s="54"/>
      <c r="AC131" s="54"/>
      <c r="AD131" s="54"/>
      <c r="AE131" s="54"/>
    </row>
    <row r="132" spans="1:31" s="55" customFormat="1" ht="9" customHeight="1" x14ac:dyDescent="0.2">
      <c r="A132" s="67">
        <v>2360</v>
      </c>
      <c r="B132" s="67">
        <v>2380</v>
      </c>
      <c r="C132" s="49">
        <v>95.82</v>
      </c>
      <c r="D132" s="49">
        <v>94.28</v>
      </c>
      <c r="E132" s="49">
        <v>62.38</v>
      </c>
      <c r="F132" s="49">
        <v>60.84</v>
      </c>
      <c r="G132" s="49">
        <v>59.3</v>
      </c>
      <c r="H132" s="49">
        <v>57.76</v>
      </c>
      <c r="I132" s="49">
        <v>56.22</v>
      </c>
      <c r="J132" s="49">
        <v>54.68</v>
      </c>
      <c r="K132" s="49">
        <v>53.14</v>
      </c>
      <c r="L132" s="49">
        <v>51.6</v>
      </c>
      <c r="M132" s="50">
        <v>50.06</v>
      </c>
      <c r="N132" s="54"/>
      <c r="O132" s="54"/>
      <c r="P132" s="54"/>
      <c r="Q132" s="54"/>
      <c r="R132" s="54"/>
      <c r="S132" s="54"/>
      <c r="T132" s="54"/>
      <c r="U132" s="54"/>
      <c r="V132" s="54"/>
      <c r="AA132" s="54"/>
      <c r="AB132" s="54"/>
      <c r="AC132" s="54"/>
      <c r="AD132" s="54"/>
      <c r="AE132" s="54"/>
    </row>
    <row r="133" spans="1:31" s="55" customFormat="1" ht="9" customHeight="1" x14ac:dyDescent="0.2">
      <c r="A133" s="67">
        <v>2380</v>
      </c>
      <c r="B133" s="67">
        <v>2400</v>
      </c>
      <c r="C133" s="49">
        <v>96.96</v>
      </c>
      <c r="D133" s="49">
        <v>95.42</v>
      </c>
      <c r="E133" s="49">
        <v>63.52</v>
      </c>
      <c r="F133" s="49">
        <v>61.98</v>
      </c>
      <c r="G133" s="49">
        <v>60.44</v>
      </c>
      <c r="H133" s="49">
        <v>58.9</v>
      </c>
      <c r="I133" s="49">
        <v>57.36</v>
      </c>
      <c r="J133" s="49">
        <v>55.82</v>
      </c>
      <c r="K133" s="49">
        <v>54.28</v>
      </c>
      <c r="L133" s="49">
        <v>52.74</v>
      </c>
      <c r="M133" s="50">
        <v>51.2</v>
      </c>
      <c r="N133" s="54"/>
      <c r="O133" s="54"/>
      <c r="P133" s="54"/>
      <c r="Q133" s="54"/>
      <c r="R133" s="54"/>
      <c r="S133" s="54"/>
      <c r="T133" s="54"/>
      <c r="U133" s="54"/>
      <c r="V133" s="54"/>
      <c r="AA133" s="54"/>
      <c r="AB133" s="54"/>
      <c r="AC133" s="54"/>
      <c r="AD133" s="54"/>
      <c r="AE133" s="54"/>
    </row>
    <row r="134" spans="1:31" s="55" customFormat="1" ht="9" customHeight="1" x14ac:dyDescent="0.2">
      <c r="A134" s="68">
        <v>2400</v>
      </c>
      <c r="B134" s="68">
        <v>2420</v>
      </c>
      <c r="C134" s="51">
        <v>98.1</v>
      </c>
      <c r="D134" s="51">
        <v>96.56</v>
      </c>
      <c r="E134" s="51">
        <v>64.66</v>
      </c>
      <c r="F134" s="51">
        <v>63.12</v>
      </c>
      <c r="G134" s="51">
        <v>61.58</v>
      </c>
      <c r="H134" s="51">
        <v>60.04</v>
      </c>
      <c r="I134" s="51">
        <v>58.5</v>
      </c>
      <c r="J134" s="51">
        <v>56.96</v>
      </c>
      <c r="K134" s="51">
        <v>55.42</v>
      </c>
      <c r="L134" s="51">
        <v>53.88</v>
      </c>
      <c r="M134" s="52">
        <v>52.34</v>
      </c>
      <c r="N134" s="54"/>
      <c r="O134" s="54"/>
      <c r="P134" s="54"/>
      <c r="Q134" s="54"/>
      <c r="R134" s="54"/>
      <c r="S134" s="54"/>
      <c r="T134" s="54"/>
      <c r="U134" s="54"/>
      <c r="V134" s="54"/>
      <c r="AA134" s="54"/>
      <c r="AB134" s="54"/>
      <c r="AC134" s="54"/>
      <c r="AD134" s="54"/>
      <c r="AE134" s="54"/>
    </row>
    <row r="135" spans="1:31" s="55" customFormat="1" ht="9" customHeight="1" x14ac:dyDescent="0.2">
      <c r="A135" s="67">
        <v>2420</v>
      </c>
      <c r="B135" s="67">
        <v>2440</v>
      </c>
      <c r="C135" s="49">
        <v>99.24</v>
      </c>
      <c r="D135" s="49">
        <v>97.7</v>
      </c>
      <c r="E135" s="49">
        <v>65.8</v>
      </c>
      <c r="F135" s="49">
        <v>64.260000000000005</v>
      </c>
      <c r="G135" s="49">
        <v>62.72</v>
      </c>
      <c r="H135" s="49">
        <v>61.18</v>
      </c>
      <c r="I135" s="49">
        <v>59.64</v>
      </c>
      <c r="J135" s="49">
        <v>58.1</v>
      </c>
      <c r="K135" s="49">
        <v>56.56</v>
      </c>
      <c r="L135" s="49">
        <v>55.02</v>
      </c>
      <c r="M135" s="50">
        <v>53.48</v>
      </c>
      <c r="N135" s="54"/>
      <c r="O135" s="54"/>
      <c r="P135" s="54"/>
      <c r="Q135" s="54"/>
      <c r="R135" s="54"/>
      <c r="S135" s="54"/>
      <c r="T135" s="54"/>
      <c r="U135" s="54"/>
      <c r="V135" s="54"/>
      <c r="AA135" s="54"/>
      <c r="AB135" s="54"/>
      <c r="AC135" s="54"/>
      <c r="AD135" s="54"/>
      <c r="AE135" s="54"/>
    </row>
    <row r="136" spans="1:31" s="55" customFormat="1" ht="9" customHeight="1" x14ac:dyDescent="0.2">
      <c r="A136" s="67">
        <v>2440</v>
      </c>
      <c r="B136" s="67">
        <v>2460</v>
      </c>
      <c r="C136" s="49">
        <v>100.38</v>
      </c>
      <c r="D136" s="49">
        <v>98.84</v>
      </c>
      <c r="E136" s="49">
        <v>66.94</v>
      </c>
      <c r="F136" s="49">
        <v>65.400000000000006</v>
      </c>
      <c r="G136" s="49">
        <v>63.86</v>
      </c>
      <c r="H136" s="49">
        <v>62.32</v>
      </c>
      <c r="I136" s="49">
        <v>60.78</v>
      </c>
      <c r="J136" s="49">
        <v>59.24</v>
      </c>
      <c r="K136" s="49">
        <v>57.7</v>
      </c>
      <c r="L136" s="49">
        <v>56.16</v>
      </c>
      <c r="M136" s="50">
        <v>54.62</v>
      </c>
      <c r="N136" s="54"/>
      <c r="O136" s="54"/>
      <c r="P136" s="54"/>
      <c r="Q136" s="54"/>
      <c r="R136" s="54"/>
      <c r="S136" s="54"/>
      <c r="T136" s="54"/>
      <c r="U136" s="54"/>
      <c r="V136" s="54"/>
      <c r="AA136" s="54"/>
      <c r="AB136" s="54"/>
      <c r="AC136" s="54"/>
      <c r="AD136" s="54"/>
      <c r="AE136" s="54"/>
    </row>
    <row r="137" spans="1:31" s="55" customFormat="1" ht="9" customHeight="1" x14ac:dyDescent="0.2">
      <c r="A137" s="67">
        <v>2460</v>
      </c>
      <c r="B137" s="67">
        <v>2480</v>
      </c>
      <c r="C137" s="49">
        <v>101.56</v>
      </c>
      <c r="D137" s="49">
        <v>100.02</v>
      </c>
      <c r="E137" s="49">
        <v>68.08</v>
      </c>
      <c r="F137" s="49">
        <v>66.540000000000006</v>
      </c>
      <c r="G137" s="49">
        <v>65</v>
      </c>
      <c r="H137" s="49">
        <v>63.46</v>
      </c>
      <c r="I137" s="49">
        <v>61.92</v>
      </c>
      <c r="J137" s="49">
        <v>60.38</v>
      </c>
      <c r="K137" s="49">
        <v>58.84</v>
      </c>
      <c r="L137" s="49">
        <v>57.3</v>
      </c>
      <c r="M137" s="50">
        <v>55.76</v>
      </c>
      <c r="N137" s="54"/>
      <c r="O137" s="54"/>
      <c r="P137" s="54"/>
      <c r="Q137" s="54"/>
      <c r="R137" s="54"/>
      <c r="S137" s="54"/>
      <c r="T137" s="54"/>
      <c r="U137" s="54"/>
      <c r="V137" s="54"/>
      <c r="AA137" s="54"/>
      <c r="AB137" s="54"/>
      <c r="AC137" s="54"/>
      <c r="AD137" s="54"/>
      <c r="AE137" s="54"/>
    </row>
    <row r="138" spans="1:31" s="55" customFormat="1" ht="9" customHeight="1" x14ac:dyDescent="0.2">
      <c r="A138" s="68">
        <v>2480</v>
      </c>
      <c r="B138" s="68">
        <v>2500</v>
      </c>
      <c r="C138" s="51">
        <v>102.76</v>
      </c>
      <c r="D138" s="51">
        <v>101.22</v>
      </c>
      <c r="E138" s="51">
        <v>69.22</v>
      </c>
      <c r="F138" s="51">
        <v>67.680000000000007</v>
      </c>
      <c r="G138" s="51">
        <v>66.14</v>
      </c>
      <c r="H138" s="51">
        <v>64.599999999999994</v>
      </c>
      <c r="I138" s="51">
        <v>63.06</v>
      </c>
      <c r="J138" s="51">
        <v>61.52</v>
      </c>
      <c r="K138" s="51">
        <v>59.98</v>
      </c>
      <c r="L138" s="51">
        <v>58.44</v>
      </c>
      <c r="M138" s="52">
        <v>56.9</v>
      </c>
      <c r="N138" s="54"/>
      <c r="O138" s="54"/>
      <c r="P138" s="54"/>
      <c r="Q138" s="54"/>
      <c r="R138" s="54"/>
      <c r="S138" s="54"/>
      <c r="T138" s="54"/>
      <c r="U138" s="54"/>
      <c r="V138" s="54"/>
      <c r="AA138" s="54"/>
      <c r="AB138" s="54"/>
      <c r="AC138" s="54"/>
      <c r="AD138" s="54"/>
      <c r="AE138" s="54"/>
    </row>
    <row r="139" spans="1:31" s="55" customFormat="1" ht="9" customHeight="1" x14ac:dyDescent="0.2">
      <c r="A139" s="67">
        <v>2500</v>
      </c>
      <c r="B139" s="67">
        <v>2520</v>
      </c>
      <c r="C139" s="49">
        <v>103.96</v>
      </c>
      <c r="D139" s="49">
        <v>102.42</v>
      </c>
      <c r="E139" s="49">
        <v>70.36</v>
      </c>
      <c r="F139" s="49">
        <v>68.819999999999993</v>
      </c>
      <c r="G139" s="49">
        <v>67.28</v>
      </c>
      <c r="H139" s="49">
        <v>65.739999999999995</v>
      </c>
      <c r="I139" s="49">
        <v>64.2</v>
      </c>
      <c r="J139" s="49">
        <v>62.66</v>
      </c>
      <c r="K139" s="49">
        <v>61.12</v>
      </c>
      <c r="L139" s="49">
        <v>59.58</v>
      </c>
      <c r="M139" s="50">
        <v>58.04</v>
      </c>
      <c r="N139" s="54"/>
      <c r="O139" s="54"/>
      <c r="P139" s="54"/>
      <c r="Q139" s="54"/>
      <c r="R139" s="54"/>
      <c r="S139" s="54"/>
      <c r="T139" s="54"/>
      <c r="U139" s="54"/>
      <c r="V139" s="54"/>
      <c r="AA139" s="54"/>
      <c r="AB139" s="54"/>
      <c r="AC139" s="54"/>
      <c r="AD139" s="54"/>
      <c r="AE139" s="54"/>
    </row>
    <row r="140" spans="1:31" s="55" customFormat="1" ht="9" customHeight="1" x14ac:dyDescent="0.2">
      <c r="A140" s="67">
        <v>2520</v>
      </c>
      <c r="B140" s="67">
        <v>2540</v>
      </c>
      <c r="C140" s="49">
        <v>105.16</v>
      </c>
      <c r="D140" s="49">
        <v>103.62</v>
      </c>
      <c r="E140" s="49">
        <v>71.5</v>
      </c>
      <c r="F140" s="49">
        <v>69.959999999999994</v>
      </c>
      <c r="G140" s="49">
        <v>68.42</v>
      </c>
      <c r="H140" s="49">
        <v>66.88</v>
      </c>
      <c r="I140" s="49">
        <v>65.34</v>
      </c>
      <c r="J140" s="49">
        <v>63.8</v>
      </c>
      <c r="K140" s="49">
        <v>62.26</v>
      </c>
      <c r="L140" s="49">
        <v>60.72</v>
      </c>
      <c r="M140" s="50">
        <v>59.18</v>
      </c>
      <c r="N140" s="54"/>
      <c r="O140" s="54"/>
      <c r="P140" s="54"/>
      <c r="Q140" s="54"/>
      <c r="R140" s="54"/>
      <c r="S140" s="54"/>
      <c r="T140" s="54"/>
      <c r="U140" s="54"/>
      <c r="V140" s="54"/>
      <c r="AA140" s="54"/>
      <c r="AB140" s="54"/>
      <c r="AC140" s="54"/>
      <c r="AD140" s="54"/>
      <c r="AE140" s="54"/>
    </row>
    <row r="141" spans="1:31" s="55" customFormat="1" ht="9" customHeight="1" x14ac:dyDescent="0.2">
      <c r="A141" s="67">
        <v>2540</v>
      </c>
      <c r="B141" s="67">
        <v>2560</v>
      </c>
      <c r="C141" s="49">
        <v>106.36</v>
      </c>
      <c r="D141" s="49">
        <v>104.82</v>
      </c>
      <c r="E141" s="49">
        <v>72.64</v>
      </c>
      <c r="F141" s="49">
        <v>71.099999999999994</v>
      </c>
      <c r="G141" s="49">
        <v>69.56</v>
      </c>
      <c r="H141" s="49">
        <v>68.02</v>
      </c>
      <c r="I141" s="49">
        <v>66.48</v>
      </c>
      <c r="J141" s="49">
        <v>64.94</v>
      </c>
      <c r="K141" s="49">
        <v>63.4</v>
      </c>
      <c r="L141" s="49">
        <v>61.86</v>
      </c>
      <c r="M141" s="50">
        <v>60.32</v>
      </c>
      <c r="N141" s="54"/>
      <c r="O141" s="54"/>
      <c r="P141" s="54"/>
      <c r="Q141" s="54"/>
      <c r="R141" s="54"/>
      <c r="S141" s="54"/>
      <c r="T141" s="54"/>
      <c r="U141" s="54"/>
      <c r="V141" s="54"/>
      <c r="AA141" s="54"/>
      <c r="AB141" s="54"/>
      <c r="AC141" s="54"/>
      <c r="AD141" s="54"/>
      <c r="AE141" s="54"/>
    </row>
    <row r="142" spans="1:31" s="55" customFormat="1" ht="9" customHeight="1" x14ac:dyDescent="0.2">
      <c r="A142" s="68">
        <v>2560</v>
      </c>
      <c r="B142" s="68">
        <v>2580</v>
      </c>
      <c r="C142" s="51">
        <v>107.56</v>
      </c>
      <c r="D142" s="51">
        <v>106.02</v>
      </c>
      <c r="E142" s="51">
        <v>73.78</v>
      </c>
      <c r="F142" s="51">
        <v>72.239999999999995</v>
      </c>
      <c r="G142" s="51">
        <v>70.7</v>
      </c>
      <c r="H142" s="51">
        <v>69.16</v>
      </c>
      <c r="I142" s="51">
        <v>67.62</v>
      </c>
      <c r="J142" s="51">
        <v>66.08</v>
      </c>
      <c r="K142" s="51">
        <v>64.540000000000006</v>
      </c>
      <c r="L142" s="51">
        <v>63</v>
      </c>
      <c r="M142" s="52">
        <v>61.46</v>
      </c>
      <c r="N142" s="54"/>
      <c r="O142" s="54"/>
      <c r="P142" s="54"/>
      <c r="Q142" s="54"/>
      <c r="R142" s="54"/>
      <c r="S142" s="54"/>
      <c r="T142" s="54"/>
      <c r="U142" s="54"/>
      <c r="V142" s="54"/>
      <c r="AA142" s="54"/>
      <c r="AB142" s="54"/>
      <c r="AC142" s="54"/>
      <c r="AD142" s="54"/>
      <c r="AE142" s="54"/>
    </row>
    <row r="143" spans="1:31" s="55" customFormat="1" ht="9" customHeight="1" x14ac:dyDescent="0.2">
      <c r="A143" s="67">
        <v>2580</v>
      </c>
      <c r="B143" s="67">
        <v>2600</v>
      </c>
      <c r="C143" s="49">
        <v>108.76</v>
      </c>
      <c r="D143" s="49">
        <v>107.22</v>
      </c>
      <c r="E143" s="49">
        <v>74.92</v>
      </c>
      <c r="F143" s="49">
        <v>73.38</v>
      </c>
      <c r="G143" s="49">
        <v>71.84</v>
      </c>
      <c r="H143" s="49">
        <v>70.3</v>
      </c>
      <c r="I143" s="49">
        <v>68.760000000000005</v>
      </c>
      <c r="J143" s="49">
        <v>67.22</v>
      </c>
      <c r="K143" s="49">
        <v>65.680000000000007</v>
      </c>
      <c r="L143" s="49">
        <v>64.14</v>
      </c>
      <c r="M143" s="50">
        <v>62.6</v>
      </c>
      <c r="N143" s="54"/>
      <c r="O143" s="54"/>
      <c r="P143" s="54"/>
      <c r="Q143" s="54"/>
      <c r="R143" s="54"/>
      <c r="S143" s="54"/>
      <c r="T143" s="54"/>
      <c r="U143" s="54"/>
      <c r="V143" s="54"/>
      <c r="AA143" s="54"/>
      <c r="AB143" s="54"/>
      <c r="AC143" s="54"/>
      <c r="AD143" s="54"/>
      <c r="AE143" s="54"/>
    </row>
    <row r="144" spans="1:31" s="55" customFormat="1" ht="9" customHeight="1" x14ac:dyDescent="0.2">
      <c r="A144" s="67">
        <v>2600</v>
      </c>
      <c r="B144" s="67">
        <v>2620</v>
      </c>
      <c r="C144" s="49">
        <v>109.96</v>
      </c>
      <c r="D144" s="49">
        <v>108.42</v>
      </c>
      <c r="E144" s="49">
        <v>76.06</v>
      </c>
      <c r="F144" s="49">
        <v>74.52</v>
      </c>
      <c r="G144" s="49">
        <v>72.98</v>
      </c>
      <c r="H144" s="49">
        <v>71.44</v>
      </c>
      <c r="I144" s="49">
        <v>69.900000000000006</v>
      </c>
      <c r="J144" s="49">
        <v>68.36</v>
      </c>
      <c r="K144" s="49">
        <v>66.819999999999993</v>
      </c>
      <c r="L144" s="49">
        <v>65.28</v>
      </c>
      <c r="M144" s="50">
        <v>63.74</v>
      </c>
      <c r="N144" s="54"/>
      <c r="O144" s="54"/>
      <c r="P144" s="54"/>
      <c r="Q144" s="54"/>
      <c r="R144" s="54"/>
      <c r="S144" s="54"/>
      <c r="T144" s="54"/>
      <c r="U144" s="54"/>
      <c r="V144" s="54"/>
      <c r="AA144" s="54"/>
      <c r="AB144" s="54"/>
      <c r="AC144" s="54"/>
      <c r="AD144" s="54"/>
      <c r="AE144" s="54"/>
    </row>
    <row r="145" spans="1:31" s="55" customFormat="1" ht="9" customHeight="1" x14ac:dyDescent="0.2">
      <c r="A145" s="67">
        <v>2620</v>
      </c>
      <c r="B145" s="67">
        <v>2640</v>
      </c>
      <c r="C145" s="49">
        <v>111.16</v>
      </c>
      <c r="D145" s="49">
        <v>109.62</v>
      </c>
      <c r="E145" s="49">
        <v>77.2</v>
      </c>
      <c r="F145" s="49">
        <v>75.66</v>
      </c>
      <c r="G145" s="49">
        <v>74.12</v>
      </c>
      <c r="H145" s="49">
        <v>72.58</v>
      </c>
      <c r="I145" s="49">
        <v>71.040000000000006</v>
      </c>
      <c r="J145" s="49">
        <v>69.5</v>
      </c>
      <c r="K145" s="49">
        <v>67.959999999999994</v>
      </c>
      <c r="L145" s="49">
        <v>66.42</v>
      </c>
      <c r="M145" s="50">
        <v>64.88</v>
      </c>
      <c r="N145" s="54"/>
      <c r="O145" s="54"/>
      <c r="P145" s="54"/>
      <c r="Q145" s="54"/>
      <c r="R145" s="54"/>
      <c r="S145" s="54"/>
      <c r="T145" s="54"/>
      <c r="U145" s="54"/>
      <c r="V145" s="54"/>
      <c r="AA145" s="54"/>
      <c r="AB145" s="54"/>
      <c r="AC145" s="54"/>
      <c r="AD145" s="54"/>
      <c r="AE145" s="54"/>
    </row>
    <row r="146" spans="1:31" s="55" customFormat="1" ht="9" customHeight="1" x14ac:dyDescent="0.2">
      <c r="A146" s="68">
        <v>2640</v>
      </c>
      <c r="B146" s="68">
        <v>2660</v>
      </c>
      <c r="C146" s="51">
        <v>112.36</v>
      </c>
      <c r="D146" s="51">
        <v>110.82</v>
      </c>
      <c r="E146" s="51">
        <v>78.34</v>
      </c>
      <c r="F146" s="51">
        <v>76.8</v>
      </c>
      <c r="G146" s="51">
        <v>75.260000000000005</v>
      </c>
      <c r="H146" s="51">
        <v>73.72</v>
      </c>
      <c r="I146" s="51">
        <v>72.180000000000007</v>
      </c>
      <c r="J146" s="51">
        <v>70.64</v>
      </c>
      <c r="K146" s="51">
        <v>69.099999999999994</v>
      </c>
      <c r="L146" s="51">
        <v>67.56</v>
      </c>
      <c r="M146" s="52">
        <v>66.02</v>
      </c>
      <c r="N146" s="54"/>
      <c r="O146" s="54"/>
      <c r="P146" s="54"/>
      <c r="Q146" s="54"/>
      <c r="R146" s="54"/>
      <c r="S146" s="54"/>
      <c r="T146" s="54"/>
      <c r="U146" s="54"/>
      <c r="V146" s="54"/>
      <c r="AA146" s="54"/>
      <c r="AB146" s="54"/>
      <c r="AC146" s="54"/>
      <c r="AD146" s="54"/>
      <c r="AE146" s="54"/>
    </row>
    <row r="147" spans="1:31" s="55" customFormat="1" ht="9" customHeight="1" x14ac:dyDescent="0.2">
      <c r="A147" s="67">
        <v>2660</v>
      </c>
      <c r="B147" s="67">
        <v>2680</v>
      </c>
      <c r="C147" s="49">
        <v>113.56</v>
      </c>
      <c r="D147" s="49">
        <v>112.02</v>
      </c>
      <c r="E147" s="49">
        <v>79.48</v>
      </c>
      <c r="F147" s="49">
        <v>77.94</v>
      </c>
      <c r="G147" s="49">
        <v>76.400000000000006</v>
      </c>
      <c r="H147" s="49">
        <v>74.86</v>
      </c>
      <c r="I147" s="49">
        <v>73.319999999999993</v>
      </c>
      <c r="J147" s="49">
        <v>71.78</v>
      </c>
      <c r="K147" s="49">
        <v>70.239999999999995</v>
      </c>
      <c r="L147" s="49">
        <v>68.7</v>
      </c>
      <c r="M147" s="50">
        <v>67.16</v>
      </c>
      <c r="N147" s="54"/>
      <c r="O147" s="54"/>
      <c r="P147" s="54"/>
      <c r="Q147" s="54"/>
      <c r="R147" s="54"/>
      <c r="S147" s="54"/>
      <c r="T147" s="54"/>
      <c r="U147" s="54"/>
      <c r="V147" s="54"/>
      <c r="AA147" s="54"/>
      <c r="AB147" s="54"/>
      <c r="AC147" s="54"/>
      <c r="AD147" s="54"/>
      <c r="AE147" s="54"/>
    </row>
    <row r="148" spans="1:31" s="55" customFormat="1" ht="9" customHeight="1" x14ac:dyDescent="0.2">
      <c r="A148" s="67">
        <v>2680</v>
      </c>
      <c r="B148" s="67">
        <v>2700</v>
      </c>
      <c r="C148" s="49">
        <v>114.76</v>
      </c>
      <c r="D148" s="49">
        <v>113.22</v>
      </c>
      <c r="E148" s="49">
        <v>80.62</v>
      </c>
      <c r="F148" s="49">
        <v>79.08</v>
      </c>
      <c r="G148" s="49">
        <v>77.540000000000006</v>
      </c>
      <c r="H148" s="49">
        <v>76</v>
      </c>
      <c r="I148" s="49">
        <v>74.459999999999994</v>
      </c>
      <c r="J148" s="49">
        <v>72.92</v>
      </c>
      <c r="K148" s="49">
        <v>71.38</v>
      </c>
      <c r="L148" s="49">
        <v>69.84</v>
      </c>
      <c r="M148" s="50">
        <v>68.3</v>
      </c>
      <c r="N148" s="54"/>
      <c r="O148" s="54"/>
      <c r="P148" s="54"/>
      <c r="Q148" s="54"/>
      <c r="R148" s="54"/>
      <c r="S148" s="54"/>
      <c r="T148" s="54"/>
      <c r="U148" s="54"/>
      <c r="V148" s="54"/>
      <c r="AA148" s="54"/>
      <c r="AB148" s="54"/>
      <c r="AC148" s="54"/>
      <c r="AD148" s="54"/>
      <c r="AE148" s="54"/>
    </row>
    <row r="149" spans="1:31" s="55" customFormat="1" ht="9" customHeight="1" x14ac:dyDescent="0.2">
      <c r="A149" s="67">
        <v>2700</v>
      </c>
      <c r="B149" s="67">
        <v>2720</v>
      </c>
      <c r="C149" s="49">
        <v>115.96</v>
      </c>
      <c r="D149" s="49">
        <v>114.42</v>
      </c>
      <c r="E149" s="49">
        <v>81.760000000000005</v>
      </c>
      <c r="F149" s="49">
        <v>80.22</v>
      </c>
      <c r="G149" s="49">
        <v>78.680000000000007</v>
      </c>
      <c r="H149" s="49">
        <v>77.14</v>
      </c>
      <c r="I149" s="49">
        <v>75.599999999999994</v>
      </c>
      <c r="J149" s="49">
        <v>74.06</v>
      </c>
      <c r="K149" s="49">
        <v>72.52</v>
      </c>
      <c r="L149" s="49">
        <v>70.98</v>
      </c>
      <c r="M149" s="50">
        <v>69.44</v>
      </c>
      <c r="N149" s="54"/>
      <c r="O149" s="54"/>
      <c r="P149" s="54"/>
      <c r="Q149" s="54"/>
      <c r="R149" s="54"/>
      <c r="S149" s="54"/>
      <c r="T149" s="54"/>
      <c r="U149" s="54"/>
      <c r="V149" s="54"/>
      <c r="AA149" s="54"/>
      <c r="AB149" s="54"/>
      <c r="AC149" s="54"/>
      <c r="AD149" s="54"/>
      <c r="AE149" s="54"/>
    </row>
    <row r="150" spans="1:31" s="55" customFormat="1" ht="9" customHeight="1" x14ac:dyDescent="0.2">
      <c r="A150" s="68">
        <v>2720</v>
      </c>
      <c r="B150" s="68">
        <v>2740</v>
      </c>
      <c r="C150" s="51">
        <v>117.16</v>
      </c>
      <c r="D150" s="51">
        <v>115.62</v>
      </c>
      <c r="E150" s="51">
        <v>82.9</v>
      </c>
      <c r="F150" s="51">
        <v>81.36</v>
      </c>
      <c r="G150" s="51">
        <v>79.819999999999993</v>
      </c>
      <c r="H150" s="51">
        <v>78.28</v>
      </c>
      <c r="I150" s="51">
        <v>76.739999999999995</v>
      </c>
      <c r="J150" s="51">
        <v>75.2</v>
      </c>
      <c r="K150" s="51">
        <v>73.66</v>
      </c>
      <c r="L150" s="51">
        <v>72.12</v>
      </c>
      <c r="M150" s="52">
        <v>70.58</v>
      </c>
      <c r="N150" s="54"/>
      <c r="O150" s="54"/>
      <c r="P150" s="54"/>
      <c r="Q150" s="54"/>
      <c r="R150" s="54"/>
      <c r="S150" s="54"/>
      <c r="T150" s="54"/>
      <c r="U150" s="54"/>
      <c r="V150" s="54"/>
      <c r="AA150" s="54"/>
      <c r="AB150" s="54"/>
      <c r="AC150" s="54"/>
      <c r="AD150" s="54"/>
      <c r="AE150" s="54"/>
    </row>
    <row r="151" spans="1:31" s="55" customFormat="1" ht="9" customHeight="1" x14ac:dyDescent="0.2">
      <c r="A151" s="67">
        <v>2740</v>
      </c>
      <c r="B151" s="67">
        <v>2760</v>
      </c>
      <c r="C151" s="49">
        <v>118.36</v>
      </c>
      <c r="D151" s="49">
        <v>116.82</v>
      </c>
      <c r="E151" s="49">
        <v>84.04</v>
      </c>
      <c r="F151" s="49">
        <v>82.5</v>
      </c>
      <c r="G151" s="49">
        <v>80.959999999999994</v>
      </c>
      <c r="H151" s="49">
        <v>79.42</v>
      </c>
      <c r="I151" s="49">
        <v>77.88</v>
      </c>
      <c r="J151" s="49">
        <v>76.34</v>
      </c>
      <c r="K151" s="49">
        <v>74.8</v>
      </c>
      <c r="L151" s="49">
        <v>73.260000000000005</v>
      </c>
      <c r="M151" s="50">
        <v>71.72</v>
      </c>
      <c r="N151" s="54"/>
      <c r="O151" s="54"/>
      <c r="P151" s="54"/>
      <c r="Q151" s="54"/>
      <c r="R151" s="54"/>
      <c r="S151" s="54"/>
      <c r="T151" s="54"/>
      <c r="U151" s="54"/>
      <c r="V151" s="54"/>
      <c r="AA151" s="54"/>
      <c r="AB151" s="54"/>
      <c r="AC151" s="54"/>
      <c r="AD151" s="54"/>
      <c r="AE151" s="54"/>
    </row>
    <row r="152" spans="1:31" s="55" customFormat="1" ht="9" customHeight="1" x14ac:dyDescent="0.2">
      <c r="A152" s="67">
        <v>2760</v>
      </c>
      <c r="B152" s="67">
        <v>2780</v>
      </c>
      <c r="C152" s="49">
        <v>119.56</v>
      </c>
      <c r="D152" s="49">
        <v>118.02</v>
      </c>
      <c r="E152" s="49">
        <v>85.18</v>
      </c>
      <c r="F152" s="49">
        <v>83.64</v>
      </c>
      <c r="G152" s="49">
        <v>82.1</v>
      </c>
      <c r="H152" s="49">
        <v>80.56</v>
      </c>
      <c r="I152" s="49">
        <v>79.02</v>
      </c>
      <c r="J152" s="49">
        <v>77.48</v>
      </c>
      <c r="K152" s="49">
        <v>75.94</v>
      </c>
      <c r="L152" s="49">
        <v>74.400000000000006</v>
      </c>
      <c r="M152" s="50">
        <v>72.86</v>
      </c>
      <c r="N152" s="54"/>
      <c r="O152" s="54"/>
      <c r="P152" s="54"/>
      <c r="Q152" s="54"/>
      <c r="R152" s="54"/>
      <c r="S152" s="54"/>
      <c r="T152" s="54"/>
      <c r="U152" s="54"/>
      <c r="V152" s="54"/>
      <c r="AA152" s="54"/>
      <c r="AB152" s="54"/>
      <c r="AC152" s="54"/>
      <c r="AD152" s="54"/>
      <c r="AE152" s="54"/>
    </row>
    <row r="153" spans="1:31" s="55" customFormat="1" ht="9" customHeight="1" x14ac:dyDescent="0.2">
      <c r="A153" s="67">
        <v>2780</v>
      </c>
      <c r="B153" s="67">
        <v>2800</v>
      </c>
      <c r="C153" s="49">
        <v>120.76</v>
      </c>
      <c r="D153" s="49">
        <v>119.22</v>
      </c>
      <c r="E153" s="49">
        <v>86.32</v>
      </c>
      <c r="F153" s="49">
        <v>84.78</v>
      </c>
      <c r="G153" s="49">
        <v>83.24</v>
      </c>
      <c r="H153" s="49">
        <v>81.7</v>
      </c>
      <c r="I153" s="49">
        <v>80.16</v>
      </c>
      <c r="J153" s="49">
        <v>78.62</v>
      </c>
      <c r="K153" s="49">
        <v>77.08</v>
      </c>
      <c r="L153" s="49">
        <v>75.540000000000006</v>
      </c>
      <c r="M153" s="50">
        <v>74</v>
      </c>
      <c r="N153" s="54"/>
      <c r="O153" s="54"/>
      <c r="P153" s="54"/>
      <c r="Q153" s="54"/>
      <c r="R153" s="54"/>
      <c r="S153" s="54"/>
      <c r="T153" s="54"/>
      <c r="U153" s="54"/>
      <c r="V153" s="54"/>
      <c r="AA153" s="54"/>
      <c r="AB153" s="54"/>
      <c r="AC153" s="54"/>
      <c r="AD153" s="54"/>
      <c r="AE153" s="54"/>
    </row>
    <row r="154" spans="1:31" s="55" customFormat="1" ht="9" customHeight="1" x14ac:dyDescent="0.2">
      <c r="A154" s="68">
        <v>2800</v>
      </c>
      <c r="B154" s="68">
        <v>2820</v>
      </c>
      <c r="C154" s="51">
        <v>121.96</v>
      </c>
      <c r="D154" s="51">
        <v>120.42</v>
      </c>
      <c r="E154" s="51">
        <v>87.46</v>
      </c>
      <c r="F154" s="51">
        <v>85.92</v>
      </c>
      <c r="G154" s="51">
        <v>84.38</v>
      </c>
      <c r="H154" s="51">
        <v>82.84</v>
      </c>
      <c r="I154" s="51">
        <v>81.3</v>
      </c>
      <c r="J154" s="51">
        <v>79.760000000000005</v>
      </c>
      <c r="K154" s="51">
        <v>78.22</v>
      </c>
      <c r="L154" s="51">
        <v>76.680000000000007</v>
      </c>
      <c r="M154" s="52">
        <v>75.14</v>
      </c>
      <c r="N154" s="54"/>
      <c r="O154" s="54"/>
      <c r="P154" s="54"/>
      <c r="Q154" s="54"/>
      <c r="R154" s="54"/>
      <c r="S154" s="54"/>
      <c r="T154" s="54"/>
      <c r="U154" s="54"/>
      <c r="V154" s="54"/>
      <c r="AA154" s="54"/>
      <c r="AB154" s="54"/>
      <c r="AC154" s="54"/>
      <c r="AD154" s="54"/>
      <c r="AE154" s="54"/>
    </row>
    <row r="155" spans="1:31" s="55" customFormat="1" ht="9" customHeight="1" x14ac:dyDescent="0.2">
      <c r="A155" s="67">
        <v>2820</v>
      </c>
      <c r="B155" s="67">
        <v>2840</v>
      </c>
      <c r="C155" s="49">
        <v>123.16</v>
      </c>
      <c r="D155" s="49">
        <v>121.62</v>
      </c>
      <c r="E155" s="49">
        <v>88.6</v>
      </c>
      <c r="F155" s="49">
        <v>87.06</v>
      </c>
      <c r="G155" s="49">
        <v>85.52</v>
      </c>
      <c r="H155" s="49">
        <v>83.98</v>
      </c>
      <c r="I155" s="49">
        <v>82.44</v>
      </c>
      <c r="J155" s="49">
        <v>80.900000000000006</v>
      </c>
      <c r="K155" s="49">
        <v>79.36</v>
      </c>
      <c r="L155" s="49">
        <v>77.819999999999993</v>
      </c>
      <c r="M155" s="50">
        <v>76.28</v>
      </c>
      <c r="N155" s="54"/>
      <c r="O155" s="54"/>
      <c r="P155" s="54"/>
      <c r="Q155" s="54"/>
      <c r="R155" s="54"/>
      <c r="S155" s="54"/>
      <c r="T155" s="54"/>
      <c r="U155" s="54"/>
      <c r="V155" s="54"/>
      <c r="AA155" s="54"/>
      <c r="AB155" s="54"/>
      <c r="AC155" s="54"/>
      <c r="AD155" s="54"/>
      <c r="AE155" s="54"/>
    </row>
    <row r="156" spans="1:31" s="55" customFormat="1" ht="9" customHeight="1" x14ac:dyDescent="0.2">
      <c r="A156" s="67">
        <v>2840</v>
      </c>
      <c r="B156" s="67">
        <v>2860</v>
      </c>
      <c r="C156" s="49">
        <v>124.36</v>
      </c>
      <c r="D156" s="49">
        <v>122.82</v>
      </c>
      <c r="E156" s="49">
        <v>89.74</v>
      </c>
      <c r="F156" s="49">
        <v>88.2</v>
      </c>
      <c r="G156" s="49">
        <v>86.66</v>
      </c>
      <c r="H156" s="49">
        <v>85.12</v>
      </c>
      <c r="I156" s="49">
        <v>83.58</v>
      </c>
      <c r="J156" s="49">
        <v>82.04</v>
      </c>
      <c r="K156" s="49">
        <v>80.5</v>
      </c>
      <c r="L156" s="49">
        <v>78.959999999999994</v>
      </c>
      <c r="M156" s="50">
        <v>77.42</v>
      </c>
      <c r="N156" s="54"/>
      <c r="O156" s="54"/>
      <c r="P156" s="54"/>
      <c r="Q156" s="54"/>
      <c r="R156" s="54"/>
      <c r="S156" s="54"/>
      <c r="T156" s="54"/>
      <c r="U156" s="54"/>
      <c r="V156" s="54"/>
      <c r="AA156" s="54"/>
      <c r="AB156" s="54"/>
      <c r="AC156" s="54"/>
      <c r="AD156" s="54"/>
      <c r="AE156" s="54"/>
    </row>
    <row r="157" spans="1:31" s="55" customFormat="1" ht="9" customHeight="1" x14ac:dyDescent="0.2">
      <c r="A157" s="67">
        <v>2860</v>
      </c>
      <c r="B157" s="67">
        <v>2880</v>
      </c>
      <c r="C157" s="49">
        <v>125.56</v>
      </c>
      <c r="D157" s="49">
        <v>124.02</v>
      </c>
      <c r="E157" s="49">
        <v>90.88</v>
      </c>
      <c r="F157" s="49">
        <v>89.34</v>
      </c>
      <c r="G157" s="49">
        <v>87.8</v>
      </c>
      <c r="H157" s="49">
        <v>86.26</v>
      </c>
      <c r="I157" s="49">
        <v>84.72</v>
      </c>
      <c r="J157" s="49">
        <v>83.18</v>
      </c>
      <c r="K157" s="49">
        <v>81.64</v>
      </c>
      <c r="L157" s="49">
        <v>80.099999999999994</v>
      </c>
      <c r="M157" s="50">
        <v>78.56</v>
      </c>
      <c r="N157" s="54"/>
      <c r="O157" s="54"/>
      <c r="P157" s="54"/>
      <c r="Q157" s="54"/>
      <c r="R157" s="54"/>
      <c r="S157" s="54"/>
      <c r="T157" s="54"/>
      <c r="U157" s="54"/>
      <c r="V157" s="54"/>
      <c r="AA157" s="54"/>
      <c r="AB157" s="54"/>
      <c r="AC157" s="54"/>
      <c r="AD157" s="54"/>
      <c r="AE157" s="54"/>
    </row>
    <row r="158" spans="1:31" s="55" customFormat="1" ht="9" customHeight="1" x14ac:dyDescent="0.2">
      <c r="A158" s="68">
        <v>2880</v>
      </c>
      <c r="B158" s="68">
        <v>2900</v>
      </c>
      <c r="C158" s="51">
        <v>126.76</v>
      </c>
      <c r="D158" s="51">
        <v>125.22</v>
      </c>
      <c r="E158" s="51">
        <v>92.02</v>
      </c>
      <c r="F158" s="51">
        <v>90.48</v>
      </c>
      <c r="G158" s="51">
        <v>88.94</v>
      </c>
      <c r="H158" s="51">
        <v>87.4</v>
      </c>
      <c r="I158" s="51">
        <v>85.86</v>
      </c>
      <c r="J158" s="51">
        <v>84.32</v>
      </c>
      <c r="K158" s="51">
        <v>82.78</v>
      </c>
      <c r="L158" s="51">
        <v>81.239999999999995</v>
      </c>
      <c r="M158" s="52">
        <v>79.7</v>
      </c>
      <c r="N158" s="54"/>
      <c r="O158" s="54"/>
      <c r="P158" s="54"/>
      <c r="Q158" s="54"/>
      <c r="R158" s="54"/>
      <c r="S158" s="54"/>
      <c r="T158" s="54"/>
      <c r="U158" s="54"/>
      <c r="V158" s="54"/>
      <c r="AA158" s="54"/>
      <c r="AB158" s="54"/>
      <c r="AC158" s="54"/>
      <c r="AD158" s="54"/>
      <c r="AE158" s="54"/>
    </row>
    <row r="159" spans="1:31" s="55" customFormat="1" ht="9" customHeight="1" x14ac:dyDescent="0.2">
      <c r="A159" s="67">
        <v>2900</v>
      </c>
      <c r="B159" s="67">
        <v>2920</v>
      </c>
      <c r="C159" s="49">
        <v>127.96</v>
      </c>
      <c r="D159" s="49">
        <v>126.42</v>
      </c>
      <c r="E159" s="49">
        <v>93.16</v>
      </c>
      <c r="F159" s="49">
        <v>91.62</v>
      </c>
      <c r="G159" s="49">
        <v>90.08</v>
      </c>
      <c r="H159" s="49">
        <v>88.54</v>
      </c>
      <c r="I159" s="49">
        <v>87</v>
      </c>
      <c r="J159" s="49">
        <v>85.46</v>
      </c>
      <c r="K159" s="49">
        <v>83.92</v>
      </c>
      <c r="L159" s="49">
        <v>82.38</v>
      </c>
      <c r="M159" s="50">
        <v>80.84</v>
      </c>
      <c r="N159" s="54"/>
      <c r="O159" s="54"/>
      <c r="P159" s="54"/>
      <c r="Q159" s="54"/>
      <c r="R159" s="54"/>
      <c r="S159" s="54"/>
      <c r="T159" s="54"/>
      <c r="U159" s="54"/>
      <c r="V159" s="54"/>
      <c r="AA159" s="54"/>
      <c r="AB159" s="54"/>
      <c r="AC159" s="54"/>
      <c r="AD159" s="54"/>
      <c r="AE159" s="54"/>
    </row>
    <row r="160" spans="1:31" s="55" customFormat="1" ht="9" customHeight="1" x14ac:dyDescent="0.2">
      <c r="A160" s="67">
        <v>2920</v>
      </c>
      <c r="B160" s="67">
        <v>2940</v>
      </c>
      <c r="C160" s="49">
        <v>129.16</v>
      </c>
      <c r="D160" s="49">
        <v>127.62</v>
      </c>
      <c r="E160" s="49">
        <v>94.3</v>
      </c>
      <c r="F160" s="49">
        <v>92.76</v>
      </c>
      <c r="G160" s="49">
        <v>91.22</v>
      </c>
      <c r="H160" s="49">
        <v>89.68</v>
      </c>
      <c r="I160" s="49">
        <v>88.14</v>
      </c>
      <c r="J160" s="49">
        <v>86.6</v>
      </c>
      <c r="K160" s="49">
        <v>85.06</v>
      </c>
      <c r="L160" s="49">
        <v>83.52</v>
      </c>
      <c r="M160" s="50">
        <v>81.98</v>
      </c>
      <c r="N160" s="54"/>
      <c r="O160" s="54"/>
      <c r="P160" s="54"/>
      <c r="Q160" s="54"/>
      <c r="R160" s="54"/>
      <c r="S160" s="54"/>
      <c r="T160" s="54"/>
      <c r="U160" s="54"/>
      <c r="V160" s="54"/>
      <c r="AA160" s="54"/>
      <c r="AB160" s="54"/>
      <c r="AC160" s="54"/>
      <c r="AD160" s="54"/>
      <c r="AE160" s="54"/>
    </row>
    <row r="161" spans="1:31" s="55" customFormat="1" ht="9" customHeight="1" x14ac:dyDescent="0.2">
      <c r="A161" s="67">
        <v>2940</v>
      </c>
      <c r="B161" s="67">
        <v>2960</v>
      </c>
      <c r="C161" s="49">
        <v>130.36000000000001</v>
      </c>
      <c r="D161" s="49">
        <v>128.82</v>
      </c>
      <c r="E161" s="49">
        <v>95.44</v>
      </c>
      <c r="F161" s="49">
        <v>93.9</v>
      </c>
      <c r="G161" s="49">
        <v>92.36</v>
      </c>
      <c r="H161" s="49">
        <v>90.82</v>
      </c>
      <c r="I161" s="49">
        <v>89.28</v>
      </c>
      <c r="J161" s="49">
        <v>87.74</v>
      </c>
      <c r="K161" s="49">
        <v>86.2</v>
      </c>
      <c r="L161" s="49">
        <v>84.66</v>
      </c>
      <c r="M161" s="50">
        <v>83.12</v>
      </c>
      <c r="N161" s="54"/>
      <c r="O161" s="54"/>
      <c r="P161" s="54"/>
      <c r="Q161" s="54"/>
      <c r="R161" s="54"/>
      <c r="S161" s="54"/>
      <c r="T161" s="54"/>
      <c r="U161" s="54"/>
      <c r="V161" s="54"/>
      <c r="AA161" s="54"/>
      <c r="AB161" s="54"/>
      <c r="AC161" s="54"/>
      <c r="AD161" s="54"/>
      <c r="AE161" s="54"/>
    </row>
    <row r="162" spans="1:31" s="55" customFormat="1" ht="9" customHeight="1" x14ac:dyDescent="0.2">
      <c r="A162" s="68">
        <v>2960</v>
      </c>
      <c r="B162" s="68">
        <v>2980</v>
      </c>
      <c r="C162" s="51">
        <v>131.56</v>
      </c>
      <c r="D162" s="51">
        <v>130.02000000000001</v>
      </c>
      <c r="E162" s="51">
        <v>96.58</v>
      </c>
      <c r="F162" s="51">
        <v>95.04</v>
      </c>
      <c r="G162" s="51">
        <v>93.5</v>
      </c>
      <c r="H162" s="51">
        <v>91.96</v>
      </c>
      <c r="I162" s="51">
        <v>90.42</v>
      </c>
      <c r="J162" s="51">
        <v>88.88</v>
      </c>
      <c r="K162" s="51">
        <v>87.34</v>
      </c>
      <c r="L162" s="51">
        <v>85.8</v>
      </c>
      <c r="M162" s="52">
        <v>84.26</v>
      </c>
      <c r="N162" s="54"/>
      <c r="O162" s="54"/>
      <c r="P162" s="54"/>
      <c r="Q162" s="54"/>
      <c r="R162" s="54"/>
      <c r="S162" s="54"/>
      <c r="T162" s="54"/>
      <c r="U162" s="54"/>
      <c r="V162" s="54"/>
      <c r="AA162" s="54"/>
      <c r="AB162" s="54"/>
      <c r="AC162" s="54"/>
      <c r="AD162" s="54"/>
      <c r="AE162" s="54"/>
    </row>
    <row r="163" spans="1:31" s="55" customFormat="1" ht="9" customHeight="1" x14ac:dyDescent="0.2">
      <c r="A163" s="67">
        <v>2980</v>
      </c>
      <c r="B163" s="67">
        <v>3000</v>
      </c>
      <c r="C163" s="49">
        <v>132.76</v>
      </c>
      <c r="D163" s="49">
        <v>131.22</v>
      </c>
      <c r="E163" s="49">
        <v>97.72</v>
      </c>
      <c r="F163" s="49">
        <v>96.18</v>
      </c>
      <c r="G163" s="49">
        <v>94.64</v>
      </c>
      <c r="H163" s="49">
        <v>93.1</v>
      </c>
      <c r="I163" s="49">
        <v>91.56</v>
      </c>
      <c r="J163" s="49">
        <v>90.02</v>
      </c>
      <c r="K163" s="49">
        <v>88.48</v>
      </c>
      <c r="L163" s="49">
        <v>86.94</v>
      </c>
      <c r="M163" s="50">
        <v>85.4</v>
      </c>
      <c r="N163" s="54"/>
      <c r="O163" s="54"/>
      <c r="P163" s="54"/>
      <c r="Q163" s="54"/>
      <c r="R163" s="54"/>
      <c r="S163" s="54"/>
      <c r="T163" s="54"/>
      <c r="U163" s="54"/>
      <c r="V163" s="54"/>
      <c r="AA163" s="54"/>
      <c r="AB163" s="54"/>
      <c r="AC163" s="54"/>
      <c r="AD163" s="54"/>
      <c r="AE163" s="54"/>
    </row>
    <row r="164" spans="1:31" s="55" customFormat="1" ht="9" customHeight="1" x14ac:dyDescent="0.2">
      <c r="A164" s="67">
        <v>3000</v>
      </c>
      <c r="B164" s="67">
        <v>3020</v>
      </c>
      <c r="C164" s="49">
        <v>133.96</v>
      </c>
      <c r="D164" s="49">
        <v>132.41999999999999</v>
      </c>
      <c r="E164" s="49">
        <v>98.92</v>
      </c>
      <c r="F164" s="49">
        <v>97.38</v>
      </c>
      <c r="G164" s="49">
        <v>95.84</v>
      </c>
      <c r="H164" s="49">
        <v>94.3</v>
      </c>
      <c r="I164" s="49">
        <v>92.76</v>
      </c>
      <c r="J164" s="49">
        <v>91.22</v>
      </c>
      <c r="K164" s="49">
        <v>89.68</v>
      </c>
      <c r="L164" s="49">
        <v>88.14</v>
      </c>
      <c r="M164" s="50">
        <v>86.6</v>
      </c>
      <c r="N164" s="54"/>
      <c r="O164" s="54"/>
      <c r="P164" s="54"/>
      <c r="Q164" s="54"/>
      <c r="R164" s="54"/>
      <c r="S164" s="54"/>
      <c r="T164" s="54"/>
      <c r="U164" s="54"/>
      <c r="V164" s="54"/>
      <c r="AA164" s="54"/>
      <c r="AB164" s="54"/>
      <c r="AC164" s="54"/>
      <c r="AD164" s="54"/>
      <c r="AE164" s="54"/>
    </row>
    <row r="165" spans="1:31" s="55" customFormat="1" ht="9" customHeight="1" x14ac:dyDescent="0.2">
      <c r="A165" s="67">
        <v>3020</v>
      </c>
      <c r="B165" s="67">
        <v>3040</v>
      </c>
      <c r="C165" s="49">
        <v>135.16</v>
      </c>
      <c r="D165" s="49">
        <v>133.62</v>
      </c>
      <c r="E165" s="49">
        <v>100.12</v>
      </c>
      <c r="F165" s="49">
        <v>98.58</v>
      </c>
      <c r="G165" s="49">
        <v>97.04</v>
      </c>
      <c r="H165" s="49">
        <v>95.5</v>
      </c>
      <c r="I165" s="49">
        <v>93.96</v>
      </c>
      <c r="J165" s="49">
        <v>92.42</v>
      </c>
      <c r="K165" s="49">
        <v>90.88</v>
      </c>
      <c r="L165" s="49">
        <v>89.34</v>
      </c>
      <c r="M165" s="50">
        <v>87.8</v>
      </c>
      <c r="N165" s="54"/>
      <c r="O165" s="54"/>
      <c r="P165" s="54"/>
      <c r="Q165" s="54"/>
      <c r="R165" s="54"/>
      <c r="S165" s="54"/>
      <c r="T165" s="54"/>
      <c r="U165" s="54"/>
      <c r="V165" s="54"/>
      <c r="AA165" s="54"/>
      <c r="AB165" s="54"/>
      <c r="AC165" s="54"/>
      <c r="AD165" s="54"/>
      <c r="AE165" s="54"/>
    </row>
    <row r="166" spans="1:31" s="55" customFormat="1" ht="9" customHeight="1" x14ac:dyDescent="0.2">
      <c r="A166" s="68">
        <v>3040</v>
      </c>
      <c r="B166" s="68">
        <v>3060</v>
      </c>
      <c r="C166" s="51">
        <v>136.36000000000001</v>
      </c>
      <c r="D166" s="51">
        <v>134.82</v>
      </c>
      <c r="E166" s="51">
        <v>101.32</v>
      </c>
      <c r="F166" s="51">
        <v>99.78</v>
      </c>
      <c r="G166" s="51">
        <v>98.24</v>
      </c>
      <c r="H166" s="51">
        <v>96.7</v>
      </c>
      <c r="I166" s="51">
        <v>95.16</v>
      </c>
      <c r="J166" s="51">
        <v>93.62</v>
      </c>
      <c r="K166" s="51">
        <v>92.08</v>
      </c>
      <c r="L166" s="51">
        <v>90.54</v>
      </c>
      <c r="M166" s="52">
        <v>89</v>
      </c>
      <c r="N166" s="54"/>
      <c r="O166" s="54"/>
      <c r="P166" s="54"/>
      <c r="Q166" s="54"/>
      <c r="R166" s="54"/>
      <c r="S166" s="54"/>
      <c r="T166" s="54"/>
      <c r="U166" s="54"/>
      <c r="V166" s="54"/>
      <c r="AA166" s="54"/>
      <c r="AB166" s="54"/>
      <c r="AC166" s="54"/>
      <c r="AD166" s="54"/>
      <c r="AE166" s="54"/>
    </row>
    <row r="167" spans="1:31" s="55" customFormat="1" ht="9" customHeight="1" x14ac:dyDescent="0.2">
      <c r="A167" s="67">
        <v>3060</v>
      </c>
      <c r="B167" s="67">
        <v>3080</v>
      </c>
      <c r="C167" s="49">
        <v>137.56</v>
      </c>
      <c r="D167" s="49">
        <v>136.02000000000001</v>
      </c>
      <c r="E167" s="49">
        <v>102.52</v>
      </c>
      <c r="F167" s="49">
        <v>100.98</v>
      </c>
      <c r="G167" s="49">
        <v>99.44</v>
      </c>
      <c r="H167" s="49">
        <v>97.9</v>
      </c>
      <c r="I167" s="49">
        <v>96.36</v>
      </c>
      <c r="J167" s="49">
        <v>94.82</v>
      </c>
      <c r="K167" s="49">
        <v>93.28</v>
      </c>
      <c r="L167" s="49">
        <v>91.74</v>
      </c>
      <c r="M167" s="50">
        <v>90.2</v>
      </c>
      <c r="N167" s="54"/>
      <c r="O167" s="54"/>
      <c r="P167" s="54"/>
      <c r="Q167" s="54"/>
      <c r="R167" s="54"/>
      <c r="S167" s="54"/>
      <c r="T167" s="54"/>
      <c r="U167" s="54"/>
      <c r="V167" s="54"/>
      <c r="AA167" s="54"/>
      <c r="AB167" s="54"/>
      <c r="AC167" s="54"/>
      <c r="AD167" s="54"/>
      <c r="AE167" s="54"/>
    </row>
    <row r="168" spans="1:31" s="55" customFormat="1" ht="9" customHeight="1" x14ac:dyDescent="0.2">
      <c r="A168" s="67">
        <v>3080</v>
      </c>
      <c r="B168" s="67">
        <v>3100</v>
      </c>
      <c r="C168" s="49">
        <v>138.76</v>
      </c>
      <c r="D168" s="49">
        <v>137.22</v>
      </c>
      <c r="E168" s="49">
        <v>103.72</v>
      </c>
      <c r="F168" s="49">
        <v>102.18</v>
      </c>
      <c r="G168" s="49">
        <v>100.64</v>
      </c>
      <c r="H168" s="49">
        <v>99.1</v>
      </c>
      <c r="I168" s="49">
        <v>97.56</v>
      </c>
      <c r="J168" s="49">
        <v>96.02</v>
      </c>
      <c r="K168" s="49">
        <v>94.48</v>
      </c>
      <c r="L168" s="49">
        <v>92.94</v>
      </c>
      <c r="M168" s="50">
        <v>91.4</v>
      </c>
      <c r="N168" s="54"/>
      <c r="O168" s="54"/>
      <c r="P168" s="54"/>
      <c r="Q168" s="54"/>
      <c r="R168" s="54"/>
      <c r="S168" s="54"/>
      <c r="T168" s="54"/>
      <c r="U168" s="54"/>
      <c r="V168" s="54"/>
      <c r="AA168" s="54"/>
      <c r="AB168" s="54"/>
      <c r="AC168" s="54"/>
      <c r="AD168" s="54"/>
      <c r="AE168" s="54"/>
    </row>
    <row r="169" spans="1:31" s="55" customFormat="1" ht="9" customHeight="1" x14ac:dyDescent="0.2">
      <c r="A169" s="67">
        <v>3100</v>
      </c>
      <c r="B169" s="67">
        <v>3120</v>
      </c>
      <c r="C169" s="49">
        <v>139.96</v>
      </c>
      <c r="D169" s="49">
        <v>138.41999999999999</v>
      </c>
      <c r="E169" s="49">
        <v>104.92</v>
      </c>
      <c r="F169" s="49">
        <v>103.38</v>
      </c>
      <c r="G169" s="49">
        <v>101.84</v>
      </c>
      <c r="H169" s="49">
        <v>100.3</v>
      </c>
      <c r="I169" s="49">
        <v>98.76</v>
      </c>
      <c r="J169" s="49">
        <v>97.22</v>
      </c>
      <c r="K169" s="49">
        <v>95.68</v>
      </c>
      <c r="L169" s="49">
        <v>94.14</v>
      </c>
      <c r="M169" s="50">
        <v>92.6</v>
      </c>
      <c r="N169" s="54"/>
      <c r="O169" s="54"/>
      <c r="P169" s="54"/>
      <c r="Q169" s="54"/>
      <c r="R169" s="54"/>
      <c r="S169" s="54"/>
      <c r="T169" s="54"/>
      <c r="U169" s="54"/>
      <c r="V169" s="54"/>
      <c r="AA169" s="54"/>
      <c r="AB169" s="54"/>
      <c r="AC169" s="54"/>
      <c r="AD169" s="54"/>
      <c r="AE169" s="54"/>
    </row>
    <row r="170" spans="1:31" s="55" customFormat="1" ht="9" customHeight="1" x14ac:dyDescent="0.2">
      <c r="A170" s="68">
        <v>3120</v>
      </c>
      <c r="B170" s="68">
        <v>3140</v>
      </c>
      <c r="C170" s="51">
        <v>141.16</v>
      </c>
      <c r="D170" s="51">
        <v>139.62</v>
      </c>
      <c r="E170" s="51">
        <v>106.12</v>
      </c>
      <c r="F170" s="51">
        <v>104.58</v>
      </c>
      <c r="G170" s="51">
        <v>103.04</v>
      </c>
      <c r="H170" s="51">
        <v>101.5</v>
      </c>
      <c r="I170" s="51">
        <v>99.96</v>
      </c>
      <c r="J170" s="51">
        <v>98.42</v>
      </c>
      <c r="K170" s="51">
        <v>96.88</v>
      </c>
      <c r="L170" s="51">
        <v>95.34</v>
      </c>
      <c r="M170" s="52">
        <v>93.8</v>
      </c>
      <c r="N170" s="54"/>
      <c r="O170" s="54"/>
      <c r="P170" s="54"/>
      <c r="Q170" s="54"/>
      <c r="R170" s="54"/>
      <c r="S170" s="54"/>
      <c r="T170" s="54"/>
      <c r="U170" s="54"/>
      <c r="V170" s="54"/>
      <c r="AA170" s="54"/>
      <c r="AB170" s="54"/>
      <c r="AC170" s="54"/>
      <c r="AD170" s="54"/>
      <c r="AE170" s="54"/>
    </row>
    <row r="171" spans="1:31" s="55" customFormat="1" ht="9" customHeight="1" x14ac:dyDescent="0.2">
      <c r="A171" s="67">
        <v>3140</v>
      </c>
      <c r="B171" s="67">
        <v>3160</v>
      </c>
      <c r="C171" s="49">
        <v>142.36000000000001</v>
      </c>
      <c r="D171" s="49">
        <v>140.82</v>
      </c>
      <c r="E171" s="49">
        <v>107.32</v>
      </c>
      <c r="F171" s="49">
        <v>105.78</v>
      </c>
      <c r="G171" s="49">
        <v>104.24</v>
      </c>
      <c r="H171" s="49">
        <v>102.7</v>
      </c>
      <c r="I171" s="49">
        <v>101.16</v>
      </c>
      <c r="J171" s="49">
        <v>99.62</v>
      </c>
      <c r="K171" s="49">
        <v>98.08</v>
      </c>
      <c r="L171" s="49">
        <v>96.54</v>
      </c>
      <c r="M171" s="50">
        <v>95</v>
      </c>
      <c r="N171" s="54"/>
      <c r="O171" s="54"/>
      <c r="P171" s="54"/>
      <c r="Q171" s="54"/>
      <c r="R171" s="54"/>
      <c r="S171" s="54"/>
      <c r="T171" s="54"/>
      <c r="U171" s="54"/>
      <c r="V171" s="54"/>
      <c r="AA171" s="54"/>
      <c r="AB171" s="54"/>
      <c r="AC171" s="54"/>
      <c r="AD171" s="54"/>
      <c r="AE171" s="54"/>
    </row>
    <row r="172" spans="1:31" s="55" customFormat="1" ht="9" customHeight="1" x14ac:dyDescent="0.2">
      <c r="A172" s="67">
        <v>3160</v>
      </c>
      <c r="B172" s="67">
        <v>3180</v>
      </c>
      <c r="C172" s="49">
        <v>143.56</v>
      </c>
      <c r="D172" s="49">
        <v>142.02000000000001</v>
      </c>
      <c r="E172" s="49">
        <v>108.52</v>
      </c>
      <c r="F172" s="49">
        <v>106.98</v>
      </c>
      <c r="G172" s="49">
        <v>105.44</v>
      </c>
      <c r="H172" s="49">
        <v>103.9</v>
      </c>
      <c r="I172" s="49">
        <v>102.36</v>
      </c>
      <c r="J172" s="49">
        <v>100.82</v>
      </c>
      <c r="K172" s="49">
        <v>99.28</v>
      </c>
      <c r="L172" s="49">
        <v>97.74</v>
      </c>
      <c r="M172" s="50">
        <v>96.2</v>
      </c>
      <c r="N172" s="54"/>
      <c r="O172" s="54"/>
      <c r="P172" s="54"/>
      <c r="Q172" s="54"/>
      <c r="R172" s="54"/>
      <c r="S172" s="54"/>
      <c r="T172" s="54"/>
      <c r="U172" s="54"/>
      <c r="V172" s="54"/>
      <c r="AA172" s="54"/>
      <c r="AB172" s="54"/>
      <c r="AC172" s="54"/>
      <c r="AD172" s="54"/>
      <c r="AE172" s="54"/>
    </row>
    <row r="173" spans="1:31" s="55" customFormat="1" ht="9" customHeight="1" x14ac:dyDescent="0.2">
      <c r="A173" s="67">
        <v>3180</v>
      </c>
      <c r="B173" s="67">
        <v>3200</v>
      </c>
      <c r="C173" s="49">
        <v>144.76</v>
      </c>
      <c r="D173" s="49">
        <v>143.22</v>
      </c>
      <c r="E173" s="49">
        <v>109.72</v>
      </c>
      <c r="F173" s="49">
        <v>108.18</v>
      </c>
      <c r="G173" s="49">
        <v>106.64</v>
      </c>
      <c r="H173" s="49">
        <v>105.1</v>
      </c>
      <c r="I173" s="49">
        <v>103.56</v>
      </c>
      <c r="J173" s="49">
        <v>102.02</v>
      </c>
      <c r="K173" s="49">
        <v>100.48</v>
      </c>
      <c r="L173" s="49">
        <v>98.94</v>
      </c>
      <c r="M173" s="50">
        <v>97.4</v>
      </c>
      <c r="N173" s="54"/>
      <c r="O173" s="54"/>
      <c r="P173" s="54"/>
      <c r="Q173" s="54"/>
      <c r="R173" s="54"/>
      <c r="S173" s="54"/>
      <c r="T173" s="54"/>
      <c r="U173" s="54"/>
      <c r="V173" s="54"/>
      <c r="AA173" s="54"/>
      <c r="AB173" s="54"/>
      <c r="AC173" s="54"/>
      <c r="AD173" s="54"/>
      <c r="AE173" s="54"/>
    </row>
    <row r="174" spans="1:31" s="55" customFormat="1" ht="9" customHeight="1" x14ac:dyDescent="0.2">
      <c r="A174" s="68">
        <v>3200</v>
      </c>
      <c r="B174" s="68">
        <v>3220</v>
      </c>
      <c r="C174" s="51">
        <v>145.96</v>
      </c>
      <c r="D174" s="51">
        <v>144.41999999999999</v>
      </c>
      <c r="E174" s="51">
        <v>110.92</v>
      </c>
      <c r="F174" s="51">
        <v>109.38</v>
      </c>
      <c r="G174" s="51">
        <v>107.84</v>
      </c>
      <c r="H174" s="51">
        <v>106.3</v>
      </c>
      <c r="I174" s="51">
        <v>104.76</v>
      </c>
      <c r="J174" s="51">
        <v>103.22</v>
      </c>
      <c r="K174" s="51">
        <v>101.68</v>
      </c>
      <c r="L174" s="51">
        <v>100.14</v>
      </c>
      <c r="M174" s="52">
        <v>98.6</v>
      </c>
      <c r="N174" s="54"/>
      <c r="O174" s="54"/>
      <c r="P174" s="54"/>
      <c r="Q174" s="54"/>
      <c r="R174" s="54"/>
      <c r="S174" s="54"/>
      <c r="T174" s="54"/>
      <c r="U174" s="54"/>
      <c r="V174" s="54"/>
      <c r="AA174" s="54"/>
      <c r="AB174" s="54"/>
      <c r="AC174" s="54"/>
      <c r="AD174" s="54"/>
      <c r="AE174" s="54"/>
    </row>
    <row r="175" spans="1:31" s="55" customFormat="1" ht="9" customHeight="1" x14ac:dyDescent="0.2">
      <c r="A175" s="67">
        <v>3220</v>
      </c>
      <c r="B175" s="67">
        <v>3240</v>
      </c>
      <c r="C175" s="49">
        <v>147.16</v>
      </c>
      <c r="D175" s="49">
        <v>145.62</v>
      </c>
      <c r="E175" s="49">
        <v>112.12</v>
      </c>
      <c r="F175" s="49">
        <v>110.58</v>
      </c>
      <c r="G175" s="49">
        <v>109.04</v>
      </c>
      <c r="H175" s="49">
        <v>107.5</v>
      </c>
      <c r="I175" s="49">
        <v>105.96</v>
      </c>
      <c r="J175" s="49">
        <v>104.42</v>
      </c>
      <c r="K175" s="49">
        <v>102.88</v>
      </c>
      <c r="L175" s="49">
        <v>101.34</v>
      </c>
      <c r="M175" s="50">
        <v>99.8</v>
      </c>
      <c r="N175" s="54"/>
      <c r="O175" s="54"/>
      <c r="P175" s="54"/>
      <c r="Q175" s="54"/>
      <c r="R175" s="54"/>
      <c r="S175" s="54"/>
      <c r="T175" s="54"/>
      <c r="U175" s="54"/>
      <c r="V175" s="54"/>
      <c r="AA175" s="54"/>
      <c r="AB175" s="54"/>
      <c r="AC175" s="54"/>
      <c r="AD175" s="54"/>
      <c r="AE175" s="54"/>
    </row>
    <row r="176" spans="1:31" s="55" customFormat="1" ht="9" customHeight="1" x14ac:dyDescent="0.2">
      <c r="A176" s="67">
        <v>3240</v>
      </c>
      <c r="B176" s="67">
        <v>3260</v>
      </c>
      <c r="C176" s="49">
        <v>148.36000000000001</v>
      </c>
      <c r="D176" s="49">
        <v>146.82</v>
      </c>
      <c r="E176" s="49">
        <v>113.32</v>
      </c>
      <c r="F176" s="49">
        <v>111.78</v>
      </c>
      <c r="G176" s="49">
        <v>110.24</v>
      </c>
      <c r="H176" s="49">
        <v>108.7</v>
      </c>
      <c r="I176" s="49">
        <v>107.16</v>
      </c>
      <c r="J176" s="49">
        <v>105.62</v>
      </c>
      <c r="K176" s="49">
        <v>104.08</v>
      </c>
      <c r="L176" s="49">
        <v>102.54</v>
      </c>
      <c r="M176" s="50">
        <v>101</v>
      </c>
      <c r="N176" s="54"/>
      <c r="O176" s="54"/>
      <c r="P176" s="54"/>
      <c r="Q176" s="54"/>
      <c r="R176" s="54"/>
      <c r="S176" s="54"/>
      <c r="T176" s="54"/>
      <c r="U176" s="54"/>
      <c r="V176" s="54"/>
      <c r="AA176" s="54"/>
      <c r="AB176" s="54"/>
      <c r="AC176" s="54"/>
      <c r="AD176" s="54"/>
      <c r="AE176" s="54"/>
    </row>
    <row r="177" spans="1:31" s="55" customFormat="1" ht="9" customHeight="1" x14ac:dyDescent="0.2">
      <c r="A177" s="67">
        <v>3260</v>
      </c>
      <c r="B177" s="67">
        <v>3280</v>
      </c>
      <c r="C177" s="49">
        <v>149.56</v>
      </c>
      <c r="D177" s="49">
        <v>148.02000000000001</v>
      </c>
      <c r="E177" s="49">
        <v>114.52</v>
      </c>
      <c r="F177" s="49">
        <v>112.98</v>
      </c>
      <c r="G177" s="49">
        <v>111.44</v>
      </c>
      <c r="H177" s="49">
        <v>109.9</v>
      </c>
      <c r="I177" s="49">
        <v>108.36</v>
      </c>
      <c r="J177" s="49">
        <v>106.82</v>
      </c>
      <c r="K177" s="49">
        <v>105.28</v>
      </c>
      <c r="L177" s="49">
        <v>103.74</v>
      </c>
      <c r="M177" s="50">
        <v>102.2</v>
      </c>
      <c r="N177" s="54"/>
      <c r="O177" s="54"/>
      <c r="P177" s="54"/>
      <c r="Q177" s="54"/>
      <c r="R177" s="54"/>
      <c r="S177" s="54"/>
      <c r="T177" s="54"/>
      <c r="U177" s="54"/>
      <c r="V177" s="54"/>
      <c r="AA177" s="54"/>
      <c r="AB177" s="54"/>
      <c r="AC177" s="54"/>
      <c r="AD177" s="54"/>
      <c r="AE177" s="54"/>
    </row>
    <row r="178" spans="1:31" s="55" customFormat="1" ht="9" customHeight="1" x14ac:dyDescent="0.2">
      <c r="A178" s="68">
        <v>3280</v>
      </c>
      <c r="B178" s="68">
        <v>3300</v>
      </c>
      <c r="C178" s="51">
        <v>150.76</v>
      </c>
      <c r="D178" s="51">
        <v>149.22</v>
      </c>
      <c r="E178" s="51">
        <v>115.72</v>
      </c>
      <c r="F178" s="51">
        <v>114.18</v>
      </c>
      <c r="G178" s="51">
        <v>112.64</v>
      </c>
      <c r="H178" s="51">
        <v>111.1</v>
      </c>
      <c r="I178" s="51">
        <v>109.56</v>
      </c>
      <c r="J178" s="51">
        <v>108.02</v>
      </c>
      <c r="K178" s="51">
        <v>106.48</v>
      </c>
      <c r="L178" s="51">
        <v>104.94</v>
      </c>
      <c r="M178" s="52">
        <v>103.4</v>
      </c>
      <c r="N178" s="54"/>
      <c r="O178" s="54"/>
      <c r="P178" s="54"/>
      <c r="Q178" s="54"/>
      <c r="R178" s="54"/>
      <c r="S178" s="54"/>
      <c r="T178" s="54"/>
      <c r="U178" s="54"/>
      <c r="V178" s="54"/>
      <c r="AA178" s="54"/>
      <c r="AB178" s="54"/>
      <c r="AC178" s="54"/>
      <c r="AD178" s="54"/>
      <c r="AE178" s="54"/>
    </row>
    <row r="179" spans="1:31" s="55" customFormat="1" ht="9" customHeight="1" x14ac:dyDescent="0.2">
      <c r="A179" s="67">
        <v>3300</v>
      </c>
      <c r="B179" s="67">
        <v>3320</v>
      </c>
      <c r="C179" s="49">
        <v>151.96</v>
      </c>
      <c r="D179" s="49">
        <v>150.41999999999999</v>
      </c>
      <c r="E179" s="49">
        <v>116.92</v>
      </c>
      <c r="F179" s="49">
        <v>115.38</v>
      </c>
      <c r="G179" s="49">
        <v>113.84</v>
      </c>
      <c r="H179" s="49">
        <v>112.3</v>
      </c>
      <c r="I179" s="49">
        <v>110.76</v>
      </c>
      <c r="J179" s="49">
        <v>109.22</v>
      </c>
      <c r="K179" s="49">
        <v>107.68</v>
      </c>
      <c r="L179" s="49">
        <v>106.14</v>
      </c>
      <c r="M179" s="50">
        <v>104.6</v>
      </c>
      <c r="N179" s="54"/>
      <c r="O179" s="54"/>
      <c r="P179" s="54"/>
      <c r="Q179" s="54"/>
      <c r="R179" s="54"/>
      <c r="S179" s="54"/>
      <c r="T179" s="54"/>
      <c r="U179" s="54"/>
      <c r="V179" s="54"/>
      <c r="AA179" s="54"/>
      <c r="AB179" s="54"/>
      <c r="AC179" s="54"/>
      <c r="AD179" s="54"/>
      <c r="AE179" s="54"/>
    </row>
    <row r="180" spans="1:31" s="55" customFormat="1" ht="9" customHeight="1" x14ac:dyDescent="0.2">
      <c r="A180" s="67">
        <v>3320</v>
      </c>
      <c r="B180" s="67">
        <v>3340</v>
      </c>
      <c r="C180" s="49">
        <v>153.16</v>
      </c>
      <c r="D180" s="49">
        <v>151.62</v>
      </c>
      <c r="E180" s="49">
        <v>118.12</v>
      </c>
      <c r="F180" s="49">
        <v>116.58</v>
      </c>
      <c r="G180" s="49">
        <v>115.04</v>
      </c>
      <c r="H180" s="49">
        <v>113.5</v>
      </c>
      <c r="I180" s="49">
        <v>111.96</v>
      </c>
      <c r="J180" s="49">
        <v>110.42</v>
      </c>
      <c r="K180" s="49">
        <v>108.88</v>
      </c>
      <c r="L180" s="49">
        <v>107.34</v>
      </c>
      <c r="M180" s="50">
        <v>105.8</v>
      </c>
      <c r="N180" s="54"/>
      <c r="O180" s="54"/>
      <c r="P180" s="54"/>
      <c r="Q180" s="54"/>
      <c r="R180" s="54"/>
      <c r="S180" s="54"/>
      <c r="T180" s="54"/>
      <c r="U180" s="54"/>
      <c r="V180" s="54"/>
      <c r="AA180" s="54"/>
      <c r="AB180" s="54"/>
      <c r="AC180" s="54"/>
      <c r="AD180" s="54"/>
      <c r="AE180" s="54"/>
    </row>
    <row r="181" spans="1:31" s="55" customFormat="1" ht="9" customHeight="1" x14ac:dyDescent="0.2">
      <c r="A181" s="67">
        <v>3340</v>
      </c>
      <c r="B181" s="67">
        <v>3360</v>
      </c>
      <c r="C181" s="49">
        <v>154.36000000000001</v>
      </c>
      <c r="D181" s="49">
        <v>152.82</v>
      </c>
      <c r="E181" s="49">
        <v>119.32</v>
      </c>
      <c r="F181" s="49">
        <v>117.78</v>
      </c>
      <c r="G181" s="49">
        <v>116.24</v>
      </c>
      <c r="H181" s="49">
        <v>114.7</v>
      </c>
      <c r="I181" s="49">
        <v>113.16</v>
      </c>
      <c r="J181" s="49">
        <v>111.62</v>
      </c>
      <c r="K181" s="49">
        <v>110.08</v>
      </c>
      <c r="L181" s="49">
        <v>108.54</v>
      </c>
      <c r="M181" s="50">
        <v>107</v>
      </c>
      <c r="N181" s="54"/>
      <c r="O181" s="54"/>
      <c r="P181" s="54"/>
      <c r="Q181" s="54"/>
      <c r="R181" s="54"/>
      <c r="S181" s="54"/>
      <c r="T181" s="54"/>
      <c r="U181" s="54"/>
      <c r="V181" s="54"/>
      <c r="AA181" s="54"/>
      <c r="AB181" s="54"/>
      <c r="AC181" s="54"/>
      <c r="AD181" s="54"/>
      <c r="AE181" s="54"/>
    </row>
    <row r="182" spans="1:31" s="55" customFormat="1" ht="9" customHeight="1" x14ac:dyDescent="0.2">
      <c r="A182" s="68">
        <v>3360</v>
      </c>
      <c r="B182" s="68">
        <v>3380</v>
      </c>
      <c r="C182" s="51">
        <v>155.56</v>
      </c>
      <c r="D182" s="51">
        <v>154.02000000000001</v>
      </c>
      <c r="E182" s="51">
        <v>120.52</v>
      </c>
      <c r="F182" s="51">
        <v>118.98</v>
      </c>
      <c r="G182" s="51">
        <v>117.44</v>
      </c>
      <c r="H182" s="51">
        <v>115.9</v>
      </c>
      <c r="I182" s="51">
        <v>114.36</v>
      </c>
      <c r="J182" s="51">
        <v>112.82</v>
      </c>
      <c r="K182" s="51">
        <v>111.28</v>
      </c>
      <c r="L182" s="51">
        <v>109.74</v>
      </c>
      <c r="M182" s="52">
        <v>108.2</v>
      </c>
      <c r="N182" s="54"/>
      <c r="O182" s="54"/>
      <c r="P182" s="54"/>
      <c r="Q182" s="54"/>
      <c r="R182" s="54"/>
      <c r="S182" s="54"/>
      <c r="T182" s="54"/>
      <c r="U182" s="54"/>
      <c r="V182" s="54"/>
      <c r="AA182" s="54"/>
      <c r="AB182" s="54"/>
      <c r="AC182" s="54"/>
      <c r="AD182" s="54"/>
      <c r="AE182" s="54"/>
    </row>
    <row r="183" spans="1:31" s="55" customFormat="1" ht="9" customHeight="1" x14ac:dyDescent="0.2">
      <c r="A183" s="67">
        <v>3380</v>
      </c>
      <c r="B183" s="67">
        <v>3400</v>
      </c>
      <c r="C183" s="49">
        <v>156.76</v>
      </c>
      <c r="D183" s="49">
        <v>155.22</v>
      </c>
      <c r="E183" s="49">
        <v>121.72</v>
      </c>
      <c r="F183" s="49">
        <v>120.18</v>
      </c>
      <c r="G183" s="49">
        <v>118.64</v>
      </c>
      <c r="H183" s="49">
        <v>117.1</v>
      </c>
      <c r="I183" s="49">
        <v>115.56</v>
      </c>
      <c r="J183" s="49">
        <v>114.02</v>
      </c>
      <c r="K183" s="49">
        <v>112.48</v>
      </c>
      <c r="L183" s="49">
        <v>110.94</v>
      </c>
      <c r="M183" s="50">
        <v>109.4</v>
      </c>
      <c r="N183" s="54"/>
      <c r="O183" s="54"/>
      <c r="P183" s="54"/>
      <c r="Q183" s="54"/>
      <c r="R183" s="54"/>
      <c r="S183" s="54"/>
      <c r="T183" s="54"/>
      <c r="U183" s="54"/>
      <c r="V183" s="54"/>
      <c r="AA183" s="54"/>
      <c r="AB183" s="54"/>
      <c r="AC183" s="54"/>
      <c r="AD183" s="54"/>
      <c r="AE183" s="54"/>
    </row>
    <row r="184" spans="1:31" s="55" customFormat="1" ht="9" customHeight="1" x14ac:dyDescent="0.2">
      <c r="A184" s="67">
        <v>3400</v>
      </c>
      <c r="B184" s="67">
        <v>3420</v>
      </c>
      <c r="C184" s="49">
        <v>157.96</v>
      </c>
      <c r="D184" s="49">
        <v>156.41999999999999</v>
      </c>
      <c r="E184" s="49">
        <v>122.92</v>
      </c>
      <c r="F184" s="49">
        <v>121.38</v>
      </c>
      <c r="G184" s="49">
        <v>119.84</v>
      </c>
      <c r="H184" s="49">
        <v>118.3</v>
      </c>
      <c r="I184" s="49">
        <v>116.76</v>
      </c>
      <c r="J184" s="49">
        <v>115.22</v>
      </c>
      <c r="K184" s="49">
        <v>113.68</v>
      </c>
      <c r="L184" s="49">
        <v>112.14</v>
      </c>
      <c r="M184" s="50">
        <v>110.6</v>
      </c>
      <c r="N184" s="54"/>
      <c r="O184" s="54"/>
      <c r="P184" s="54"/>
      <c r="Q184" s="54"/>
      <c r="R184" s="54"/>
      <c r="S184" s="54"/>
      <c r="T184" s="54"/>
      <c r="U184" s="54"/>
      <c r="V184" s="54"/>
      <c r="AA184" s="54"/>
      <c r="AB184" s="54"/>
      <c r="AC184" s="54"/>
      <c r="AD184" s="54"/>
      <c r="AE184" s="54"/>
    </row>
    <row r="185" spans="1:31" s="55" customFormat="1" ht="9" customHeight="1" x14ac:dyDescent="0.2">
      <c r="A185" s="67">
        <v>3420</v>
      </c>
      <c r="B185" s="67">
        <v>3440</v>
      </c>
      <c r="C185" s="49">
        <v>159.16</v>
      </c>
      <c r="D185" s="49">
        <v>157.62</v>
      </c>
      <c r="E185" s="49">
        <v>124.12</v>
      </c>
      <c r="F185" s="49">
        <v>122.58</v>
      </c>
      <c r="G185" s="49">
        <v>121.04</v>
      </c>
      <c r="H185" s="49">
        <v>119.5</v>
      </c>
      <c r="I185" s="49">
        <v>117.96</v>
      </c>
      <c r="J185" s="49">
        <v>116.42</v>
      </c>
      <c r="K185" s="49">
        <v>114.88</v>
      </c>
      <c r="L185" s="49">
        <v>113.34</v>
      </c>
      <c r="M185" s="50">
        <v>111.8</v>
      </c>
      <c r="N185" s="54"/>
      <c r="O185" s="54"/>
      <c r="P185" s="54"/>
      <c r="Q185" s="54"/>
      <c r="R185" s="54"/>
      <c r="S185" s="54"/>
      <c r="T185" s="54"/>
      <c r="U185" s="54"/>
      <c r="V185" s="54"/>
      <c r="AA185" s="54"/>
      <c r="AB185" s="54"/>
      <c r="AC185" s="54"/>
      <c r="AD185" s="54"/>
      <c r="AE185" s="54"/>
    </row>
    <row r="186" spans="1:31" s="55" customFormat="1" ht="9" customHeight="1" x14ac:dyDescent="0.2">
      <c r="A186" s="68">
        <v>3440</v>
      </c>
      <c r="B186" s="68">
        <v>3460</v>
      </c>
      <c r="C186" s="51">
        <v>160.36000000000001</v>
      </c>
      <c r="D186" s="51">
        <v>158.82</v>
      </c>
      <c r="E186" s="51">
        <v>125.32</v>
      </c>
      <c r="F186" s="51">
        <v>123.78</v>
      </c>
      <c r="G186" s="51">
        <v>122.24</v>
      </c>
      <c r="H186" s="51">
        <v>120.7</v>
      </c>
      <c r="I186" s="51">
        <v>119.16</v>
      </c>
      <c r="J186" s="51">
        <v>117.62</v>
      </c>
      <c r="K186" s="51">
        <v>116.08</v>
      </c>
      <c r="L186" s="51">
        <v>114.54</v>
      </c>
      <c r="M186" s="52">
        <v>113</v>
      </c>
      <c r="N186" s="54"/>
      <c r="O186" s="54"/>
      <c r="P186" s="54"/>
      <c r="Q186" s="54"/>
      <c r="R186" s="54"/>
      <c r="S186" s="54"/>
      <c r="T186" s="54"/>
      <c r="U186" s="54"/>
      <c r="V186" s="54"/>
      <c r="AA186" s="54"/>
      <c r="AB186" s="54"/>
      <c r="AC186" s="54"/>
      <c r="AD186" s="54"/>
      <c r="AE186" s="54"/>
    </row>
    <row r="187" spans="1:31" s="55" customFormat="1" ht="9" customHeight="1" x14ac:dyDescent="0.2">
      <c r="A187" s="67">
        <v>3460</v>
      </c>
      <c r="B187" s="67">
        <v>3480</v>
      </c>
      <c r="C187" s="49">
        <v>161.56</v>
      </c>
      <c r="D187" s="49">
        <v>160.02000000000001</v>
      </c>
      <c r="E187" s="49">
        <v>126.52</v>
      </c>
      <c r="F187" s="49">
        <v>124.98</v>
      </c>
      <c r="G187" s="49">
        <v>123.44</v>
      </c>
      <c r="H187" s="49">
        <v>121.9</v>
      </c>
      <c r="I187" s="49">
        <v>120.36</v>
      </c>
      <c r="J187" s="49">
        <v>118.82</v>
      </c>
      <c r="K187" s="49">
        <v>117.28</v>
      </c>
      <c r="L187" s="49">
        <v>115.74</v>
      </c>
      <c r="M187" s="50">
        <v>114.2</v>
      </c>
      <c r="N187" s="54"/>
      <c r="O187" s="54"/>
      <c r="P187" s="54"/>
      <c r="Q187" s="54"/>
      <c r="R187" s="54"/>
      <c r="S187" s="54"/>
      <c r="T187" s="54"/>
      <c r="U187" s="54"/>
      <c r="V187" s="54"/>
      <c r="AA187" s="54"/>
      <c r="AB187" s="54"/>
      <c r="AC187" s="54"/>
      <c r="AD187" s="54"/>
      <c r="AE187" s="54"/>
    </row>
    <row r="188" spans="1:31" s="55" customFormat="1" ht="9" customHeight="1" x14ac:dyDescent="0.2">
      <c r="A188" s="67">
        <v>3480</v>
      </c>
      <c r="B188" s="67">
        <v>3500</v>
      </c>
      <c r="C188" s="49">
        <v>162.76</v>
      </c>
      <c r="D188" s="49">
        <v>161.22</v>
      </c>
      <c r="E188" s="49">
        <v>127.72</v>
      </c>
      <c r="F188" s="49">
        <v>126.18</v>
      </c>
      <c r="G188" s="49">
        <v>124.64</v>
      </c>
      <c r="H188" s="49">
        <v>123.1</v>
      </c>
      <c r="I188" s="49">
        <v>121.56</v>
      </c>
      <c r="J188" s="49">
        <v>120.02</v>
      </c>
      <c r="K188" s="49">
        <v>118.48</v>
      </c>
      <c r="L188" s="49">
        <v>116.94</v>
      </c>
      <c r="M188" s="50">
        <v>115.4</v>
      </c>
      <c r="N188" s="54"/>
      <c r="O188" s="54"/>
      <c r="P188" s="54"/>
      <c r="Q188" s="54"/>
      <c r="R188" s="54"/>
      <c r="S188" s="54"/>
      <c r="T188" s="54"/>
      <c r="U188" s="54"/>
      <c r="V188" s="54"/>
      <c r="AA188" s="54"/>
      <c r="AB188" s="54"/>
      <c r="AC188" s="54"/>
      <c r="AD188" s="54"/>
      <c r="AE188" s="54"/>
    </row>
    <row r="189" spans="1:31" s="55" customFormat="1" ht="9" customHeight="1" x14ac:dyDescent="0.2">
      <c r="A189" s="67">
        <v>3500</v>
      </c>
      <c r="B189" s="67">
        <v>3520</v>
      </c>
      <c r="C189" s="49">
        <v>163.96</v>
      </c>
      <c r="D189" s="49">
        <v>162.41999999999999</v>
      </c>
      <c r="E189" s="49">
        <v>128.91999999999999</v>
      </c>
      <c r="F189" s="49">
        <v>127.38</v>
      </c>
      <c r="G189" s="49">
        <v>125.84</v>
      </c>
      <c r="H189" s="49">
        <v>124.3</v>
      </c>
      <c r="I189" s="49">
        <v>122.76</v>
      </c>
      <c r="J189" s="49">
        <v>121.22</v>
      </c>
      <c r="K189" s="49">
        <v>119.68</v>
      </c>
      <c r="L189" s="49">
        <v>118.14</v>
      </c>
      <c r="M189" s="50">
        <v>116.6</v>
      </c>
      <c r="N189" s="54"/>
      <c r="O189" s="54"/>
      <c r="P189" s="54"/>
      <c r="Q189" s="54"/>
      <c r="R189" s="54"/>
      <c r="S189" s="54"/>
      <c r="T189" s="54"/>
      <c r="U189" s="54"/>
      <c r="V189" s="54"/>
      <c r="AA189" s="54"/>
      <c r="AB189" s="54"/>
      <c r="AC189" s="54"/>
      <c r="AD189" s="54"/>
      <c r="AE189" s="54"/>
    </row>
    <row r="190" spans="1:31" s="55" customFormat="1" ht="9" customHeight="1" x14ac:dyDescent="0.2">
      <c r="A190" s="68">
        <v>3520</v>
      </c>
      <c r="B190" s="68">
        <v>3540</v>
      </c>
      <c r="C190" s="51">
        <v>165.16</v>
      </c>
      <c r="D190" s="51">
        <v>163.62</v>
      </c>
      <c r="E190" s="51">
        <v>130.12</v>
      </c>
      <c r="F190" s="51">
        <v>128.58000000000001</v>
      </c>
      <c r="G190" s="51">
        <v>127.04</v>
      </c>
      <c r="H190" s="51">
        <v>125.5</v>
      </c>
      <c r="I190" s="51">
        <v>123.96</v>
      </c>
      <c r="J190" s="51">
        <v>122.42</v>
      </c>
      <c r="K190" s="51">
        <v>120.88</v>
      </c>
      <c r="L190" s="51">
        <v>119.34</v>
      </c>
      <c r="M190" s="52">
        <v>117.8</v>
      </c>
      <c r="N190" s="54"/>
      <c r="O190" s="54"/>
      <c r="P190" s="54"/>
      <c r="Q190" s="54"/>
      <c r="R190" s="54"/>
      <c r="S190" s="54"/>
      <c r="T190" s="54"/>
      <c r="U190" s="54"/>
      <c r="V190" s="54"/>
      <c r="AA190" s="54"/>
      <c r="AB190" s="54"/>
      <c r="AC190" s="54"/>
      <c r="AD190" s="54"/>
      <c r="AE190" s="54"/>
    </row>
    <row r="191" spans="1:31" s="55" customFormat="1" ht="9" customHeight="1" x14ac:dyDescent="0.2">
      <c r="A191" s="67">
        <v>3540</v>
      </c>
      <c r="B191" s="67">
        <v>3560</v>
      </c>
      <c r="C191" s="49">
        <v>166.36</v>
      </c>
      <c r="D191" s="49">
        <v>164.82</v>
      </c>
      <c r="E191" s="49">
        <v>131.32</v>
      </c>
      <c r="F191" s="49">
        <v>129.78</v>
      </c>
      <c r="G191" s="49">
        <v>128.24</v>
      </c>
      <c r="H191" s="49">
        <v>126.7</v>
      </c>
      <c r="I191" s="49">
        <v>125.16</v>
      </c>
      <c r="J191" s="49">
        <v>123.62</v>
      </c>
      <c r="K191" s="49">
        <v>122.08</v>
      </c>
      <c r="L191" s="49">
        <v>120.54</v>
      </c>
      <c r="M191" s="50">
        <v>119</v>
      </c>
      <c r="N191" s="54"/>
      <c r="O191" s="54"/>
      <c r="P191" s="54"/>
      <c r="Q191" s="54"/>
      <c r="R191" s="54"/>
      <c r="S191" s="54"/>
      <c r="T191" s="54"/>
      <c r="U191" s="54"/>
      <c r="V191" s="54"/>
      <c r="AA191" s="54"/>
      <c r="AB191" s="54"/>
      <c r="AC191" s="54"/>
      <c r="AD191" s="54"/>
      <c r="AE191" s="54"/>
    </row>
    <row r="192" spans="1:31" s="55" customFormat="1" ht="9" customHeight="1" x14ac:dyDescent="0.2">
      <c r="A192" s="67">
        <v>3560</v>
      </c>
      <c r="B192" s="67">
        <v>3580</v>
      </c>
      <c r="C192" s="49">
        <v>167.56</v>
      </c>
      <c r="D192" s="49">
        <v>166.02</v>
      </c>
      <c r="E192" s="49">
        <v>132.52000000000001</v>
      </c>
      <c r="F192" s="49">
        <v>130.97999999999999</v>
      </c>
      <c r="G192" s="49">
        <v>129.44</v>
      </c>
      <c r="H192" s="49">
        <v>127.9</v>
      </c>
      <c r="I192" s="49">
        <v>126.36</v>
      </c>
      <c r="J192" s="49">
        <v>124.82</v>
      </c>
      <c r="K192" s="49">
        <v>123.28</v>
      </c>
      <c r="L192" s="49">
        <v>121.74</v>
      </c>
      <c r="M192" s="50">
        <v>120.2</v>
      </c>
      <c r="N192" s="54"/>
      <c r="O192" s="54"/>
      <c r="P192" s="54"/>
      <c r="Q192" s="54"/>
      <c r="R192" s="54"/>
      <c r="S192" s="54"/>
      <c r="T192" s="54"/>
      <c r="U192" s="54"/>
      <c r="V192" s="54"/>
      <c r="AA192" s="54"/>
      <c r="AB192" s="54"/>
      <c r="AC192" s="54"/>
      <c r="AD192" s="54"/>
      <c r="AE192" s="54"/>
    </row>
    <row r="193" spans="1:31" s="55" customFormat="1" ht="9" customHeight="1" x14ac:dyDescent="0.2">
      <c r="A193" s="67">
        <v>3580</v>
      </c>
      <c r="B193" s="67">
        <v>3600</v>
      </c>
      <c r="C193" s="49">
        <v>168.76</v>
      </c>
      <c r="D193" s="49">
        <v>167.22</v>
      </c>
      <c r="E193" s="49">
        <v>133.72</v>
      </c>
      <c r="F193" s="49">
        <v>132.18</v>
      </c>
      <c r="G193" s="49">
        <v>130.63999999999999</v>
      </c>
      <c r="H193" s="49">
        <v>129.1</v>
      </c>
      <c r="I193" s="49">
        <v>127.56</v>
      </c>
      <c r="J193" s="49">
        <v>126.02</v>
      </c>
      <c r="K193" s="49">
        <v>124.48</v>
      </c>
      <c r="L193" s="49">
        <v>122.94</v>
      </c>
      <c r="M193" s="50">
        <v>121.4</v>
      </c>
      <c r="N193" s="54"/>
      <c r="O193" s="54"/>
      <c r="P193" s="54"/>
      <c r="Q193" s="54"/>
      <c r="R193" s="54"/>
      <c r="S193" s="54"/>
      <c r="T193" s="54"/>
      <c r="U193" s="54"/>
      <c r="V193" s="54"/>
      <c r="AA193" s="54"/>
      <c r="AB193" s="54"/>
      <c r="AC193" s="54"/>
      <c r="AD193" s="54"/>
      <c r="AE193" s="54"/>
    </row>
    <row r="194" spans="1:31" s="55" customFormat="1" ht="9" customHeight="1" x14ac:dyDescent="0.2">
      <c r="A194" s="68">
        <v>3600</v>
      </c>
      <c r="B194" s="68">
        <v>3620</v>
      </c>
      <c r="C194" s="51">
        <v>169.96</v>
      </c>
      <c r="D194" s="51">
        <v>168.42</v>
      </c>
      <c r="E194" s="51">
        <v>134.91999999999999</v>
      </c>
      <c r="F194" s="51">
        <v>133.38</v>
      </c>
      <c r="G194" s="51">
        <v>131.84</v>
      </c>
      <c r="H194" s="51">
        <v>130.30000000000001</v>
      </c>
      <c r="I194" s="51">
        <v>128.76</v>
      </c>
      <c r="J194" s="51">
        <v>127.22</v>
      </c>
      <c r="K194" s="51">
        <v>125.68</v>
      </c>
      <c r="L194" s="51">
        <v>124.14</v>
      </c>
      <c r="M194" s="52">
        <v>122.6</v>
      </c>
      <c r="N194" s="54"/>
      <c r="O194" s="54"/>
      <c r="P194" s="54"/>
      <c r="Q194" s="54"/>
      <c r="R194" s="54"/>
      <c r="S194" s="54"/>
      <c r="T194" s="54"/>
      <c r="U194" s="54"/>
      <c r="V194" s="54"/>
      <c r="AA194" s="54"/>
      <c r="AB194" s="54"/>
      <c r="AC194" s="54"/>
      <c r="AD194" s="54"/>
      <c r="AE194" s="54"/>
    </row>
    <row r="195" spans="1:31" s="55" customFormat="1" ht="9" customHeight="1" x14ac:dyDescent="0.2">
      <c r="A195" s="67">
        <v>3620</v>
      </c>
      <c r="B195" s="67">
        <v>3640</v>
      </c>
      <c r="C195" s="49">
        <v>171.16</v>
      </c>
      <c r="D195" s="49">
        <v>169.62</v>
      </c>
      <c r="E195" s="49">
        <v>136.12</v>
      </c>
      <c r="F195" s="49">
        <v>134.58000000000001</v>
      </c>
      <c r="G195" s="49">
        <v>133.04</v>
      </c>
      <c r="H195" s="49">
        <v>131.5</v>
      </c>
      <c r="I195" s="49">
        <v>129.96</v>
      </c>
      <c r="J195" s="49">
        <v>128.41999999999999</v>
      </c>
      <c r="K195" s="49">
        <v>126.88</v>
      </c>
      <c r="L195" s="49">
        <v>125.34</v>
      </c>
      <c r="M195" s="50">
        <v>123.8</v>
      </c>
      <c r="N195" s="54"/>
      <c r="O195" s="54"/>
      <c r="P195" s="54"/>
      <c r="Q195" s="54"/>
      <c r="R195" s="54"/>
      <c r="S195" s="54"/>
      <c r="T195" s="54"/>
      <c r="U195" s="54"/>
      <c r="V195" s="54"/>
      <c r="AA195" s="54"/>
      <c r="AB195" s="54"/>
      <c r="AC195" s="54"/>
      <c r="AD195" s="54"/>
      <c r="AE195" s="54"/>
    </row>
    <row r="196" spans="1:31" s="55" customFormat="1" ht="9" customHeight="1" x14ac:dyDescent="0.2">
      <c r="A196" s="67">
        <v>3640</v>
      </c>
      <c r="B196" s="67">
        <v>3660</v>
      </c>
      <c r="C196" s="49">
        <v>172.36</v>
      </c>
      <c r="D196" s="49">
        <v>170.82</v>
      </c>
      <c r="E196" s="49">
        <v>137.32</v>
      </c>
      <c r="F196" s="49">
        <v>135.78</v>
      </c>
      <c r="G196" s="49">
        <v>134.24</v>
      </c>
      <c r="H196" s="49">
        <v>132.69999999999999</v>
      </c>
      <c r="I196" s="49">
        <v>131.16</v>
      </c>
      <c r="J196" s="49">
        <v>129.62</v>
      </c>
      <c r="K196" s="49">
        <v>128.08000000000001</v>
      </c>
      <c r="L196" s="49">
        <v>126.54</v>
      </c>
      <c r="M196" s="50">
        <v>125</v>
      </c>
      <c r="N196" s="54"/>
      <c r="O196" s="54"/>
      <c r="P196" s="54"/>
      <c r="Q196" s="54"/>
      <c r="R196" s="54"/>
      <c r="S196" s="54"/>
      <c r="T196" s="54"/>
      <c r="U196" s="54"/>
      <c r="V196" s="54"/>
      <c r="AA196" s="54"/>
      <c r="AB196" s="54"/>
      <c r="AC196" s="54"/>
      <c r="AD196" s="54"/>
      <c r="AE196" s="54"/>
    </row>
    <row r="197" spans="1:31" s="55" customFormat="1" ht="9" customHeight="1" x14ac:dyDescent="0.2">
      <c r="A197" s="67">
        <v>3660</v>
      </c>
      <c r="B197" s="67">
        <v>3680</v>
      </c>
      <c r="C197" s="49">
        <v>173.56</v>
      </c>
      <c r="D197" s="49">
        <v>172.02</v>
      </c>
      <c r="E197" s="49">
        <v>138.52000000000001</v>
      </c>
      <c r="F197" s="49">
        <v>136.97999999999999</v>
      </c>
      <c r="G197" s="49">
        <v>135.44</v>
      </c>
      <c r="H197" s="49">
        <v>133.9</v>
      </c>
      <c r="I197" s="49">
        <v>132.36000000000001</v>
      </c>
      <c r="J197" s="49">
        <v>130.82</v>
      </c>
      <c r="K197" s="49">
        <v>129.28</v>
      </c>
      <c r="L197" s="49">
        <v>127.74</v>
      </c>
      <c r="M197" s="50">
        <v>126.2</v>
      </c>
      <c r="N197" s="54"/>
      <c r="O197" s="54"/>
      <c r="P197" s="54"/>
      <c r="Q197" s="54"/>
      <c r="R197" s="54"/>
      <c r="S197" s="54"/>
      <c r="T197" s="54"/>
      <c r="U197" s="54"/>
      <c r="V197" s="54"/>
      <c r="AA197" s="54"/>
      <c r="AB197" s="54"/>
      <c r="AC197" s="54"/>
      <c r="AD197" s="54"/>
      <c r="AE197" s="54"/>
    </row>
    <row r="198" spans="1:31" s="55" customFormat="1" ht="9" customHeight="1" x14ac:dyDescent="0.2">
      <c r="A198" s="68">
        <v>3680</v>
      </c>
      <c r="B198" s="68">
        <v>3700</v>
      </c>
      <c r="C198" s="51">
        <v>174.76</v>
      </c>
      <c r="D198" s="51">
        <v>173.22</v>
      </c>
      <c r="E198" s="51">
        <v>139.72</v>
      </c>
      <c r="F198" s="51">
        <v>138.18</v>
      </c>
      <c r="G198" s="51">
        <v>136.63999999999999</v>
      </c>
      <c r="H198" s="51">
        <v>135.1</v>
      </c>
      <c r="I198" s="51">
        <v>133.56</v>
      </c>
      <c r="J198" s="51">
        <v>132.02000000000001</v>
      </c>
      <c r="K198" s="51">
        <v>130.47999999999999</v>
      </c>
      <c r="L198" s="51">
        <v>128.94</v>
      </c>
      <c r="M198" s="52">
        <v>127.4</v>
      </c>
      <c r="N198" s="54"/>
      <c r="O198" s="54"/>
      <c r="P198" s="54"/>
      <c r="Q198" s="54"/>
      <c r="R198" s="54"/>
      <c r="S198" s="54"/>
      <c r="T198" s="54"/>
      <c r="U198" s="54"/>
      <c r="V198" s="54"/>
      <c r="AA198" s="54"/>
      <c r="AB198" s="54"/>
      <c r="AC198" s="54"/>
      <c r="AD198" s="54"/>
      <c r="AE198" s="54"/>
    </row>
    <row r="199" spans="1:31" s="55" customFormat="1" ht="9" customHeight="1" x14ac:dyDescent="0.2">
      <c r="A199" s="67">
        <v>3700</v>
      </c>
      <c r="B199" s="67">
        <v>3720</v>
      </c>
      <c r="C199" s="49">
        <v>175.96</v>
      </c>
      <c r="D199" s="49">
        <v>174.42</v>
      </c>
      <c r="E199" s="49">
        <v>140.91999999999999</v>
      </c>
      <c r="F199" s="49">
        <v>139.38</v>
      </c>
      <c r="G199" s="49">
        <v>137.84</v>
      </c>
      <c r="H199" s="49">
        <v>136.30000000000001</v>
      </c>
      <c r="I199" s="49">
        <v>134.76</v>
      </c>
      <c r="J199" s="49">
        <v>133.22</v>
      </c>
      <c r="K199" s="49">
        <v>131.68</v>
      </c>
      <c r="L199" s="49">
        <v>130.13999999999999</v>
      </c>
      <c r="M199" s="50">
        <v>128.6</v>
      </c>
      <c r="N199" s="54"/>
      <c r="O199" s="54"/>
      <c r="P199" s="54"/>
      <c r="Q199" s="54"/>
      <c r="R199" s="54"/>
      <c r="S199" s="54"/>
      <c r="T199" s="54"/>
      <c r="U199" s="54"/>
      <c r="V199" s="54"/>
      <c r="AA199" s="54"/>
      <c r="AB199" s="54"/>
      <c r="AC199" s="54"/>
      <c r="AD199" s="54"/>
      <c r="AE199" s="54"/>
    </row>
    <row r="200" spans="1:31" s="55" customFormat="1" ht="9" customHeight="1" x14ac:dyDescent="0.2">
      <c r="A200" s="67">
        <v>3720</v>
      </c>
      <c r="B200" s="67">
        <v>3740</v>
      </c>
      <c r="C200" s="49">
        <v>177.16</v>
      </c>
      <c r="D200" s="49">
        <v>175.62</v>
      </c>
      <c r="E200" s="49">
        <v>142.12</v>
      </c>
      <c r="F200" s="49">
        <v>140.58000000000001</v>
      </c>
      <c r="G200" s="49">
        <v>139.04</v>
      </c>
      <c r="H200" s="49">
        <v>137.5</v>
      </c>
      <c r="I200" s="49">
        <v>135.96</v>
      </c>
      <c r="J200" s="49">
        <v>134.41999999999999</v>
      </c>
      <c r="K200" s="49">
        <v>132.88</v>
      </c>
      <c r="L200" s="49">
        <v>131.34</v>
      </c>
      <c r="M200" s="50">
        <v>129.80000000000001</v>
      </c>
      <c r="N200" s="54"/>
      <c r="O200" s="54"/>
      <c r="P200" s="54"/>
      <c r="Q200" s="54"/>
      <c r="R200" s="54"/>
      <c r="S200" s="54"/>
      <c r="T200" s="54"/>
      <c r="U200" s="54"/>
      <c r="V200" s="54"/>
      <c r="AA200" s="54"/>
      <c r="AB200" s="54"/>
      <c r="AC200" s="54"/>
      <c r="AD200" s="54"/>
      <c r="AE200" s="54"/>
    </row>
    <row r="201" spans="1:31" s="55" customFormat="1" ht="9" customHeight="1" x14ac:dyDescent="0.2">
      <c r="A201" s="67">
        <v>3740</v>
      </c>
      <c r="B201" s="67">
        <v>3760</v>
      </c>
      <c r="C201" s="49">
        <v>178.36</v>
      </c>
      <c r="D201" s="49">
        <v>176.82</v>
      </c>
      <c r="E201" s="49">
        <v>143.32</v>
      </c>
      <c r="F201" s="49">
        <v>141.78</v>
      </c>
      <c r="G201" s="49">
        <v>140.24</v>
      </c>
      <c r="H201" s="49">
        <v>138.69999999999999</v>
      </c>
      <c r="I201" s="49">
        <v>137.16</v>
      </c>
      <c r="J201" s="49">
        <v>135.62</v>
      </c>
      <c r="K201" s="49">
        <v>134.08000000000001</v>
      </c>
      <c r="L201" s="49">
        <v>132.54</v>
      </c>
      <c r="M201" s="50">
        <v>131</v>
      </c>
      <c r="N201" s="54"/>
      <c r="O201" s="54"/>
      <c r="P201" s="54"/>
      <c r="Q201" s="54"/>
      <c r="R201" s="54"/>
      <c r="S201" s="54"/>
      <c r="T201" s="54"/>
      <c r="U201" s="54"/>
      <c r="V201" s="54"/>
      <c r="AA201" s="54"/>
      <c r="AB201" s="54"/>
      <c r="AC201" s="54"/>
      <c r="AD201" s="54"/>
      <c r="AE201" s="54"/>
    </row>
    <row r="202" spans="1:31" s="55" customFormat="1" ht="9" customHeight="1" x14ac:dyDescent="0.2">
      <c r="A202" s="68">
        <v>3760</v>
      </c>
      <c r="B202" s="68">
        <v>3780</v>
      </c>
      <c r="C202" s="51">
        <v>179.56</v>
      </c>
      <c r="D202" s="51">
        <v>178.02</v>
      </c>
      <c r="E202" s="51">
        <v>144.52000000000001</v>
      </c>
      <c r="F202" s="51">
        <v>142.97999999999999</v>
      </c>
      <c r="G202" s="51">
        <v>141.44</v>
      </c>
      <c r="H202" s="51">
        <v>139.9</v>
      </c>
      <c r="I202" s="51">
        <v>138.36000000000001</v>
      </c>
      <c r="J202" s="51">
        <v>136.82</v>
      </c>
      <c r="K202" s="51">
        <v>135.28</v>
      </c>
      <c r="L202" s="51">
        <v>133.74</v>
      </c>
      <c r="M202" s="52">
        <v>132.19999999999999</v>
      </c>
      <c r="N202" s="54"/>
      <c r="O202" s="54"/>
      <c r="P202" s="54"/>
      <c r="Q202" s="54"/>
      <c r="R202" s="54"/>
      <c r="S202" s="54"/>
      <c r="T202" s="54"/>
      <c r="U202" s="54"/>
      <c r="V202" s="54"/>
      <c r="AA202" s="54"/>
      <c r="AB202" s="54"/>
      <c r="AC202" s="54"/>
      <c r="AD202" s="54"/>
      <c r="AE202" s="54"/>
    </row>
    <row r="203" spans="1:31" s="55" customFormat="1" ht="9" customHeight="1" x14ac:dyDescent="0.2">
      <c r="A203" s="67">
        <v>3780</v>
      </c>
      <c r="B203" s="67">
        <v>3800</v>
      </c>
      <c r="C203" s="49">
        <v>180.76</v>
      </c>
      <c r="D203" s="49">
        <v>179.22</v>
      </c>
      <c r="E203" s="49">
        <v>145.72</v>
      </c>
      <c r="F203" s="49">
        <v>144.18</v>
      </c>
      <c r="G203" s="49">
        <v>142.63999999999999</v>
      </c>
      <c r="H203" s="49">
        <v>141.1</v>
      </c>
      <c r="I203" s="49">
        <v>139.56</v>
      </c>
      <c r="J203" s="49">
        <v>138.02000000000001</v>
      </c>
      <c r="K203" s="49">
        <v>136.47999999999999</v>
      </c>
      <c r="L203" s="49">
        <v>134.94</v>
      </c>
      <c r="M203" s="50">
        <v>133.4</v>
      </c>
      <c r="N203" s="54"/>
      <c r="O203" s="54"/>
      <c r="P203" s="54"/>
      <c r="Q203" s="54"/>
      <c r="R203" s="54"/>
      <c r="S203" s="54"/>
      <c r="T203" s="54"/>
      <c r="U203" s="54"/>
      <c r="V203" s="54"/>
      <c r="AA203" s="54"/>
      <c r="AB203" s="54"/>
      <c r="AC203" s="54"/>
      <c r="AD203" s="54"/>
      <c r="AE203" s="54"/>
    </row>
    <row r="204" spans="1:31" s="55" customFormat="1" ht="9" customHeight="1" x14ac:dyDescent="0.2">
      <c r="A204" s="67">
        <v>3800</v>
      </c>
      <c r="B204" s="67">
        <v>3820</v>
      </c>
      <c r="C204" s="49">
        <v>181.96</v>
      </c>
      <c r="D204" s="49">
        <v>180.42</v>
      </c>
      <c r="E204" s="49">
        <v>146.91999999999999</v>
      </c>
      <c r="F204" s="49">
        <v>145.38</v>
      </c>
      <c r="G204" s="49">
        <v>143.84</v>
      </c>
      <c r="H204" s="49">
        <v>142.30000000000001</v>
      </c>
      <c r="I204" s="49">
        <v>140.76</v>
      </c>
      <c r="J204" s="49">
        <v>139.22</v>
      </c>
      <c r="K204" s="49">
        <v>137.68</v>
      </c>
      <c r="L204" s="49">
        <v>136.13999999999999</v>
      </c>
      <c r="M204" s="50">
        <v>134.6</v>
      </c>
      <c r="N204" s="54"/>
      <c r="O204" s="54"/>
      <c r="P204" s="54"/>
      <c r="Q204" s="54"/>
      <c r="R204" s="54"/>
      <c r="S204" s="54"/>
      <c r="T204" s="54"/>
      <c r="U204" s="54"/>
      <c r="V204" s="54"/>
      <c r="AA204" s="54"/>
      <c r="AB204" s="54"/>
      <c r="AC204" s="54"/>
      <c r="AD204" s="54"/>
      <c r="AE204" s="54"/>
    </row>
    <row r="205" spans="1:31" s="55" customFormat="1" ht="9" customHeight="1" x14ac:dyDescent="0.2">
      <c r="A205" s="67">
        <v>3820</v>
      </c>
      <c r="B205" s="67">
        <v>3840</v>
      </c>
      <c r="C205" s="49">
        <v>183.16</v>
      </c>
      <c r="D205" s="49">
        <v>181.62</v>
      </c>
      <c r="E205" s="49">
        <v>148.12</v>
      </c>
      <c r="F205" s="49">
        <v>146.58000000000001</v>
      </c>
      <c r="G205" s="49">
        <v>145.04</v>
      </c>
      <c r="H205" s="49">
        <v>143.5</v>
      </c>
      <c r="I205" s="49">
        <v>141.96</v>
      </c>
      <c r="J205" s="49">
        <v>140.41999999999999</v>
      </c>
      <c r="K205" s="49">
        <v>138.88</v>
      </c>
      <c r="L205" s="49">
        <v>137.34</v>
      </c>
      <c r="M205" s="50">
        <v>135.80000000000001</v>
      </c>
      <c r="N205" s="54"/>
      <c r="O205" s="54"/>
      <c r="P205" s="54"/>
      <c r="Q205" s="54"/>
      <c r="R205" s="54"/>
      <c r="S205" s="54"/>
      <c r="T205" s="54"/>
      <c r="U205" s="54"/>
      <c r="V205" s="54"/>
      <c r="AA205" s="54"/>
      <c r="AB205" s="54"/>
      <c r="AC205" s="54"/>
      <c r="AD205" s="54"/>
      <c r="AE205" s="54"/>
    </row>
    <row r="206" spans="1:31" s="55" customFormat="1" ht="9" customHeight="1" x14ac:dyDescent="0.2">
      <c r="A206" s="68">
        <v>3840</v>
      </c>
      <c r="B206" s="68">
        <v>3860</v>
      </c>
      <c r="C206" s="51">
        <v>184.36</v>
      </c>
      <c r="D206" s="51">
        <v>182.82</v>
      </c>
      <c r="E206" s="51">
        <v>149.32</v>
      </c>
      <c r="F206" s="51">
        <v>147.78</v>
      </c>
      <c r="G206" s="51">
        <v>146.24</v>
      </c>
      <c r="H206" s="51">
        <v>144.69999999999999</v>
      </c>
      <c r="I206" s="51">
        <v>143.16</v>
      </c>
      <c r="J206" s="51">
        <v>141.62</v>
      </c>
      <c r="K206" s="51">
        <v>140.08000000000001</v>
      </c>
      <c r="L206" s="51">
        <v>138.54</v>
      </c>
      <c r="M206" s="52">
        <v>137</v>
      </c>
      <c r="N206" s="54"/>
      <c r="O206" s="54"/>
      <c r="P206" s="54"/>
      <c r="Q206" s="54"/>
      <c r="R206" s="54"/>
      <c r="S206" s="54"/>
      <c r="T206" s="54"/>
      <c r="U206" s="54"/>
      <c r="V206" s="54"/>
      <c r="AA206" s="54"/>
      <c r="AB206" s="54"/>
      <c r="AC206" s="54"/>
      <c r="AD206" s="54"/>
      <c r="AE206" s="54"/>
    </row>
    <row r="207" spans="1:31" s="55" customFormat="1" ht="9" customHeight="1" x14ac:dyDescent="0.2">
      <c r="A207" s="67">
        <v>3860</v>
      </c>
      <c r="B207" s="67">
        <v>3880</v>
      </c>
      <c r="C207" s="49">
        <v>185.56</v>
      </c>
      <c r="D207" s="49">
        <v>184.02</v>
      </c>
      <c r="E207" s="49">
        <v>150.52000000000001</v>
      </c>
      <c r="F207" s="49">
        <v>148.97999999999999</v>
      </c>
      <c r="G207" s="49">
        <v>147.44</v>
      </c>
      <c r="H207" s="49">
        <v>145.9</v>
      </c>
      <c r="I207" s="49">
        <v>144.36000000000001</v>
      </c>
      <c r="J207" s="49">
        <v>142.82</v>
      </c>
      <c r="K207" s="49">
        <v>141.28</v>
      </c>
      <c r="L207" s="49">
        <v>139.74</v>
      </c>
      <c r="M207" s="50">
        <v>138.19999999999999</v>
      </c>
      <c r="N207" s="54"/>
      <c r="O207" s="54"/>
      <c r="P207" s="54"/>
      <c r="Q207" s="54"/>
      <c r="R207" s="54"/>
      <c r="S207" s="54"/>
      <c r="T207" s="54"/>
      <c r="U207" s="54"/>
      <c r="V207" s="54"/>
      <c r="AA207" s="54"/>
      <c r="AB207" s="54"/>
      <c r="AC207" s="54"/>
      <c r="AD207" s="54"/>
      <c r="AE207" s="54"/>
    </row>
    <row r="208" spans="1:31" s="55" customFormat="1" ht="9" customHeight="1" x14ac:dyDescent="0.2">
      <c r="A208" s="67">
        <v>3880</v>
      </c>
      <c r="B208" s="67">
        <v>3900</v>
      </c>
      <c r="C208" s="49">
        <v>186.76</v>
      </c>
      <c r="D208" s="49">
        <v>185.22</v>
      </c>
      <c r="E208" s="49">
        <v>151.72</v>
      </c>
      <c r="F208" s="49">
        <v>150.18</v>
      </c>
      <c r="G208" s="49">
        <v>148.63999999999999</v>
      </c>
      <c r="H208" s="49">
        <v>147.1</v>
      </c>
      <c r="I208" s="49">
        <v>145.56</v>
      </c>
      <c r="J208" s="49">
        <v>144.02000000000001</v>
      </c>
      <c r="K208" s="49">
        <v>142.47999999999999</v>
      </c>
      <c r="L208" s="49">
        <v>140.94</v>
      </c>
      <c r="M208" s="50">
        <v>139.4</v>
      </c>
      <c r="N208" s="54"/>
      <c r="O208" s="54"/>
      <c r="P208" s="54"/>
      <c r="Q208" s="54"/>
      <c r="R208" s="54"/>
      <c r="S208" s="54"/>
      <c r="T208" s="54"/>
      <c r="U208" s="54"/>
      <c r="V208" s="54"/>
      <c r="AA208" s="54"/>
      <c r="AB208" s="54"/>
      <c r="AC208" s="54"/>
      <c r="AD208" s="54"/>
      <c r="AE208" s="54"/>
    </row>
    <row r="209" spans="1:31" s="55" customFormat="1" ht="9" customHeight="1" x14ac:dyDescent="0.2">
      <c r="A209" s="67">
        <v>3900</v>
      </c>
      <c r="B209" s="67">
        <v>3920</v>
      </c>
      <c r="C209" s="49">
        <v>187.96</v>
      </c>
      <c r="D209" s="49">
        <v>186.42</v>
      </c>
      <c r="E209" s="49">
        <v>152.91999999999999</v>
      </c>
      <c r="F209" s="49">
        <v>151.38</v>
      </c>
      <c r="G209" s="49">
        <v>149.84</v>
      </c>
      <c r="H209" s="49">
        <v>148.30000000000001</v>
      </c>
      <c r="I209" s="49">
        <v>146.76</v>
      </c>
      <c r="J209" s="49">
        <v>145.22</v>
      </c>
      <c r="K209" s="49">
        <v>143.68</v>
      </c>
      <c r="L209" s="49">
        <v>142.13999999999999</v>
      </c>
      <c r="M209" s="50">
        <v>140.6</v>
      </c>
      <c r="N209" s="54"/>
      <c r="O209" s="54"/>
      <c r="P209" s="54"/>
      <c r="Q209" s="54"/>
      <c r="R209" s="54"/>
      <c r="S209" s="54"/>
      <c r="T209" s="54"/>
      <c r="U209" s="54"/>
      <c r="V209" s="54"/>
      <c r="AA209" s="54"/>
      <c r="AB209" s="54"/>
      <c r="AC209" s="54"/>
      <c r="AD209" s="54"/>
      <c r="AE209" s="54"/>
    </row>
    <row r="210" spans="1:31" s="55" customFormat="1" ht="9" customHeight="1" x14ac:dyDescent="0.2">
      <c r="A210" s="68">
        <v>3920</v>
      </c>
      <c r="B210" s="68">
        <v>3940</v>
      </c>
      <c r="C210" s="51">
        <v>189.16</v>
      </c>
      <c r="D210" s="51">
        <v>187.62</v>
      </c>
      <c r="E210" s="51">
        <v>154.12</v>
      </c>
      <c r="F210" s="51">
        <v>152.58000000000001</v>
      </c>
      <c r="G210" s="51">
        <v>151.04</v>
      </c>
      <c r="H210" s="51">
        <v>149.5</v>
      </c>
      <c r="I210" s="51">
        <v>147.96</v>
      </c>
      <c r="J210" s="51">
        <v>146.41999999999999</v>
      </c>
      <c r="K210" s="51">
        <v>144.88</v>
      </c>
      <c r="L210" s="51">
        <v>143.34</v>
      </c>
      <c r="M210" s="52">
        <v>141.80000000000001</v>
      </c>
      <c r="N210" s="54"/>
      <c r="O210" s="54"/>
      <c r="P210" s="54"/>
      <c r="Q210" s="54"/>
      <c r="R210" s="54"/>
      <c r="S210" s="54"/>
      <c r="T210" s="54"/>
      <c r="U210" s="54"/>
      <c r="V210" s="54"/>
      <c r="AA210" s="54"/>
      <c r="AB210" s="54"/>
      <c r="AC210" s="54"/>
      <c r="AD210" s="54"/>
      <c r="AE210" s="54"/>
    </row>
    <row r="211" spans="1:31" s="55" customFormat="1" ht="9" customHeight="1" x14ac:dyDescent="0.2">
      <c r="A211" s="67">
        <v>3940</v>
      </c>
      <c r="B211" s="67">
        <v>3960</v>
      </c>
      <c r="C211" s="49">
        <v>190.36</v>
      </c>
      <c r="D211" s="49">
        <v>188.82</v>
      </c>
      <c r="E211" s="49">
        <v>155.32</v>
      </c>
      <c r="F211" s="49">
        <v>153.78</v>
      </c>
      <c r="G211" s="49">
        <v>152.24</v>
      </c>
      <c r="H211" s="49">
        <v>150.69999999999999</v>
      </c>
      <c r="I211" s="49">
        <v>149.16</v>
      </c>
      <c r="J211" s="49">
        <v>147.62</v>
      </c>
      <c r="K211" s="49">
        <v>146.08000000000001</v>
      </c>
      <c r="L211" s="49">
        <v>144.54</v>
      </c>
      <c r="M211" s="50">
        <v>143</v>
      </c>
      <c r="N211" s="54"/>
      <c r="O211" s="54"/>
      <c r="P211" s="54"/>
      <c r="Q211" s="54"/>
      <c r="R211" s="54"/>
      <c r="S211" s="54"/>
      <c r="T211" s="54"/>
      <c r="U211" s="54"/>
      <c r="V211" s="54"/>
      <c r="AA211" s="54"/>
      <c r="AB211" s="54"/>
      <c r="AC211" s="54"/>
      <c r="AD211" s="54"/>
      <c r="AE211" s="54"/>
    </row>
    <row r="212" spans="1:31" s="55" customFormat="1" ht="9" customHeight="1" x14ac:dyDescent="0.2">
      <c r="A212" s="67">
        <v>3960</v>
      </c>
      <c r="B212" s="67">
        <v>3980</v>
      </c>
      <c r="C212" s="49">
        <v>191.56</v>
      </c>
      <c r="D212" s="49">
        <v>190.02</v>
      </c>
      <c r="E212" s="49">
        <v>156.52000000000001</v>
      </c>
      <c r="F212" s="49">
        <v>154.97999999999999</v>
      </c>
      <c r="G212" s="49">
        <v>153.44</v>
      </c>
      <c r="H212" s="49">
        <v>151.9</v>
      </c>
      <c r="I212" s="49">
        <v>150.36000000000001</v>
      </c>
      <c r="J212" s="49">
        <v>148.82</v>
      </c>
      <c r="K212" s="49">
        <v>147.28</v>
      </c>
      <c r="L212" s="49">
        <v>145.74</v>
      </c>
      <c r="M212" s="50">
        <v>144.19999999999999</v>
      </c>
      <c r="N212" s="54"/>
      <c r="O212" s="54"/>
      <c r="P212" s="54"/>
      <c r="Q212" s="54"/>
      <c r="R212" s="54"/>
      <c r="S212" s="54"/>
      <c r="T212" s="54"/>
      <c r="U212" s="54"/>
      <c r="V212" s="54"/>
      <c r="AA212" s="54"/>
      <c r="AB212" s="54"/>
      <c r="AC212" s="54"/>
      <c r="AD212" s="54"/>
      <c r="AE212" s="54"/>
    </row>
    <row r="213" spans="1:31" s="55" customFormat="1" ht="9" customHeight="1" x14ac:dyDescent="0.2">
      <c r="A213" s="67">
        <v>3980</v>
      </c>
      <c r="B213" s="67">
        <v>4000</v>
      </c>
      <c r="C213" s="49">
        <v>192.76</v>
      </c>
      <c r="D213" s="49">
        <v>191.22</v>
      </c>
      <c r="E213" s="49">
        <v>157.72</v>
      </c>
      <c r="F213" s="49">
        <v>156.18</v>
      </c>
      <c r="G213" s="49">
        <v>154.63999999999999</v>
      </c>
      <c r="H213" s="49">
        <v>153.1</v>
      </c>
      <c r="I213" s="49">
        <v>151.56</v>
      </c>
      <c r="J213" s="49">
        <v>150.02000000000001</v>
      </c>
      <c r="K213" s="49">
        <v>148.47999999999999</v>
      </c>
      <c r="L213" s="49">
        <v>146.94</v>
      </c>
      <c r="M213" s="50">
        <v>145.4</v>
      </c>
      <c r="N213" s="54"/>
      <c r="O213" s="54"/>
      <c r="P213" s="54"/>
      <c r="Q213" s="54"/>
      <c r="R213" s="54"/>
      <c r="S213" s="54"/>
      <c r="T213" s="54"/>
      <c r="U213" s="54"/>
      <c r="V213" s="54"/>
      <c r="AA213" s="54"/>
      <c r="AB213" s="54"/>
      <c r="AC213" s="54"/>
      <c r="AD213" s="54"/>
      <c r="AE213" s="54"/>
    </row>
    <row r="214" spans="1:31" s="55" customFormat="1" ht="9" customHeight="1" x14ac:dyDescent="0.2">
      <c r="A214" s="68">
        <v>4000</v>
      </c>
      <c r="B214" s="68">
        <v>4020</v>
      </c>
      <c r="C214" s="51">
        <v>193.96</v>
      </c>
      <c r="D214" s="51">
        <v>192.42</v>
      </c>
      <c r="E214" s="51">
        <v>158.91999999999999</v>
      </c>
      <c r="F214" s="51">
        <v>157.38</v>
      </c>
      <c r="G214" s="51">
        <v>155.84</v>
      </c>
      <c r="H214" s="51">
        <v>154.30000000000001</v>
      </c>
      <c r="I214" s="51">
        <v>152.76</v>
      </c>
      <c r="J214" s="51">
        <v>151.22</v>
      </c>
      <c r="K214" s="51">
        <v>149.68</v>
      </c>
      <c r="L214" s="51">
        <v>148.13999999999999</v>
      </c>
      <c r="M214" s="52">
        <v>146.6</v>
      </c>
      <c r="N214" s="54"/>
      <c r="O214" s="54"/>
      <c r="P214" s="54"/>
      <c r="Q214" s="54"/>
      <c r="R214" s="54"/>
      <c r="S214" s="54"/>
      <c r="T214" s="54"/>
      <c r="U214" s="54"/>
      <c r="V214" s="54"/>
      <c r="AA214" s="54"/>
      <c r="AB214" s="54"/>
      <c r="AC214" s="54"/>
      <c r="AD214" s="54"/>
      <c r="AE214" s="54"/>
    </row>
    <row r="215" spans="1:31" s="55" customFormat="1" ht="9" customHeight="1" x14ac:dyDescent="0.2">
      <c r="A215" s="67">
        <v>4020</v>
      </c>
      <c r="B215" s="67">
        <v>4040</v>
      </c>
      <c r="C215" s="49">
        <v>195.16</v>
      </c>
      <c r="D215" s="49">
        <v>193.62</v>
      </c>
      <c r="E215" s="49">
        <v>160.12</v>
      </c>
      <c r="F215" s="49">
        <v>158.58000000000001</v>
      </c>
      <c r="G215" s="49">
        <v>157.04</v>
      </c>
      <c r="H215" s="49">
        <v>155.5</v>
      </c>
      <c r="I215" s="49">
        <v>153.96</v>
      </c>
      <c r="J215" s="49">
        <v>152.41999999999999</v>
      </c>
      <c r="K215" s="49">
        <v>150.88</v>
      </c>
      <c r="L215" s="49">
        <v>149.34</v>
      </c>
      <c r="M215" s="50">
        <v>147.80000000000001</v>
      </c>
      <c r="N215" s="54"/>
      <c r="O215" s="54"/>
      <c r="P215" s="54"/>
      <c r="Q215" s="54"/>
      <c r="R215" s="54"/>
      <c r="S215" s="54"/>
      <c r="T215" s="54"/>
      <c r="U215" s="54"/>
      <c r="V215" s="54"/>
      <c r="AA215" s="54"/>
      <c r="AB215" s="54"/>
      <c r="AC215" s="54"/>
      <c r="AD215" s="54"/>
      <c r="AE215" s="54"/>
    </row>
    <row r="216" spans="1:31" s="55" customFormat="1" ht="9" customHeight="1" x14ac:dyDescent="0.2">
      <c r="A216" s="67">
        <v>4040</v>
      </c>
      <c r="B216" s="67">
        <v>4060</v>
      </c>
      <c r="C216" s="49">
        <v>196.36</v>
      </c>
      <c r="D216" s="49">
        <v>194.82</v>
      </c>
      <c r="E216" s="49">
        <v>161.32</v>
      </c>
      <c r="F216" s="49">
        <v>159.78</v>
      </c>
      <c r="G216" s="49">
        <v>158.24</v>
      </c>
      <c r="H216" s="49">
        <v>156.69999999999999</v>
      </c>
      <c r="I216" s="49">
        <v>155.16</v>
      </c>
      <c r="J216" s="49">
        <v>153.62</v>
      </c>
      <c r="K216" s="49">
        <v>152.08000000000001</v>
      </c>
      <c r="L216" s="49">
        <v>150.54</v>
      </c>
      <c r="M216" s="50">
        <v>149</v>
      </c>
      <c r="N216" s="54"/>
      <c r="O216" s="54"/>
      <c r="P216" s="54"/>
      <c r="Q216" s="54"/>
      <c r="R216" s="54"/>
      <c r="S216" s="54"/>
      <c r="T216" s="54"/>
      <c r="U216" s="54"/>
      <c r="V216" s="54"/>
      <c r="AA216" s="54"/>
      <c r="AB216" s="54"/>
      <c r="AC216" s="54"/>
      <c r="AD216" s="54"/>
      <c r="AE216" s="54"/>
    </row>
    <row r="217" spans="1:31" s="55" customFormat="1" ht="9" customHeight="1" x14ac:dyDescent="0.2">
      <c r="A217" s="67">
        <v>4060</v>
      </c>
      <c r="B217" s="67">
        <v>4080</v>
      </c>
      <c r="C217" s="49">
        <v>197.56</v>
      </c>
      <c r="D217" s="49">
        <v>196.02</v>
      </c>
      <c r="E217" s="49">
        <v>162.52000000000001</v>
      </c>
      <c r="F217" s="49">
        <v>160.97999999999999</v>
      </c>
      <c r="G217" s="49">
        <v>159.44</v>
      </c>
      <c r="H217" s="49">
        <v>157.9</v>
      </c>
      <c r="I217" s="49">
        <v>156.36000000000001</v>
      </c>
      <c r="J217" s="49">
        <v>154.82</v>
      </c>
      <c r="K217" s="49">
        <v>153.28</v>
      </c>
      <c r="L217" s="49">
        <v>151.74</v>
      </c>
      <c r="M217" s="50">
        <v>150.19999999999999</v>
      </c>
      <c r="N217" s="54"/>
      <c r="O217" s="54"/>
      <c r="P217" s="54"/>
      <c r="Q217" s="54"/>
      <c r="R217" s="54"/>
      <c r="S217" s="54"/>
      <c r="T217" s="54"/>
      <c r="U217" s="54"/>
      <c r="V217" s="54"/>
      <c r="AA217" s="54"/>
      <c r="AB217" s="54"/>
      <c r="AC217" s="54"/>
      <c r="AD217" s="54"/>
      <c r="AE217" s="54"/>
    </row>
    <row r="218" spans="1:31" s="55" customFormat="1" ht="9" customHeight="1" x14ac:dyDescent="0.2">
      <c r="A218" s="68">
        <v>4080</v>
      </c>
      <c r="B218" s="68">
        <v>4100</v>
      </c>
      <c r="C218" s="51">
        <v>198.76</v>
      </c>
      <c r="D218" s="51">
        <v>197.22</v>
      </c>
      <c r="E218" s="51">
        <v>163.72</v>
      </c>
      <c r="F218" s="51">
        <v>162.18</v>
      </c>
      <c r="G218" s="51">
        <v>160.63999999999999</v>
      </c>
      <c r="H218" s="51">
        <v>159.1</v>
      </c>
      <c r="I218" s="51">
        <v>157.56</v>
      </c>
      <c r="J218" s="51">
        <v>156.02000000000001</v>
      </c>
      <c r="K218" s="51">
        <v>154.47999999999999</v>
      </c>
      <c r="L218" s="51">
        <v>152.94</v>
      </c>
      <c r="M218" s="52">
        <v>151.4</v>
      </c>
      <c r="N218" s="54"/>
      <c r="O218" s="54"/>
      <c r="P218" s="54"/>
      <c r="Q218" s="54"/>
      <c r="R218" s="54"/>
      <c r="S218" s="54"/>
      <c r="T218" s="54"/>
      <c r="U218" s="54"/>
      <c r="V218" s="54"/>
      <c r="AA218" s="54"/>
      <c r="AB218" s="54"/>
      <c r="AC218" s="54"/>
      <c r="AD218" s="54"/>
      <c r="AE218" s="54"/>
    </row>
    <row r="219" spans="1:31" s="55" customFormat="1" ht="9" customHeight="1" x14ac:dyDescent="0.2">
      <c r="A219" s="67">
        <v>4100</v>
      </c>
      <c r="B219" s="67">
        <v>4120</v>
      </c>
      <c r="C219" s="49">
        <v>199.96</v>
      </c>
      <c r="D219" s="49">
        <v>198.42</v>
      </c>
      <c r="E219" s="49">
        <v>164.92</v>
      </c>
      <c r="F219" s="49">
        <v>163.38</v>
      </c>
      <c r="G219" s="49">
        <v>161.84</v>
      </c>
      <c r="H219" s="49">
        <v>160.30000000000001</v>
      </c>
      <c r="I219" s="49">
        <v>158.76</v>
      </c>
      <c r="J219" s="49">
        <v>157.22</v>
      </c>
      <c r="K219" s="49">
        <v>155.68</v>
      </c>
      <c r="L219" s="49">
        <v>154.13999999999999</v>
      </c>
      <c r="M219" s="50">
        <v>152.6</v>
      </c>
      <c r="N219" s="54"/>
      <c r="O219" s="54"/>
      <c r="P219" s="54"/>
      <c r="Q219" s="54"/>
      <c r="R219" s="54"/>
      <c r="S219" s="54"/>
      <c r="T219" s="54"/>
      <c r="U219" s="54"/>
      <c r="V219" s="54"/>
      <c r="AA219" s="54"/>
      <c r="AB219" s="54"/>
      <c r="AC219" s="54"/>
      <c r="AD219" s="54"/>
      <c r="AE219" s="54"/>
    </row>
    <row r="220" spans="1:31" s="55" customFormat="1" ht="9" customHeight="1" x14ac:dyDescent="0.2">
      <c r="A220" s="67">
        <v>4120</v>
      </c>
      <c r="B220" s="67">
        <v>4140</v>
      </c>
      <c r="C220" s="49">
        <v>201.16</v>
      </c>
      <c r="D220" s="49">
        <v>199.62</v>
      </c>
      <c r="E220" s="49">
        <v>166.12</v>
      </c>
      <c r="F220" s="49">
        <v>164.58</v>
      </c>
      <c r="G220" s="49">
        <v>163.04</v>
      </c>
      <c r="H220" s="49">
        <v>161.5</v>
      </c>
      <c r="I220" s="49">
        <v>159.96</v>
      </c>
      <c r="J220" s="49">
        <v>158.41999999999999</v>
      </c>
      <c r="K220" s="49">
        <v>156.88</v>
      </c>
      <c r="L220" s="49">
        <v>155.34</v>
      </c>
      <c r="M220" s="50">
        <v>153.80000000000001</v>
      </c>
      <c r="N220" s="54"/>
      <c r="O220" s="54"/>
      <c r="P220" s="54"/>
      <c r="Q220" s="54"/>
      <c r="R220" s="54"/>
      <c r="S220" s="54"/>
      <c r="T220" s="54"/>
      <c r="U220" s="54"/>
      <c r="V220" s="54"/>
      <c r="AA220" s="54"/>
      <c r="AB220" s="54"/>
      <c r="AC220" s="54"/>
      <c r="AD220" s="54"/>
      <c r="AE220" s="54"/>
    </row>
    <row r="221" spans="1:31" s="55" customFormat="1" ht="9" customHeight="1" x14ac:dyDescent="0.2">
      <c r="A221" s="67">
        <v>4140</v>
      </c>
      <c r="B221" s="67">
        <v>4160</v>
      </c>
      <c r="C221" s="49">
        <v>202.36</v>
      </c>
      <c r="D221" s="49">
        <v>200.82</v>
      </c>
      <c r="E221" s="49">
        <v>167.32</v>
      </c>
      <c r="F221" s="49">
        <v>165.78</v>
      </c>
      <c r="G221" s="49">
        <v>164.24</v>
      </c>
      <c r="H221" s="49">
        <v>162.69999999999999</v>
      </c>
      <c r="I221" s="49">
        <v>161.16</v>
      </c>
      <c r="J221" s="49">
        <v>159.62</v>
      </c>
      <c r="K221" s="49">
        <v>158.08000000000001</v>
      </c>
      <c r="L221" s="49">
        <v>156.54</v>
      </c>
      <c r="M221" s="50">
        <v>155</v>
      </c>
      <c r="N221" s="54"/>
      <c r="O221" s="54"/>
      <c r="P221" s="54"/>
      <c r="Q221" s="54"/>
      <c r="R221" s="54"/>
      <c r="S221" s="54"/>
      <c r="T221" s="54"/>
      <c r="U221" s="54"/>
      <c r="V221" s="54"/>
      <c r="AA221" s="54"/>
      <c r="AB221" s="54"/>
      <c r="AC221" s="54"/>
      <c r="AD221" s="54"/>
      <c r="AE221" s="54"/>
    </row>
    <row r="222" spans="1:31" s="55" customFormat="1" ht="9" customHeight="1" thickBot="1" x14ac:dyDescent="0.25">
      <c r="A222" s="80">
        <v>4160</v>
      </c>
      <c r="B222" s="80">
        <v>4180</v>
      </c>
      <c r="C222" s="74">
        <v>203.56</v>
      </c>
      <c r="D222" s="74">
        <v>202.02</v>
      </c>
      <c r="E222" s="74">
        <v>168.52</v>
      </c>
      <c r="F222" s="74">
        <v>166.98</v>
      </c>
      <c r="G222" s="74">
        <v>165.44</v>
      </c>
      <c r="H222" s="74">
        <v>163.9</v>
      </c>
      <c r="I222" s="74">
        <v>162.36000000000001</v>
      </c>
      <c r="J222" s="74">
        <v>160.82</v>
      </c>
      <c r="K222" s="74">
        <v>159.28</v>
      </c>
      <c r="L222" s="74">
        <v>157.74</v>
      </c>
      <c r="M222" s="75">
        <v>156.19999999999999</v>
      </c>
      <c r="N222" s="54"/>
      <c r="O222" s="54"/>
      <c r="P222" s="54"/>
      <c r="Q222" s="54"/>
      <c r="R222" s="54"/>
      <c r="S222" s="54"/>
      <c r="T222" s="54"/>
      <c r="U222" s="54"/>
      <c r="V222" s="54"/>
      <c r="AA222" s="54"/>
      <c r="AB222" s="54"/>
      <c r="AC222" s="54"/>
      <c r="AD222" s="54"/>
      <c r="AE222" s="54"/>
    </row>
    <row r="223" spans="1:31" s="54" customFormat="1" ht="9" customHeight="1" x14ac:dyDescent="0.2">
      <c r="A223" s="72"/>
      <c r="B223" s="72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1:31" s="54" customFormat="1" ht="13.15" customHeight="1" x14ac:dyDescent="0.2">
      <c r="A224" s="95" t="s">
        <v>31</v>
      </c>
      <c r="B224" s="72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1:31" s="54" customFormat="1" ht="13.9" customHeight="1" x14ac:dyDescent="0.2">
      <c r="A225" s="95" t="s">
        <v>10</v>
      </c>
      <c r="B225" s="72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1:31" s="55" customFormat="1" ht="9" customHeight="1" x14ac:dyDescent="0.2">
      <c r="A226" s="95" t="s">
        <v>32</v>
      </c>
      <c r="B226" s="72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4"/>
      <c r="O226" s="54"/>
      <c r="P226" s="54"/>
      <c r="Q226" s="54"/>
      <c r="R226" s="54"/>
      <c r="S226" s="54"/>
      <c r="T226" s="54"/>
      <c r="U226" s="54"/>
      <c r="V226" s="54"/>
      <c r="AA226" s="54"/>
      <c r="AB226" s="54"/>
      <c r="AC226" s="54"/>
      <c r="AD226" s="54"/>
      <c r="AE226" s="54"/>
    </row>
    <row r="227" spans="1:31" s="55" customFormat="1" ht="9" customHeight="1" x14ac:dyDescent="0.2">
      <c r="A227" s="104"/>
      <c r="B227" s="72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4"/>
      <c r="O227" s="54"/>
      <c r="P227" s="54"/>
      <c r="Q227" s="54"/>
      <c r="R227" s="54"/>
      <c r="S227" s="54"/>
      <c r="T227" s="54"/>
      <c r="U227" s="54"/>
      <c r="V227" s="54"/>
      <c r="AA227" s="54"/>
      <c r="AB227" s="54"/>
      <c r="AC227" s="54"/>
      <c r="AD227" s="54"/>
      <c r="AE227" s="54"/>
    </row>
    <row r="228" spans="1:31" s="55" customFormat="1" ht="12" customHeight="1" x14ac:dyDescent="0.2">
      <c r="A228" s="90"/>
      <c r="B228" s="89"/>
      <c r="C228" s="89"/>
      <c r="D228" s="89"/>
      <c r="E228" s="89"/>
      <c r="F228" s="89"/>
      <c r="G228" s="89"/>
      <c r="H228" s="62"/>
      <c r="I228" s="62"/>
      <c r="J228" s="62"/>
      <c r="K228" s="50"/>
      <c r="L228" s="50"/>
      <c r="M228" s="50"/>
      <c r="N228" s="54"/>
      <c r="O228" s="54"/>
      <c r="P228" s="54"/>
      <c r="Q228" s="54"/>
      <c r="R228" s="54"/>
      <c r="S228" s="54"/>
      <c r="T228" s="54"/>
      <c r="U228" s="54"/>
      <c r="V228" s="54"/>
      <c r="AA228" s="54"/>
      <c r="AB228" s="54"/>
      <c r="AC228" s="54"/>
      <c r="AD228" s="54"/>
      <c r="AE228" s="54"/>
    </row>
    <row r="229" spans="1:31" s="55" customFormat="1" ht="12" customHeight="1" x14ac:dyDescent="0.2">
      <c r="A229" s="89"/>
      <c r="B229" s="89"/>
      <c r="C229" s="89"/>
      <c r="D229" s="89"/>
      <c r="E229" s="89"/>
      <c r="F229" s="89"/>
      <c r="G229" s="89"/>
      <c r="H229" s="62"/>
      <c r="I229" s="62"/>
      <c r="J229" s="62"/>
      <c r="K229" s="50"/>
      <c r="L229" s="50"/>
      <c r="M229" s="50"/>
      <c r="N229" s="54"/>
      <c r="O229" s="54"/>
      <c r="P229" s="54"/>
      <c r="Q229" s="54"/>
      <c r="R229" s="54"/>
      <c r="S229" s="54"/>
      <c r="T229" s="54"/>
      <c r="U229" s="54"/>
      <c r="V229" s="54"/>
      <c r="AA229" s="54"/>
      <c r="AB229" s="54"/>
      <c r="AC229" s="54"/>
      <c r="AD229" s="54"/>
      <c r="AE229" s="54"/>
    </row>
    <row r="230" spans="1:31" s="55" customFormat="1" ht="12" customHeight="1" x14ac:dyDescent="0.2">
      <c r="A230" s="94"/>
      <c r="B230" s="89"/>
      <c r="C230" s="89"/>
      <c r="D230" s="89"/>
      <c r="E230" s="89"/>
      <c r="F230" s="89"/>
      <c r="G230" s="89"/>
      <c r="H230" s="62"/>
      <c r="I230" s="62"/>
      <c r="J230" s="62"/>
      <c r="K230" s="50"/>
      <c r="L230" s="50"/>
      <c r="M230" s="50"/>
      <c r="N230" s="54"/>
      <c r="O230" s="54"/>
      <c r="P230" s="54"/>
      <c r="Q230" s="54"/>
      <c r="R230" s="54"/>
      <c r="S230" s="54"/>
      <c r="T230" s="54"/>
      <c r="U230" s="54"/>
      <c r="V230" s="54"/>
      <c r="AA230" s="54"/>
      <c r="AB230" s="54"/>
      <c r="AC230" s="54"/>
      <c r="AD230" s="54"/>
      <c r="AE230" s="54"/>
    </row>
    <row r="231" spans="1:31" s="55" customFormat="1" ht="12" customHeight="1" x14ac:dyDescent="0.2">
      <c r="A231" s="96"/>
      <c r="B231" s="89"/>
      <c r="C231" s="89"/>
      <c r="D231" s="89"/>
      <c r="E231" s="89"/>
      <c r="F231" s="89"/>
      <c r="G231" s="89"/>
      <c r="H231" s="62"/>
      <c r="I231" s="62"/>
      <c r="J231" s="62"/>
      <c r="K231" s="50"/>
      <c r="L231" s="50"/>
      <c r="M231" s="50"/>
      <c r="N231" s="54"/>
      <c r="O231" s="54"/>
      <c r="P231" s="54"/>
      <c r="Q231" s="54"/>
      <c r="R231" s="54"/>
      <c r="S231" s="54"/>
      <c r="T231" s="54"/>
      <c r="U231" s="54"/>
      <c r="V231" s="54"/>
      <c r="AA231" s="54"/>
      <c r="AB231" s="54"/>
      <c r="AC231" s="54"/>
      <c r="AD231" s="54"/>
      <c r="AE231" s="54"/>
    </row>
    <row r="232" spans="1:31" s="55" customFormat="1" ht="12" customHeight="1" x14ac:dyDescent="0.2">
      <c r="A232" s="89"/>
      <c r="B232" s="89"/>
      <c r="C232" s="89"/>
      <c r="D232" s="89"/>
      <c r="E232" s="89"/>
      <c r="F232" s="89"/>
      <c r="G232" s="89"/>
      <c r="H232" s="62"/>
      <c r="I232" s="62"/>
      <c r="J232" s="62"/>
      <c r="K232" s="50"/>
      <c r="L232" s="50"/>
      <c r="M232" s="50"/>
      <c r="N232" s="54"/>
      <c r="O232" s="54"/>
      <c r="P232" s="54"/>
      <c r="Q232" s="54"/>
      <c r="R232" s="54"/>
      <c r="S232" s="54"/>
      <c r="T232" s="54"/>
      <c r="U232" s="54"/>
      <c r="V232" s="54"/>
      <c r="AA232" s="54"/>
      <c r="AB232" s="54"/>
      <c r="AC232" s="54"/>
      <c r="AD232" s="54"/>
      <c r="AE232" s="54"/>
    </row>
    <row r="233" spans="1:31" s="55" customFormat="1" ht="12" customHeight="1" x14ac:dyDescent="0.2">
      <c r="A233" s="89"/>
      <c r="B233" s="89"/>
      <c r="C233" s="89"/>
      <c r="D233" s="89"/>
      <c r="E233" s="89"/>
      <c r="F233" s="89"/>
      <c r="G233" s="89"/>
      <c r="H233" s="62"/>
      <c r="I233" s="62"/>
      <c r="J233" s="62"/>
      <c r="K233" s="50"/>
      <c r="L233" s="50"/>
      <c r="M233" s="50"/>
      <c r="N233" s="54"/>
      <c r="O233" s="54"/>
      <c r="P233" s="54"/>
      <c r="Q233" s="54"/>
      <c r="R233" s="54"/>
      <c r="S233" s="54"/>
      <c r="T233" s="54"/>
      <c r="U233" s="54"/>
      <c r="V233" s="54"/>
      <c r="AA233" s="54"/>
      <c r="AB233" s="54"/>
      <c r="AC233" s="54"/>
      <c r="AD233" s="54"/>
      <c r="AE233" s="54"/>
    </row>
    <row r="234" spans="1:31" ht="12" customHeight="1" x14ac:dyDescent="0.25">
      <c r="A234" s="89"/>
      <c r="B234" s="89"/>
      <c r="C234" s="89"/>
      <c r="D234" s="89"/>
      <c r="E234" s="89"/>
      <c r="F234" s="89"/>
      <c r="G234" s="89"/>
      <c r="H234" s="62"/>
      <c r="I234" s="62"/>
      <c r="J234" s="62"/>
      <c r="K234" s="50"/>
      <c r="L234" s="50"/>
      <c r="M234" s="50"/>
    </row>
    <row r="235" spans="1:31" ht="9" customHeight="1" x14ac:dyDescent="0.25">
      <c r="A235" s="91"/>
      <c r="B235" s="91"/>
      <c r="C235" s="92"/>
      <c r="D235" s="92"/>
      <c r="E235" s="92"/>
      <c r="F235" s="92"/>
      <c r="G235" s="92"/>
      <c r="H235" s="50"/>
      <c r="I235" s="50"/>
      <c r="J235" s="50"/>
      <c r="K235" s="50"/>
      <c r="L235" s="50"/>
      <c r="M235" s="50"/>
    </row>
    <row r="236" spans="1:31" ht="9" customHeight="1" x14ac:dyDescent="0.25">
      <c r="A236" s="72"/>
      <c r="B236" s="72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31" ht="9" customHeight="1" x14ac:dyDescent="0.25">
      <c r="A237" s="72"/>
      <c r="B237" s="72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31" ht="9" customHeight="1" x14ac:dyDescent="0.25">
      <c r="A238" s="72"/>
      <c r="B238" s="72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1:31" ht="9" customHeight="1" x14ac:dyDescent="0.25">
      <c r="A239" s="72"/>
      <c r="B239" s="72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1:31" ht="9" customHeight="1" x14ac:dyDescent="0.25">
      <c r="A240" s="72"/>
      <c r="B240" s="72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1:13" ht="9" customHeight="1" x14ac:dyDescent="0.25">
      <c r="A241" s="72"/>
      <c r="B241" s="72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1:13" ht="9" customHeight="1" x14ac:dyDescent="0.25">
      <c r="A242" s="72"/>
      <c r="B242" s="72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1:13" ht="9" customHeight="1" x14ac:dyDescent="0.25">
      <c r="A243" s="72"/>
      <c r="B243" s="72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1:13" ht="9" customHeight="1" x14ac:dyDescent="0.25">
      <c r="A244" s="72"/>
      <c r="B244" s="72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</row>
    <row r="245" spans="1:13" ht="9" customHeight="1" x14ac:dyDescent="0.25">
      <c r="A245" s="72"/>
      <c r="B245" s="72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</row>
    <row r="246" spans="1:13" ht="9" customHeight="1" x14ac:dyDescent="0.25">
      <c r="A246" s="72"/>
      <c r="B246" s="72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1:13" ht="9" customHeight="1" x14ac:dyDescent="0.25">
      <c r="A247" s="72"/>
      <c r="B247" s="72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1:13" ht="9" customHeight="1" x14ac:dyDescent="0.25">
      <c r="A248" s="72"/>
      <c r="B248" s="72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</row>
    <row r="249" spans="1:13" ht="9" customHeight="1" x14ac:dyDescent="0.25">
      <c r="A249" s="72"/>
      <c r="B249" s="72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 ht="9" customHeight="1" x14ac:dyDescent="0.25">
      <c r="A250" s="72"/>
      <c r="B250" s="72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</row>
    <row r="251" spans="1:13" ht="9" customHeight="1" x14ac:dyDescent="0.25">
      <c r="A251" s="72"/>
      <c r="B251" s="72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1:13" ht="9" customHeight="1" x14ac:dyDescent="0.25">
      <c r="A252" s="72"/>
      <c r="B252" s="72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</row>
    <row r="253" spans="1:13" ht="9" customHeight="1" x14ac:dyDescent="0.25">
      <c r="A253" s="72"/>
      <c r="B253" s="72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</row>
    <row r="254" spans="1:13" ht="9" customHeight="1" x14ac:dyDescent="0.25">
      <c r="A254" s="72"/>
      <c r="B254" s="72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</row>
    <row r="255" spans="1:13" ht="9" customHeight="1" x14ac:dyDescent="0.25">
      <c r="A255" s="72"/>
      <c r="B255" s="72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</row>
    <row r="256" spans="1:13" ht="9" customHeight="1" x14ac:dyDescent="0.25">
      <c r="A256" s="72"/>
      <c r="B256" s="72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1:13" ht="9" customHeight="1" x14ac:dyDescent="0.25">
      <c r="A257" s="72"/>
      <c r="B257" s="72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</row>
    <row r="258" spans="1:13" ht="9" customHeight="1" x14ac:dyDescent="0.25">
      <c r="A258" s="72"/>
      <c r="B258" s="72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</row>
    <row r="259" spans="1:13" ht="9" customHeight="1" x14ac:dyDescent="0.25">
      <c r="A259" s="72"/>
      <c r="B259" s="72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</row>
    <row r="260" spans="1:13" ht="9" customHeight="1" x14ac:dyDescent="0.25">
      <c r="A260" s="72"/>
      <c r="B260" s="72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1:13" ht="9" customHeight="1" x14ac:dyDescent="0.25">
      <c r="A261" s="72"/>
      <c r="B261" s="72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</row>
    <row r="262" spans="1:13" ht="9" customHeight="1" x14ac:dyDescent="0.25">
      <c r="A262" s="72"/>
      <c r="B262" s="72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</row>
    <row r="263" spans="1:13" ht="9" customHeight="1" x14ac:dyDescent="0.25">
      <c r="A263" s="72"/>
      <c r="B263" s="72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</row>
    <row r="264" spans="1:13" ht="9" customHeight="1" x14ac:dyDescent="0.25">
      <c r="A264" s="72"/>
      <c r="B264" s="72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</row>
    <row r="265" spans="1:13" ht="9" customHeight="1" x14ac:dyDescent="0.25">
      <c r="A265" s="72"/>
      <c r="B265" s="72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</row>
    <row r="266" spans="1:13" ht="9" customHeight="1" x14ac:dyDescent="0.25">
      <c r="A266" s="72"/>
      <c r="B266" s="72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</row>
    <row r="267" spans="1:13" ht="9" customHeight="1" x14ac:dyDescent="0.25">
      <c r="A267" s="72"/>
      <c r="B267" s="72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</row>
    <row r="268" spans="1:13" ht="9" customHeight="1" x14ac:dyDescent="0.25">
      <c r="A268" s="72"/>
      <c r="B268" s="72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</row>
    <row r="269" spans="1:13" ht="9" customHeight="1" x14ac:dyDescent="0.25">
      <c r="A269" s="72"/>
      <c r="B269" s="72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</row>
    <row r="270" spans="1:13" ht="9" customHeight="1" x14ac:dyDescent="0.25">
      <c r="A270" s="72"/>
      <c r="B270" s="72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</row>
    <row r="271" spans="1:13" ht="9" customHeight="1" x14ac:dyDescent="0.25">
      <c r="A271" s="72"/>
      <c r="B271" s="72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</row>
    <row r="272" spans="1:13" ht="9" customHeight="1" x14ac:dyDescent="0.25">
      <c r="A272" s="72"/>
      <c r="B272" s="72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</row>
    <row r="273" spans="1:13" ht="9" customHeight="1" x14ac:dyDescent="0.25">
      <c r="A273" s="72"/>
      <c r="B273" s="72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</row>
    <row r="274" spans="1:13" ht="9" customHeight="1" x14ac:dyDescent="0.25">
      <c r="A274" s="72"/>
      <c r="B274" s="72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</row>
    <row r="275" spans="1:13" ht="9" customHeight="1" x14ac:dyDescent="0.25">
      <c r="A275" s="72"/>
      <c r="B275" s="72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</row>
    <row r="276" spans="1:13" ht="9" customHeight="1" x14ac:dyDescent="0.25">
      <c r="A276" s="72"/>
      <c r="B276" s="72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</row>
    <row r="277" spans="1:13" ht="9" customHeight="1" x14ac:dyDescent="0.25">
      <c r="A277" s="72"/>
      <c r="B277" s="72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</row>
    <row r="278" spans="1:13" ht="9" customHeight="1" x14ac:dyDescent="0.25">
      <c r="A278" s="72"/>
      <c r="B278" s="72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</row>
    <row r="279" spans="1:13" ht="9" customHeight="1" x14ac:dyDescent="0.25">
      <c r="A279" s="72"/>
      <c r="B279" s="72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</row>
    <row r="280" spans="1:13" ht="9" customHeight="1" x14ac:dyDescent="0.25">
      <c r="A280" s="72"/>
      <c r="B280" s="72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</row>
    <row r="281" spans="1:13" ht="9" customHeight="1" x14ac:dyDescent="0.25">
      <c r="A281" s="72"/>
      <c r="B281" s="72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</row>
    <row r="282" spans="1:13" ht="9" customHeight="1" x14ac:dyDescent="0.25">
      <c r="A282" s="72"/>
      <c r="B282" s="72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</row>
    <row r="283" spans="1:13" ht="9" customHeight="1" x14ac:dyDescent="0.25">
      <c r="A283" s="72"/>
      <c r="B283" s="72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</row>
    <row r="284" spans="1:13" ht="9" customHeight="1" x14ac:dyDescent="0.25">
      <c r="A284" s="72"/>
      <c r="B284" s="72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</row>
    <row r="285" spans="1:13" ht="9" customHeight="1" x14ac:dyDescent="0.25">
      <c r="A285" s="72"/>
      <c r="B285" s="72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</row>
    <row r="286" spans="1:13" ht="9" customHeight="1" x14ac:dyDescent="0.25">
      <c r="A286" s="72"/>
      <c r="B286" s="72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</row>
    <row r="287" spans="1:13" ht="9" customHeight="1" x14ac:dyDescent="0.25">
      <c r="A287" s="72"/>
      <c r="B287" s="72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</row>
    <row r="288" spans="1:13" ht="9" customHeight="1" x14ac:dyDescent="0.25">
      <c r="A288" s="72"/>
      <c r="B288" s="72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</row>
    <row r="289" spans="1:13" ht="9" customHeight="1" x14ac:dyDescent="0.25">
      <c r="A289" s="72"/>
      <c r="B289" s="72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</row>
    <row r="290" spans="1:13" ht="9" customHeight="1" x14ac:dyDescent="0.25">
      <c r="A290" s="72"/>
      <c r="B290" s="72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</row>
    <row r="291" spans="1:13" ht="9" customHeight="1" x14ac:dyDescent="0.25">
      <c r="A291" s="72"/>
      <c r="B291" s="72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</row>
    <row r="292" spans="1:13" ht="9" customHeight="1" x14ac:dyDescent="0.25">
      <c r="A292" s="72"/>
      <c r="B292" s="72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</row>
    <row r="293" spans="1:13" ht="9" customHeight="1" x14ac:dyDescent="0.25">
      <c r="A293" s="72"/>
      <c r="B293" s="72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1:13" ht="9" customHeight="1" x14ac:dyDescent="0.25">
      <c r="A294" s="72"/>
      <c r="B294" s="72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</row>
    <row r="295" spans="1:13" ht="9" customHeight="1" x14ac:dyDescent="0.25">
      <c r="A295" s="72"/>
      <c r="B295" s="72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</row>
    <row r="296" spans="1:13" ht="9" customHeight="1" x14ac:dyDescent="0.25">
      <c r="A296" s="72"/>
      <c r="B296" s="72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</row>
    <row r="297" spans="1:13" ht="9" customHeight="1" x14ac:dyDescent="0.25">
      <c r="A297" s="72"/>
      <c r="B297" s="72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</row>
    <row r="298" spans="1:13" ht="9" customHeight="1" x14ac:dyDescent="0.25">
      <c r="A298" s="72"/>
      <c r="B298" s="72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</row>
    <row r="299" spans="1:13" ht="9" customHeight="1" x14ac:dyDescent="0.25">
      <c r="A299" s="72"/>
      <c r="B299" s="72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</row>
    <row r="300" spans="1:13" ht="9" customHeight="1" x14ac:dyDescent="0.25">
      <c r="A300" s="72"/>
      <c r="B300" s="72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</row>
    <row r="301" spans="1:13" ht="9" customHeight="1" x14ac:dyDescent="0.25">
      <c r="A301" s="72"/>
      <c r="B301" s="72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</row>
    <row r="302" spans="1:13" ht="9" customHeight="1" x14ac:dyDescent="0.25">
      <c r="A302" s="72"/>
      <c r="B302" s="72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</row>
    <row r="303" spans="1:13" ht="9" customHeight="1" x14ac:dyDescent="0.25">
      <c r="A303" s="72"/>
      <c r="B303" s="72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</row>
    <row r="304" spans="1:13" ht="9" customHeight="1" x14ac:dyDescent="0.25">
      <c r="A304" s="72"/>
      <c r="B304" s="72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</row>
    <row r="305" spans="1:13" ht="9" customHeight="1" x14ac:dyDescent="0.25">
      <c r="A305" s="72"/>
      <c r="B305" s="72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</row>
    <row r="306" spans="1:13" ht="9" customHeight="1" x14ac:dyDescent="0.25">
      <c r="A306" s="72"/>
      <c r="B306" s="72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</row>
    <row r="307" spans="1:13" ht="9" customHeight="1" x14ac:dyDescent="0.25">
      <c r="A307" s="72"/>
      <c r="B307" s="72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</row>
    <row r="308" spans="1:13" ht="9" customHeight="1" x14ac:dyDescent="0.25">
      <c r="A308" s="72"/>
      <c r="B308" s="72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</row>
    <row r="309" spans="1:13" ht="9" customHeight="1" x14ac:dyDescent="0.25">
      <c r="A309" s="72"/>
      <c r="B309" s="72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</row>
    <row r="310" spans="1:13" ht="9" customHeight="1" x14ac:dyDescent="0.25">
      <c r="A310" s="72"/>
      <c r="B310" s="72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</row>
    <row r="311" spans="1:13" ht="9" customHeight="1" x14ac:dyDescent="0.25">
      <c r="A311" s="72"/>
      <c r="B311" s="72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</row>
    <row r="312" spans="1:13" ht="9" customHeight="1" x14ac:dyDescent="0.25">
      <c r="A312" s="72"/>
      <c r="B312" s="72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</row>
    <row r="313" spans="1:13" ht="9" customHeight="1" x14ac:dyDescent="0.25">
      <c r="A313" s="72"/>
      <c r="B313" s="72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</row>
    <row r="314" spans="1:13" ht="9" customHeight="1" x14ac:dyDescent="0.25">
      <c r="A314" s="72"/>
      <c r="B314" s="72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</row>
    <row r="315" spans="1:13" ht="9" customHeight="1" x14ac:dyDescent="0.25">
      <c r="A315" s="72"/>
      <c r="B315" s="72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</row>
    <row r="316" spans="1:13" ht="9" customHeight="1" x14ac:dyDescent="0.25">
      <c r="A316" s="72"/>
      <c r="B316" s="72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</row>
    <row r="317" spans="1:13" ht="9" customHeight="1" x14ac:dyDescent="0.25">
      <c r="A317" s="72"/>
      <c r="B317" s="72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</row>
    <row r="318" spans="1:13" ht="9" customHeight="1" x14ac:dyDescent="0.25">
      <c r="A318" s="72"/>
      <c r="B318" s="72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</row>
    <row r="319" spans="1:13" ht="9" customHeight="1" x14ac:dyDescent="0.25">
      <c r="A319" s="72"/>
      <c r="B319" s="72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</row>
    <row r="320" spans="1:13" ht="9" customHeight="1" x14ac:dyDescent="0.25">
      <c r="A320" s="72"/>
      <c r="B320" s="72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</row>
    <row r="321" spans="1:13" ht="9" customHeight="1" x14ac:dyDescent="0.25">
      <c r="A321" s="72"/>
      <c r="B321" s="72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</row>
    <row r="322" spans="1:13" ht="9" customHeight="1" x14ac:dyDescent="0.25">
      <c r="A322" s="72"/>
      <c r="B322" s="72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</row>
    <row r="323" spans="1:13" ht="9" customHeight="1" x14ac:dyDescent="0.25">
      <c r="A323" s="72"/>
      <c r="B323" s="72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</row>
    <row r="324" spans="1:13" ht="9" customHeight="1" x14ac:dyDescent="0.25">
      <c r="A324" s="72"/>
      <c r="B324" s="72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</row>
    <row r="325" spans="1:13" ht="9" customHeight="1" x14ac:dyDescent="0.25">
      <c r="A325" s="72"/>
      <c r="B325" s="72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</row>
    <row r="326" spans="1:13" ht="9" customHeight="1" x14ac:dyDescent="0.25">
      <c r="A326" s="72"/>
      <c r="B326" s="72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1:13" ht="9" customHeight="1" x14ac:dyDescent="0.25">
      <c r="A327" s="72"/>
      <c r="B327" s="72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</row>
    <row r="328" spans="1:13" ht="9" customHeight="1" x14ac:dyDescent="0.25">
      <c r="A328" s="72"/>
      <c r="B328" s="72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</row>
    <row r="329" spans="1:13" ht="9" customHeight="1" x14ac:dyDescent="0.25">
      <c r="A329" s="72"/>
      <c r="B329" s="72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</row>
    <row r="330" spans="1:13" ht="9" customHeight="1" x14ac:dyDescent="0.25">
      <c r="A330" s="72"/>
      <c r="B330" s="72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</row>
    <row r="331" spans="1:13" ht="9" customHeight="1" x14ac:dyDescent="0.25">
      <c r="A331" s="72"/>
      <c r="B331" s="72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</row>
    <row r="332" spans="1:13" ht="9" customHeight="1" x14ac:dyDescent="0.25">
      <c r="A332" s="72"/>
      <c r="B332" s="72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</row>
    <row r="333" spans="1:13" x14ac:dyDescent="0.25">
      <c r="A333" s="72"/>
      <c r="B333" s="72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</row>
    <row r="334" spans="1:13" x14ac:dyDescent="0.25">
      <c r="A334" s="68"/>
      <c r="B334" s="68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2"/>
    </row>
    <row r="335" spans="1:13" x14ac:dyDescent="0.25">
      <c r="A335" s="67"/>
      <c r="B335" s="67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50"/>
    </row>
    <row r="336" spans="1:13" x14ac:dyDescent="0.25">
      <c r="A336" s="67"/>
      <c r="B336" s="67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50"/>
    </row>
  </sheetData>
  <mergeCells count="7">
    <mergeCell ref="A2:M2"/>
    <mergeCell ref="A3:M3"/>
    <mergeCell ref="A4:B4"/>
    <mergeCell ref="A5:A6"/>
    <mergeCell ref="B5:B6"/>
    <mergeCell ref="C6:M6"/>
    <mergeCell ref="C4:N4"/>
  </mergeCells>
  <pageMargins left="0.25" right="0.25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321"/>
  <sheetViews>
    <sheetView showGridLines="0" zoomScaleNormal="100" zoomScaleSheetLayoutView="100" workbookViewId="0">
      <pane xSplit="2" ySplit="6" topLeftCell="C187" activePane="bottomRight" state="frozen"/>
      <selection pane="topRight" activeCell="C1" sqref="C1"/>
      <selection pane="bottomLeft" activeCell="A7" sqref="A7"/>
      <selection pane="bottomRight" activeCell="K231" sqref="K231"/>
    </sheetView>
  </sheetViews>
  <sheetFormatPr defaultRowHeight="15" x14ac:dyDescent="0.25"/>
  <cols>
    <col min="1" max="2" width="8.7109375" style="6" customWidth="1"/>
    <col min="3" max="10" width="8.7109375" style="9" customWidth="1"/>
    <col min="11" max="12" width="8.7109375" style="10" customWidth="1"/>
    <col min="13" max="13" width="8.7109375" style="11" customWidth="1"/>
    <col min="14" max="14" width="1" style="8" customWidth="1"/>
    <col min="15" max="20" width="8.85546875" style="8"/>
    <col min="23" max="25" width="8.85546875" style="8"/>
    <col min="26" max="42" width="9.140625" style="8"/>
  </cols>
  <sheetData>
    <row r="1" spans="1:42" s="7" customFormat="1" ht="5.45" customHeight="1" x14ac:dyDescent="0.2"/>
    <row r="2" spans="1:42" s="1" customFormat="1" x14ac:dyDescent="0.25">
      <c r="A2" s="106" t="s">
        <v>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2" customFormat="1" ht="14.25" x14ac:dyDescent="0.2">
      <c r="A3" s="108" t="s">
        <v>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19" customFormat="1" ht="12" x14ac:dyDescent="0.2">
      <c r="A4" s="109" t="s">
        <v>3</v>
      </c>
      <c r="B4" s="109"/>
      <c r="C4" s="114" t="s">
        <v>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s="19" customFormat="1" ht="12" x14ac:dyDescent="0.2">
      <c r="A5" s="112" t="s">
        <v>1</v>
      </c>
      <c r="B5" s="112" t="s">
        <v>2</v>
      </c>
      <c r="C5" s="36">
        <v>0</v>
      </c>
      <c r="D5" s="36">
        <v>1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8</v>
      </c>
      <c r="L5" s="36">
        <v>9</v>
      </c>
      <c r="M5" s="37" t="s">
        <v>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s="18" customFormat="1" ht="12" x14ac:dyDescent="0.2">
      <c r="A6" s="113"/>
      <c r="B6" s="113"/>
      <c r="C6" s="110" t="s">
        <v>4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s="18" customFormat="1" ht="9" customHeight="1" x14ac:dyDescent="0.2">
      <c r="A7" s="69">
        <v>0</v>
      </c>
      <c r="B7" s="69">
        <v>590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1">
        <v>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21" customFormat="1" ht="9" customHeight="1" x14ac:dyDescent="0.2">
      <c r="A8" s="67">
        <v>590</v>
      </c>
      <c r="B8" s="67">
        <v>600</v>
      </c>
      <c r="C8" s="49">
        <v>0.79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v>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s="21" customFormat="1" ht="9" customHeight="1" x14ac:dyDescent="0.2">
      <c r="A9" s="67">
        <v>600</v>
      </c>
      <c r="B9" s="67">
        <v>610</v>
      </c>
      <c r="C9" s="49">
        <v>1.23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50">
        <v>0</v>
      </c>
      <c r="N9" s="20"/>
      <c r="O9" s="20"/>
      <c r="P9" s="20"/>
      <c r="Q9" s="20"/>
      <c r="R9" s="20"/>
      <c r="S9" s="20"/>
      <c r="T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s="21" customFormat="1" ht="9" customHeight="1" x14ac:dyDescent="0.2">
      <c r="A10" s="68">
        <v>610</v>
      </c>
      <c r="B10" s="68">
        <v>620</v>
      </c>
      <c r="C10" s="51">
        <v>1.67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20"/>
      <c r="O10" s="20"/>
      <c r="P10" s="20"/>
      <c r="Q10" s="20"/>
      <c r="R10" s="20"/>
      <c r="S10" s="20"/>
      <c r="T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s="21" customFormat="1" ht="9" customHeight="1" x14ac:dyDescent="0.2">
      <c r="A11" s="67">
        <v>620</v>
      </c>
      <c r="B11" s="67">
        <v>630</v>
      </c>
      <c r="C11" s="49">
        <v>2.11</v>
      </c>
      <c r="D11" s="49">
        <v>0.44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0">
        <v>0</v>
      </c>
      <c r="N11" s="20"/>
      <c r="O11" s="20"/>
      <c r="P11" s="20"/>
      <c r="Q11" s="20"/>
      <c r="R11" s="20"/>
      <c r="S11" s="20"/>
      <c r="T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s="21" customFormat="1" ht="9" customHeight="1" x14ac:dyDescent="0.2">
      <c r="A12" s="67">
        <v>630</v>
      </c>
      <c r="B12" s="67">
        <v>640</v>
      </c>
      <c r="C12" s="49">
        <v>2.5499999999999998</v>
      </c>
      <c r="D12" s="49">
        <v>0.88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20"/>
      <c r="O12" s="20"/>
      <c r="P12" s="20"/>
      <c r="Q12" s="20"/>
      <c r="R12" s="20"/>
      <c r="S12" s="20"/>
      <c r="T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s="21" customFormat="1" ht="9" customHeight="1" x14ac:dyDescent="0.2">
      <c r="A13" s="67">
        <v>640</v>
      </c>
      <c r="B13" s="67">
        <v>650</v>
      </c>
      <c r="C13" s="49">
        <v>2.99</v>
      </c>
      <c r="D13" s="49">
        <v>1.32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0">
        <v>0</v>
      </c>
      <c r="N13" s="20"/>
      <c r="O13" s="20"/>
      <c r="P13" s="20"/>
      <c r="Q13" s="20"/>
      <c r="R13" s="20"/>
      <c r="S13" s="20"/>
      <c r="T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s="21" customFormat="1" ht="9" customHeight="1" x14ac:dyDescent="0.2">
      <c r="A14" s="68">
        <v>650</v>
      </c>
      <c r="B14" s="68">
        <v>660</v>
      </c>
      <c r="C14" s="51">
        <v>3.43</v>
      </c>
      <c r="D14" s="51">
        <v>1.76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2">
        <v>0</v>
      </c>
      <c r="N14" s="20"/>
      <c r="O14" s="20"/>
      <c r="P14" s="20"/>
      <c r="Q14" s="20"/>
      <c r="R14" s="20"/>
      <c r="S14" s="20"/>
      <c r="T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s="21" customFormat="1" ht="9" customHeight="1" x14ac:dyDescent="0.2">
      <c r="A15" s="67">
        <v>660</v>
      </c>
      <c r="B15" s="67">
        <v>670</v>
      </c>
      <c r="C15" s="49">
        <v>3.87</v>
      </c>
      <c r="D15" s="49">
        <v>2.2000000000000002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0">
        <v>0</v>
      </c>
      <c r="N15" s="20"/>
      <c r="O15" s="20"/>
      <c r="P15" s="20"/>
      <c r="Q15" s="20"/>
      <c r="R15" s="20"/>
      <c r="S15" s="20"/>
      <c r="T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s="21" customFormat="1" ht="9" customHeight="1" x14ac:dyDescent="0.2">
      <c r="A16" s="67">
        <v>670</v>
      </c>
      <c r="B16" s="67">
        <v>680</v>
      </c>
      <c r="C16" s="49">
        <v>4.3099999999999996</v>
      </c>
      <c r="D16" s="49">
        <v>2.64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  <c r="N16" s="20"/>
      <c r="O16" s="20"/>
      <c r="P16" s="20"/>
      <c r="Q16" s="20"/>
      <c r="R16" s="20"/>
      <c r="S16" s="20"/>
      <c r="T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s="21" customFormat="1" ht="9" customHeight="1" x14ac:dyDescent="0.2">
      <c r="A17" s="67">
        <v>680</v>
      </c>
      <c r="B17" s="67">
        <v>690</v>
      </c>
      <c r="C17" s="49">
        <v>4.75</v>
      </c>
      <c r="D17" s="49">
        <v>3.08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50">
        <v>0</v>
      </c>
      <c r="N17" s="20"/>
      <c r="O17" s="20"/>
      <c r="P17" s="20"/>
      <c r="Q17" s="20"/>
      <c r="R17" s="20"/>
      <c r="S17" s="20"/>
      <c r="T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s="21" customFormat="1" ht="9" customHeight="1" x14ac:dyDescent="0.2">
      <c r="A18" s="68">
        <v>690</v>
      </c>
      <c r="B18" s="68">
        <v>700</v>
      </c>
      <c r="C18" s="51">
        <v>5.19</v>
      </c>
      <c r="D18" s="51">
        <v>3.52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2">
        <v>0</v>
      </c>
      <c r="N18" s="20"/>
      <c r="O18" s="20"/>
      <c r="P18" s="20"/>
      <c r="Q18" s="20"/>
      <c r="R18" s="20"/>
      <c r="S18" s="20"/>
      <c r="T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s="21" customFormat="1" ht="9" customHeight="1" x14ac:dyDescent="0.2">
      <c r="A19" s="67">
        <v>700</v>
      </c>
      <c r="B19" s="67">
        <v>710</v>
      </c>
      <c r="C19" s="49">
        <v>5.63</v>
      </c>
      <c r="D19" s="49">
        <v>3.96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50">
        <v>0</v>
      </c>
      <c r="N19" s="20"/>
      <c r="O19" s="20"/>
      <c r="P19" s="20"/>
      <c r="Q19" s="20"/>
      <c r="R19" s="20"/>
      <c r="S19" s="20"/>
      <c r="T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s="21" customFormat="1" ht="9" customHeight="1" x14ac:dyDescent="0.2">
      <c r="A20" s="67">
        <v>710</v>
      </c>
      <c r="B20" s="67">
        <v>720</v>
      </c>
      <c r="C20" s="49">
        <v>6.07</v>
      </c>
      <c r="D20" s="49">
        <v>4.4000000000000004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v>0</v>
      </c>
      <c r="N20" s="20"/>
      <c r="O20" s="20"/>
      <c r="P20" s="20"/>
      <c r="Q20" s="20"/>
      <c r="R20" s="20"/>
      <c r="S20" s="20"/>
      <c r="T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s="21" customFormat="1" ht="7.5" customHeight="1" x14ac:dyDescent="0.2">
      <c r="A21" s="67">
        <v>720</v>
      </c>
      <c r="B21" s="67">
        <v>730</v>
      </c>
      <c r="C21" s="49">
        <v>6.51</v>
      </c>
      <c r="D21" s="49">
        <v>4.84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50">
        <v>0</v>
      </c>
      <c r="N21" s="20"/>
      <c r="O21" s="20"/>
      <c r="P21" s="20"/>
      <c r="Q21" s="20"/>
      <c r="R21" s="20"/>
      <c r="S21" s="20"/>
      <c r="T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s="21" customFormat="1" ht="9" customHeight="1" x14ac:dyDescent="0.2">
      <c r="A22" s="68">
        <v>730</v>
      </c>
      <c r="B22" s="68">
        <v>740</v>
      </c>
      <c r="C22" s="51">
        <v>6.95</v>
      </c>
      <c r="D22" s="51">
        <v>5.28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20"/>
      <c r="O22" s="20"/>
      <c r="P22" s="20"/>
      <c r="Q22" s="20"/>
      <c r="R22" s="20"/>
      <c r="S22" s="20"/>
      <c r="T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s="21" customFormat="1" ht="9" customHeight="1" x14ac:dyDescent="0.2">
      <c r="A23" s="67">
        <v>740</v>
      </c>
      <c r="B23" s="67">
        <v>750</v>
      </c>
      <c r="C23" s="49">
        <v>7.39</v>
      </c>
      <c r="D23" s="49">
        <v>5.72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v>0</v>
      </c>
      <c r="N23" s="20"/>
      <c r="O23" s="20"/>
      <c r="P23" s="20"/>
      <c r="Q23" s="20"/>
      <c r="R23" s="20"/>
      <c r="S23" s="20"/>
      <c r="T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s="21" customFormat="1" ht="9" customHeight="1" x14ac:dyDescent="0.2">
      <c r="A24" s="67">
        <v>750</v>
      </c>
      <c r="B24" s="67">
        <v>760</v>
      </c>
      <c r="C24" s="49">
        <v>7.83</v>
      </c>
      <c r="D24" s="49">
        <v>6.16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50">
        <v>0</v>
      </c>
      <c r="N24" s="20"/>
      <c r="O24" s="20"/>
      <c r="P24" s="20"/>
      <c r="Q24" s="20"/>
      <c r="R24" s="20"/>
      <c r="S24" s="20"/>
      <c r="T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s="21" customFormat="1" ht="9" customHeight="1" x14ac:dyDescent="0.2">
      <c r="A25" s="67">
        <v>760</v>
      </c>
      <c r="B25" s="67">
        <v>770</v>
      </c>
      <c r="C25" s="49">
        <v>8.27</v>
      </c>
      <c r="D25" s="49">
        <v>6.6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50">
        <v>0</v>
      </c>
      <c r="N25" s="20"/>
      <c r="O25" s="20"/>
      <c r="P25" s="20"/>
      <c r="Q25" s="20"/>
      <c r="R25" s="20"/>
      <c r="S25" s="20"/>
      <c r="T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s="21" customFormat="1" ht="9" customHeight="1" x14ac:dyDescent="0.2">
      <c r="A26" s="68">
        <v>770</v>
      </c>
      <c r="B26" s="68">
        <v>780</v>
      </c>
      <c r="C26" s="51">
        <v>8.7100000000000009</v>
      </c>
      <c r="D26" s="51">
        <v>7.04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2">
        <v>0</v>
      </c>
      <c r="N26" s="20"/>
      <c r="O26" s="20"/>
      <c r="P26" s="20"/>
      <c r="Q26" s="20"/>
      <c r="R26" s="20"/>
      <c r="S26" s="20"/>
      <c r="T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s="21" customFormat="1" ht="9" customHeight="1" x14ac:dyDescent="0.2">
      <c r="A27" s="67">
        <v>780</v>
      </c>
      <c r="B27" s="67">
        <v>790</v>
      </c>
      <c r="C27" s="49">
        <v>9.18</v>
      </c>
      <c r="D27" s="49">
        <v>7.51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50">
        <v>0</v>
      </c>
      <c r="N27" s="20"/>
      <c r="O27" s="20"/>
      <c r="P27" s="20"/>
      <c r="Q27" s="20"/>
      <c r="R27" s="20"/>
      <c r="S27" s="20"/>
      <c r="T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s="21" customFormat="1" ht="9" customHeight="1" x14ac:dyDescent="0.2">
      <c r="A28" s="67">
        <v>790</v>
      </c>
      <c r="B28" s="67">
        <v>800</v>
      </c>
      <c r="C28" s="49">
        <v>9.66</v>
      </c>
      <c r="D28" s="49">
        <v>7.99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v>0</v>
      </c>
      <c r="N28" s="20"/>
      <c r="O28" s="20"/>
      <c r="P28" s="20"/>
      <c r="Q28" s="20"/>
      <c r="R28" s="20"/>
      <c r="S28" s="20"/>
      <c r="T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s="21" customFormat="1" ht="9" customHeight="1" x14ac:dyDescent="0.2">
      <c r="A29" s="67">
        <v>800</v>
      </c>
      <c r="B29" s="67">
        <v>810</v>
      </c>
      <c r="C29" s="49">
        <v>10.15</v>
      </c>
      <c r="D29" s="49">
        <v>8.48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50">
        <v>0</v>
      </c>
      <c r="N29" s="20"/>
      <c r="O29" s="20"/>
      <c r="P29" s="20"/>
      <c r="Q29" s="20"/>
      <c r="R29" s="20"/>
      <c r="S29" s="20"/>
      <c r="T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21" customFormat="1" ht="9" customHeight="1" x14ac:dyDescent="0.2">
      <c r="A30" s="68">
        <v>810</v>
      </c>
      <c r="B30" s="68">
        <v>820</v>
      </c>
      <c r="C30" s="51">
        <v>10.63</v>
      </c>
      <c r="D30" s="51">
        <v>8.9600000000000009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2">
        <v>0</v>
      </c>
      <c r="N30" s="20"/>
      <c r="O30" s="20"/>
      <c r="P30" s="20"/>
      <c r="Q30" s="20"/>
      <c r="R30" s="20"/>
      <c r="S30" s="20"/>
      <c r="T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s="21" customFormat="1" ht="9" customHeight="1" x14ac:dyDescent="0.2">
      <c r="A31" s="67">
        <v>820</v>
      </c>
      <c r="B31" s="67">
        <v>830</v>
      </c>
      <c r="C31" s="49">
        <v>11.11</v>
      </c>
      <c r="D31" s="49">
        <v>9.44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50">
        <v>0</v>
      </c>
      <c r="N31" s="20"/>
      <c r="O31" s="20"/>
      <c r="P31" s="20"/>
      <c r="Q31" s="20"/>
      <c r="R31" s="20"/>
      <c r="S31" s="20"/>
      <c r="T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s="21" customFormat="1" ht="9" customHeight="1" x14ac:dyDescent="0.2">
      <c r="A32" s="67">
        <v>830</v>
      </c>
      <c r="B32" s="67">
        <v>840</v>
      </c>
      <c r="C32" s="49">
        <v>11.59</v>
      </c>
      <c r="D32" s="49">
        <v>9.92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50">
        <v>0</v>
      </c>
      <c r="N32" s="20"/>
      <c r="O32" s="20"/>
      <c r="P32" s="20"/>
      <c r="Q32" s="20"/>
      <c r="R32" s="20"/>
      <c r="S32" s="20"/>
      <c r="T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21" customFormat="1" ht="9" customHeight="1" x14ac:dyDescent="0.2">
      <c r="A33" s="67">
        <v>840</v>
      </c>
      <c r="B33" s="67">
        <v>850</v>
      </c>
      <c r="C33" s="49">
        <v>12.07</v>
      </c>
      <c r="D33" s="49">
        <v>10.4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50">
        <v>0</v>
      </c>
      <c r="N33" s="20"/>
      <c r="O33" s="20"/>
      <c r="P33" s="20"/>
      <c r="Q33" s="20"/>
      <c r="R33" s="20"/>
      <c r="S33" s="20"/>
      <c r="T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s="21" customFormat="1" ht="9" customHeight="1" x14ac:dyDescent="0.2">
      <c r="A34" s="68">
        <v>850</v>
      </c>
      <c r="B34" s="68">
        <v>860</v>
      </c>
      <c r="C34" s="51">
        <v>12.56</v>
      </c>
      <c r="D34" s="51">
        <v>10.89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2">
        <v>0</v>
      </c>
      <c r="N34" s="20"/>
      <c r="O34" s="20"/>
      <c r="P34" s="20"/>
      <c r="Q34" s="20"/>
      <c r="R34" s="20"/>
      <c r="S34" s="20"/>
      <c r="T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s="21" customFormat="1" ht="9" customHeight="1" x14ac:dyDescent="0.2">
      <c r="A35" s="67">
        <v>860</v>
      </c>
      <c r="B35" s="67">
        <v>870</v>
      </c>
      <c r="C35" s="49">
        <v>13.04</v>
      </c>
      <c r="D35" s="49">
        <v>11.37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50">
        <v>0</v>
      </c>
      <c r="N35" s="20"/>
      <c r="O35" s="20"/>
      <c r="P35" s="20"/>
      <c r="Q35" s="20"/>
      <c r="R35" s="20"/>
      <c r="S35" s="20"/>
      <c r="T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s="21" customFormat="1" ht="9" customHeight="1" x14ac:dyDescent="0.2">
      <c r="A36" s="67">
        <v>870</v>
      </c>
      <c r="B36" s="67">
        <v>880</v>
      </c>
      <c r="C36" s="49">
        <v>13.52</v>
      </c>
      <c r="D36" s="49">
        <v>11.85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50">
        <v>0</v>
      </c>
      <c r="N36" s="20"/>
      <c r="O36" s="20"/>
      <c r="P36" s="20"/>
      <c r="Q36" s="20"/>
      <c r="R36" s="20"/>
      <c r="S36" s="20"/>
      <c r="T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s="21" customFormat="1" ht="9" customHeight="1" x14ac:dyDescent="0.2">
      <c r="A37" s="67">
        <v>880</v>
      </c>
      <c r="B37" s="67">
        <v>890</v>
      </c>
      <c r="C37" s="49">
        <v>14</v>
      </c>
      <c r="D37" s="49">
        <v>12.33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50">
        <v>0</v>
      </c>
      <c r="N37" s="20"/>
      <c r="O37" s="20"/>
      <c r="P37" s="20"/>
      <c r="Q37" s="20"/>
      <c r="R37" s="20"/>
      <c r="S37" s="20"/>
      <c r="T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s="21" customFormat="1" ht="9" customHeight="1" x14ac:dyDescent="0.2">
      <c r="A38" s="68">
        <v>890</v>
      </c>
      <c r="B38" s="68">
        <v>900</v>
      </c>
      <c r="C38" s="51">
        <v>14.48</v>
      </c>
      <c r="D38" s="51">
        <v>12.81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20"/>
      <c r="O38" s="20"/>
      <c r="P38" s="20"/>
      <c r="Q38" s="20"/>
      <c r="R38" s="20"/>
      <c r="S38" s="20"/>
      <c r="T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s="21" customFormat="1" ht="9" customHeight="1" x14ac:dyDescent="0.2">
      <c r="A39" s="67">
        <v>900</v>
      </c>
      <c r="B39" s="67">
        <v>910</v>
      </c>
      <c r="C39" s="49">
        <v>14.97</v>
      </c>
      <c r="D39" s="49">
        <v>13.3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50">
        <v>0</v>
      </c>
      <c r="N39" s="20"/>
      <c r="O39" s="20"/>
      <c r="P39" s="20"/>
      <c r="Q39" s="20"/>
      <c r="R39" s="20"/>
      <c r="S39" s="20"/>
      <c r="T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s="21" customFormat="1" ht="9" customHeight="1" x14ac:dyDescent="0.2">
      <c r="A40" s="67">
        <v>910</v>
      </c>
      <c r="B40" s="67">
        <v>920</v>
      </c>
      <c r="C40" s="49">
        <v>15.45</v>
      </c>
      <c r="D40" s="49">
        <v>13.78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0">
        <v>0</v>
      </c>
      <c r="N40" s="20"/>
      <c r="O40" s="20"/>
      <c r="P40" s="20"/>
      <c r="Q40" s="20"/>
      <c r="R40" s="20"/>
      <c r="S40" s="20"/>
      <c r="T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s="21" customFormat="1" ht="9" customHeight="1" x14ac:dyDescent="0.2">
      <c r="A41" s="67">
        <v>920</v>
      </c>
      <c r="B41" s="67">
        <v>930</v>
      </c>
      <c r="C41" s="49">
        <v>15.93</v>
      </c>
      <c r="D41" s="49">
        <v>14.26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0">
        <v>0</v>
      </c>
      <c r="N41" s="20"/>
      <c r="O41" s="20"/>
      <c r="P41" s="20"/>
      <c r="Q41" s="20"/>
      <c r="R41" s="20"/>
      <c r="S41" s="20"/>
      <c r="T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s="21" customFormat="1" ht="9" customHeight="1" x14ac:dyDescent="0.2">
      <c r="A42" s="68">
        <v>930</v>
      </c>
      <c r="B42" s="68">
        <v>940</v>
      </c>
      <c r="C42" s="51">
        <v>16.41</v>
      </c>
      <c r="D42" s="51">
        <v>14.74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20"/>
      <c r="O42" s="20"/>
      <c r="P42" s="20"/>
      <c r="Q42" s="20"/>
      <c r="R42" s="20"/>
      <c r="S42" s="20"/>
      <c r="T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s="21" customFormat="1" ht="9" customHeight="1" x14ac:dyDescent="0.2">
      <c r="A43" s="67">
        <v>940</v>
      </c>
      <c r="B43" s="67">
        <v>950</v>
      </c>
      <c r="C43" s="49">
        <v>16.89</v>
      </c>
      <c r="D43" s="49">
        <v>15.22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0">
        <v>0</v>
      </c>
      <c r="N43" s="20"/>
      <c r="O43" s="20"/>
      <c r="P43" s="20"/>
      <c r="Q43" s="20"/>
      <c r="R43" s="20"/>
      <c r="S43" s="20"/>
      <c r="T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s="21" customFormat="1" ht="9" customHeight="1" x14ac:dyDescent="0.2">
      <c r="A44" s="67">
        <v>950</v>
      </c>
      <c r="B44" s="67">
        <v>960</v>
      </c>
      <c r="C44" s="49">
        <v>17.38</v>
      </c>
      <c r="D44" s="49">
        <v>15.71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0">
        <v>0</v>
      </c>
      <c r="N44" s="20"/>
      <c r="O44" s="20"/>
      <c r="P44" s="20"/>
      <c r="Q44" s="20"/>
      <c r="R44" s="20"/>
      <c r="S44" s="20"/>
      <c r="T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s="21" customFormat="1" ht="9" customHeight="1" x14ac:dyDescent="0.2">
      <c r="A45" s="67">
        <v>960</v>
      </c>
      <c r="B45" s="67">
        <v>970</v>
      </c>
      <c r="C45" s="49">
        <v>17.86</v>
      </c>
      <c r="D45" s="49">
        <v>16.190000000000001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0">
        <v>0</v>
      </c>
      <c r="N45" s="20"/>
      <c r="O45" s="20"/>
      <c r="P45" s="20"/>
      <c r="Q45" s="20"/>
      <c r="R45" s="20"/>
      <c r="S45" s="20"/>
      <c r="T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s="21" customFormat="1" ht="9" customHeight="1" x14ac:dyDescent="0.2">
      <c r="A46" s="68">
        <v>970</v>
      </c>
      <c r="B46" s="68">
        <v>980</v>
      </c>
      <c r="C46" s="51">
        <v>18.34</v>
      </c>
      <c r="D46" s="51">
        <v>16.670000000000002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20"/>
      <c r="O46" s="20"/>
      <c r="P46" s="20"/>
      <c r="Q46" s="20"/>
      <c r="R46" s="20"/>
      <c r="S46" s="20"/>
      <c r="T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s="21" customFormat="1" ht="9" customHeight="1" x14ac:dyDescent="0.2">
      <c r="A47" s="67">
        <v>980</v>
      </c>
      <c r="B47" s="67">
        <v>990</v>
      </c>
      <c r="C47" s="49">
        <v>18.82</v>
      </c>
      <c r="D47" s="49">
        <v>17.149999999999999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0">
        <v>0</v>
      </c>
      <c r="N47" s="20"/>
      <c r="O47" s="20"/>
      <c r="P47" s="20"/>
      <c r="Q47" s="20"/>
      <c r="R47" s="20"/>
      <c r="S47" s="20"/>
      <c r="T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s="21" customFormat="1" ht="9" customHeight="1" x14ac:dyDescent="0.2">
      <c r="A48" s="67">
        <v>990</v>
      </c>
      <c r="B48" s="67">
        <v>1000</v>
      </c>
      <c r="C48" s="49">
        <v>19.3</v>
      </c>
      <c r="D48" s="49">
        <v>17.63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0">
        <v>0</v>
      </c>
      <c r="N48" s="20"/>
      <c r="O48" s="20"/>
      <c r="P48" s="20"/>
      <c r="Q48" s="20"/>
      <c r="R48" s="20"/>
      <c r="S48" s="20"/>
      <c r="T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s="21" customFormat="1" ht="9" customHeight="1" x14ac:dyDescent="0.2">
      <c r="A49" s="67">
        <v>1000</v>
      </c>
      <c r="B49" s="67">
        <v>1010</v>
      </c>
      <c r="C49" s="49">
        <v>19.79</v>
      </c>
      <c r="D49" s="49">
        <v>18.12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0">
        <v>0</v>
      </c>
      <c r="N49" s="20"/>
      <c r="O49" s="20"/>
      <c r="P49" s="20"/>
      <c r="Q49" s="20"/>
      <c r="R49" s="20"/>
      <c r="S49" s="20"/>
      <c r="T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s="21" customFormat="1" ht="9" customHeight="1" x14ac:dyDescent="0.2">
      <c r="A50" s="68">
        <v>1010</v>
      </c>
      <c r="B50" s="68">
        <v>1020</v>
      </c>
      <c r="C50" s="51">
        <v>20.27</v>
      </c>
      <c r="D50" s="51">
        <v>18.600000000000001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20"/>
      <c r="O50" s="20"/>
      <c r="P50" s="20"/>
      <c r="Q50" s="20"/>
      <c r="R50" s="20"/>
      <c r="S50" s="20"/>
      <c r="T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s="21" customFormat="1" ht="9" customHeight="1" x14ac:dyDescent="0.2">
      <c r="A51" s="67">
        <v>1020</v>
      </c>
      <c r="B51" s="67">
        <v>1030</v>
      </c>
      <c r="C51" s="49">
        <v>20.75</v>
      </c>
      <c r="D51" s="49">
        <v>19.079999999999998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0">
        <v>0</v>
      </c>
      <c r="N51" s="20"/>
      <c r="O51" s="20"/>
      <c r="P51" s="20"/>
      <c r="Q51" s="20"/>
      <c r="R51" s="20"/>
      <c r="S51" s="20"/>
      <c r="T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s="21" customFormat="1" ht="9" customHeight="1" x14ac:dyDescent="0.2">
      <c r="A52" s="67">
        <v>1030</v>
      </c>
      <c r="B52" s="67">
        <v>1040</v>
      </c>
      <c r="C52" s="49">
        <v>21.23</v>
      </c>
      <c r="D52" s="49">
        <v>19.559999999999999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0">
        <v>0</v>
      </c>
      <c r="N52" s="20"/>
      <c r="O52" s="20"/>
      <c r="P52" s="20"/>
      <c r="Q52" s="20"/>
      <c r="R52" s="20"/>
      <c r="S52" s="20"/>
      <c r="T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s="21" customFormat="1" ht="9" customHeight="1" x14ac:dyDescent="0.2">
      <c r="A53" s="67">
        <v>1040</v>
      </c>
      <c r="B53" s="67">
        <v>1050</v>
      </c>
      <c r="C53" s="49">
        <v>21.71</v>
      </c>
      <c r="D53" s="49">
        <v>20.04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0">
        <v>0</v>
      </c>
      <c r="N53" s="20"/>
      <c r="O53" s="20"/>
      <c r="P53" s="20"/>
      <c r="Q53" s="20"/>
      <c r="R53" s="20"/>
      <c r="S53" s="20"/>
      <c r="T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s="21" customFormat="1" ht="9" customHeight="1" x14ac:dyDescent="0.2">
      <c r="A54" s="68">
        <v>1050</v>
      </c>
      <c r="B54" s="68">
        <v>1060</v>
      </c>
      <c r="C54" s="51">
        <v>22.2</v>
      </c>
      <c r="D54" s="51">
        <v>20.53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20"/>
      <c r="O54" s="20"/>
      <c r="P54" s="20"/>
      <c r="Q54" s="20"/>
      <c r="R54" s="20"/>
      <c r="S54" s="20"/>
      <c r="T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s="21" customFormat="1" ht="9" customHeight="1" x14ac:dyDescent="0.2">
      <c r="A55" s="67">
        <v>1060</v>
      </c>
      <c r="B55" s="67">
        <v>1070</v>
      </c>
      <c r="C55" s="49">
        <v>22.68</v>
      </c>
      <c r="D55" s="49">
        <v>21.01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50">
        <v>0</v>
      </c>
      <c r="N55" s="20"/>
      <c r="O55" s="20"/>
      <c r="P55" s="20"/>
      <c r="Q55" s="20"/>
      <c r="R55" s="20"/>
      <c r="S55" s="20"/>
      <c r="T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s="21" customFormat="1" ht="9" customHeight="1" x14ac:dyDescent="0.2">
      <c r="A56" s="67">
        <v>1070</v>
      </c>
      <c r="B56" s="67">
        <v>1080</v>
      </c>
      <c r="C56" s="49">
        <v>23.16</v>
      </c>
      <c r="D56" s="49">
        <v>21.49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50">
        <v>0</v>
      </c>
      <c r="N56" s="20"/>
      <c r="O56" s="20"/>
      <c r="P56" s="20"/>
      <c r="Q56" s="20"/>
      <c r="R56" s="20"/>
      <c r="S56" s="20"/>
      <c r="T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s="21" customFormat="1" ht="9" customHeight="1" x14ac:dyDescent="0.2">
      <c r="A57" s="67">
        <v>1080</v>
      </c>
      <c r="B57" s="67">
        <v>1090</v>
      </c>
      <c r="C57" s="49">
        <v>23.64</v>
      </c>
      <c r="D57" s="49">
        <v>21.97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0">
        <v>0</v>
      </c>
      <c r="N57" s="20"/>
      <c r="O57" s="20"/>
      <c r="P57" s="20"/>
      <c r="Q57" s="20"/>
      <c r="R57" s="20"/>
      <c r="S57" s="20"/>
      <c r="T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s="21" customFormat="1" ht="9" customHeight="1" x14ac:dyDescent="0.2">
      <c r="A58" s="68">
        <v>1090</v>
      </c>
      <c r="B58" s="68">
        <v>1100</v>
      </c>
      <c r="C58" s="51">
        <v>24.12</v>
      </c>
      <c r="D58" s="51">
        <v>22.45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20"/>
      <c r="O58" s="20"/>
      <c r="P58" s="20"/>
      <c r="Q58" s="20"/>
      <c r="R58" s="20"/>
      <c r="S58" s="20"/>
      <c r="T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s="21" customFormat="1" ht="9" customHeight="1" x14ac:dyDescent="0.2">
      <c r="A59" s="67">
        <v>1100</v>
      </c>
      <c r="B59" s="67">
        <v>1110</v>
      </c>
      <c r="C59" s="49">
        <v>24.61</v>
      </c>
      <c r="D59" s="49">
        <v>22.94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50">
        <v>0</v>
      </c>
      <c r="N59" s="20"/>
      <c r="O59" s="20"/>
      <c r="P59" s="20"/>
      <c r="Q59" s="20"/>
      <c r="R59" s="20"/>
      <c r="S59" s="20"/>
      <c r="T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 s="21" customFormat="1" ht="9" customHeight="1" x14ac:dyDescent="0.2">
      <c r="A60" s="67">
        <v>1110</v>
      </c>
      <c r="B60" s="67">
        <v>1120</v>
      </c>
      <c r="C60" s="49">
        <v>25.09</v>
      </c>
      <c r="D60" s="49">
        <v>23.42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50">
        <v>0</v>
      </c>
      <c r="N60" s="20"/>
      <c r="O60" s="20"/>
      <c r="P60" s="20"/>
      <c r="Q60" s="20"/>
      <c r="R60" s="20"/>
      <c r="S60" s="20"/>
      <c r="T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s="21" customFormat="1" ht="9" customHeight="1" x14ac:dyDescent="0.2">
      <c r="A61" s="67">
        <v>1120</v>
      </c>
      <c r="B61" s="67">
        <v>1130</v>
      </c>
      <c r="C61" s="49">
        <v>25.57</v>
      </c>
      <c r="D61" s="49">
        <v>23.9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0">
        <v>0</v>
      </c>
      <c r="N61" s="20"/>
      <c r="O61" s="20"/>
      <c r="P61" s="20"/>
      <c r="Q61" s="20"/>
      <c r="R61" s="20"/>
      <c r="S61" s="20"/>
      <c r="T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 s="21" customFormat="1" ht="9" customHeight="1" x14ac:dyDescent="0.2">
      <c r="A62" s="68">
        <v>1130</v>
      </c>
      <c r="B62" s="68">
        <v>1140</v>
      </c>
      <c r="C62" s="51">
        <v>26.05</v>
      </c>
      <c r="D62" s="51">
        <v>24.38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20"/>
      <c r="O62" s="20"/>
      <c r="P62" s="20"/>
      <c r="Q62" s="20"/>
      <c r="R62" s="20"/>
      <c r="S62" s="20"/>
      <c r="T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 s="21" customFormat="1" ht="9" customHeight="1" x14ac:dyDescent="0.2">
      <c r="A63" s="67">
        <v>1140</v>
      </c>
      <c r="B63" s="67">
        <v>1150</v>
      </c>
      <c r="C63" s="49">
        <v>26.53</v>
      </c>
      <c r="D63" s="49">
        <v>24.86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0">
        <v>0</v>
      </c>
      <c r="N63" s="20"/>
      <c r="O63" s="20"/>
      <c r="P63" s="20"/>
      <c r="Q63" s="20"/>
      <c r="R63" s="20"/>
      <c r="S63" s="20"/>
      <c r="T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 s="21" customFormat="1" ht="9" customHeight="1" x14ac:dyDescent="0.2">
      <c r="A64" s="67">
        <v>1150</v>
      </c>
      <c r="B64" s="67">
        <v>1160</v>
      </c>
      <c r="C64" s="49">
        <v>27.02</v>
      </c>
      <c r="D64" s="49">
        <v>25.35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0">
        <v>0</v>
      </c>
      <c r="N64" s="20"/>
      <c r="O64" s="20"/>
      <c r="P64" s="20"/>
      <c r="Q64" s="20"/>
      <c r="R64" s="20"/>
      <c r="S64" s="20"/>
      <c r="T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1:42" s="21" customFormat="1" ht="9" customHeight="1" x14ac:dyDescent="0.2">
      <c r="A65" s="67">
        <v>1160</v>
      </c>
      <c r="B65" s="67">
        <v>1170</v>
      </c>
      <c r="C65" s="49">
        <v>27.5</v>
      </c>
      <c r="D65" s="49">
        <v>25.83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  <c r="N65" s="20"/>
      <c r="O65" s="20"/>
      <c r="P65" s="20"/>
      <c r="Q65" s="20"/>
      <c r="R65" s="20"/>
      <c r="S65" s="20"/>
      <c r="T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1:42" s="21" customFormat="1" ht="9" customHeight="1" x14ac:dyDescent="0.2">
      <c r="A66" s="68">
        <v>1170</v>
      </c>
      <c r="B66" s="68">
        <v>1180</v>
      </c>
      <c r="C66" s="51">
        <v>27.98</v>
      </c>
      <c r="D66" s="51">
        <v>26.31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20"/>
      <c r="O66" s="20"/>
      <c r="P66" s="20"/>
      <c r="Q66" s="20"/>
      <c r="R66" s="20"/>
      <c r="S66" s="20"/>
      <c r="T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s="21" customFormat="1" ht="9" customHeight="1" x14ac:dyDescent="0.2">
      <c r="A67" s="67">
        <v>1180</v>
      </c>
      <c r="B67" s="67">
        <v>1190</v>
      </c>
      <c r="C67" s="49">
        <v>28.46</v>
      </c>
      <c r="D67" s="49">
        <v>26.79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0">
        <v>0</v>
      </c>
      <c r="N67" s="20"/>
      <c r="O67" s="20"/>
      <c r="P67" s="20"/>
      <c r="Q67" s="20"/>
      <c r="R67" s="20"/>
      <c r="S67" s="20"/>
      <c r="T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42" s="21" customFormat="1" ht="9" customHeight="1" x14ac:dyDescent="0.2">
      <c r="A68" s="67">
        <v>1190</v>
      </c>
      <c r="B68" s="67">
        <v>1200</v>
      </c>
      <c r="C68" s="49">
        <v>28.94</v>
      </c>
      <c r="D68" s="49">
        <v>27.27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0">
        <v>0</v>
      </c>
      <c r="N68" s="20"/>
      <c r="O68" s="20"/>
      <c r="P68" s="20"/>
      <c r="Q68" s="20"/>
      <c r="R68" s="20"/>
      <c r="S68" s="20"/>
      <c r="T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1:42" s="21" customFormat="1" ht="9" customHeight="1" x14ac:dyDescent="0.2">
      <c r="A69" s="67">
        <v>1200</v>
      </c>
      <c r="B69" s="67">
        <v>1210</v>
      </c>
      <c r="C69" s="49">
        <v>29.43</v>
      </c>
      <c r="D69" s="49">
        <v>27.76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0">
        <v>0</v>
      </c>
      <c r="N69" s="20"/>
      <c r="O69" s="20"/>
      <c r="P69" s="20"/>
      <c r="Q69" s="20"/>
      <c r="R69" s="20"/>
      <c r="S69" s="20"/>
      <c r="T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1:42" s="21" customFormat="1" ht="9" customHeight="1" x14ac:dyDescent="0.2">
      <c r="A70" s="68">
        <v>1210</v>
      </c>
      <c r="B70" s="68">
        <v>1220</v>
      </c>
      <c r="C70" s="51">
        <v>29.91</v>
      </c>
      <c r="D70" s="51">
        <v>28.24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20"/>
      <c r="O70" s="20"/>
      <c r="P70" s="20"/>
      <c r="Q70" s="20"/>
      <c r="R70" s="20"/>
      <c r="S70" s="20"/>
      <c r="T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1:42" s="21" customFormat="1" ht="9" customHeight="1" x14ac:dyDescent="0.2">
      <c r="A71" s="67">
        <v>1220</v>
      </c>
      <c r="B71" s="67">
        <v>1230</v>
      </c>
      <c r="C71" s="49">
        <v>30.39</v>
      </c>
      <c r="D71" s="49">
        <v>28.72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0">
        <v>0</v>
      </c>
      <c r="N71" s="20"/>
      <c r="O71" s="20"/>
      <c r="P71" s="20"/>
      <c r="Q71" s="20"/>
      <c r="R71" s="20"/>
      <c r="S71" s="20"/>
      <c r="T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1:42" s="21" customFormat="1" ht="9" customHeight="1" x14ac:dyDescent="0.2">
      <c r="A72" s="67">
        <v>1230</v>
      </c>
      <c r="B72" s="67">
        <v>1240</v>
      </c>
      <c r="C72" s="49">
        <v>30.87</v>
      </c>
      <c r="D72" s="49">
        <v>29.2</v>
      </c>
      <c r="E72" s="49">
        <v>0.22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0">
        <v>0</v>
      </c>
      <c r="N72" s="20"/>
      <c r="O72" s="20"/>
      <c r="P72" s="20"/>
      <c r="Q72" s="20"/>
      <c r="R72" s="20"/>
      <c r="S72" s="20"/>
      <c r="T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1:42" s="21" customFormat="1" ht="9" customHeight="1" x14ac:dyDescent="0.2">
      <c r="A73" s="67">
        <v>1240</v>
      </c>
      <c r="B73" s="67">
        <v>1250</v>
      </c>
      <c r="C73" s="49">
        <v>31.35</v>
      </c>
      <c r="D73" s="49">
        <v>29.68</v>
      </c>
      <c r="E73" s="49">
        <v>0.66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0">
        <v>0</v>
      </c>
      <c r="N73" s="20"/>
      <c r="O73" s="86"/>
      <c r="P73" s="86"/>
      <c r="Q73" s="86"/>
      <c r="R73" s="20"/>
      <c r="S73" s="20"/>
      <c r="T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1:42" s="21" customFormat="1" ht="9" customHeight="1" x14ac:dyDescent="0.2">
      <c r="A74" s="68">
        <v>1250</v>
      </c>
      <c r="B74" s="68">
        <v>1260</v>
      </c>
      <c r="C74" s="51">
        <v>31.84</v>
      </c>
      <c r="D74" s="51">
        <v>30.17</v>
      </c>
      <c r="E74" s="51">
        <v>1.1000000000000001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2">
        <v>0</v>
      </c>
      <c r="N74" s="20"/>
      <c r="O74" s="86"/>
      <c r="P74" s="86"/>
      <c r="Q74" s="86"/>
      <c r="R74" s="20"/>
      <c r="S74" s="20"/>
      <c r="T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</row>
    <row r="75" spans="1:42" s="21" customFormat="1" ht="9" customHeight="1" x14ac:dyDescent="0.2">
      <c r="A75" s="67">
        <v>1260</v>
      </c>
      <c r="B75" s="67">
        <v>1280</v>
      </c>
      <c r="C75" s="49">
        <v>32.56</v>
      </c>
      <c r="D75" s="49">
        <v>30.89</v>
      </c>
      <c r="E75" s="49">
        <v>1.76</v>
      </c>
      <c r="F75" s="49">
        <v>0.09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0">
        <v>0</v>
      </c>
      <c r="N75" s="20"/>
      <c r="O75" s="86"/>
      <c r="P75" s="86"/>
      <c r="Q75" s="86"/>
      <c r="R75" s="20"/>
      <c r="S75" s="20"/>
      <c r="T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1:42" s="21" customFormat="1" ht="9" customHeight="1" x14ac:dyDescent="0.2">
      <c r="A76" s="67">
        <v>1280</v>
      </c>
      <c r="B76" s="67">
        <v>1300</v>
      </c>
      <c r="C76" s="49">
        <v>33.520000000000003</v>
      </c>
      <c r="D76" s="49">
        <v>31.85</v>
      </c>
      <c r="E76" s="49">
        <v>2.64</v>
      </c>
      <c r="F76" s="49">
        <v>0.97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0">
        <v>0</v>
      </c>
      <c r="N76" s="20"/>
      <c r="O76" s="86"/>
      <c r="P76" s="86"/>
      <c r="Q76" s="86"/>
      <c r="R76" s="20"/>
      <c r="S76" s="20"/>
      <c r="T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</row>
    <row r="77" spans="1:42" s="21" customFormat="1" ht="9" customHeight="1" x14ac:dyDescent="0.2">
      <c r="A77" s="67">
        <v>1300</v>
      </c>
      <c r="B77" s="67">
        <v>1320</v>
      </c>
      <c r="C77" s="49">
        <v>34.49</v>
      </c>
      <c r="D77" s="49">
        <v>32.82</v>
      </c>
      <c r="E77" s="49">
        <v>3.52</v>
      </c>
      <c r="F77" s="49">
        <v>1.85</v>
      </c>
      <c r="G77" s="49">
        <v>0.18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0">
        <v>0</v>
      </c>
      <c r="N77" s="20"/>
      <c r="O77" s="86"/>
      <c r="P77" s="86"/>
      <c r="Q77" s="86"/>
      <c r="R77" s="20"/>
      <c r="S77" s="20"/>
      <c r="T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8" spans="1:42" s="21" customFormat="1" ht="9" customHeight="1" x14ac:dyDescent="0.2">
      <c r="A78" s="68">
        <v>1320</v>
      </c>
      <c r="B78" s="68">
        <v>1340</v>
      </c>
      <c r="C78" s="51">
        <v>35.450000000000003</v>
      </c>
      <c r="D78" s="51">
        <v>33.78</v>
      </c>
      <c r="E78" s="51">
        <v>4.4000000000000004</v>
      </c>
      <c r="F78" s="51">
        <v>2.73</v>
      </c>
      <c r="G78" s="51">
        <v>1.06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2">
        <v>0</v>
      </c>
      <c r="N78" s="20"/>
      <c r="O78" s="86"/>
      <c r="P78" s="86"/>
      <c r="Q78" s="86"/>
      <c r="R78" s="20"/>
      <c r="S78" s="20"/>
      <c r="T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</row>
    <row r="79" spans="1:42" s="21" customFormat="1" ht="9" customHeight="1" x14ac:dyDescent="0.2">
      <c r="A79" s="67">
        <v>1340</v>
      </c>
      <c r="B79" s="67">
        <v>1360</v>
      </c>
      <c r="C79" s="49">
        <v>36.409999999999997</v>
      </c>
      <c r="D79" s="49">
        <v>34.74</v>
      </c>
      <c r="E79" s="49">
        <v>5.28</v>
      </c>
      <c r="F79" s="49">
        <v>3.61</v>
      </c>
      <c r="G79" s="49">
        <v>1.94</v>
      </c>
      <c r="H79" s="49">
        <v>0.27</v>
      </c>
      <c r="I79" s="49">
        <v>0</v>
      </c>
      <c r="J79" s="49">
        <v>0</v>
      </c>
      <c r="K79" s="49">
        <v>0</v>
      </c>
      <c r="L79" s="49">
        <v>0</v>
      </c>
      <c r="M79" s="50">
        <v>0</v>
      </c>
      <c r="N79" s="20"/>
      <c r="O79" s="86"/>
      <c r="P79" s="86"/>
      <c r="Q79" s="86"/>
      <c r="R79" s="20"/>
      <c r="S79" s="20"/>
      <c r="T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</row>
    <row r="80" spans="1:42" s="21" customFormat="1" ht="9" customHeight="1" x14ac:dyDescent="0.2">
      <c r="A80" s="67">
        <v>1360</v>
      </c>
      <c r="B80" s="67">
        <v>1380</v>
      </c>
      <c r="C80" s="49">
        <v>37.380000000000003</v>
      </c>
      <c r="D80" s="49">
        <v>35.71</v>
      </c>
      <c r="E80" s="49">
        <v>6.22</v>
      </c>
      <c r="F80" s="49">
        <v>4.55</v>
      </c>
      <c r="G80" s="49">
        <v>2.88</v>
      </c>
      <c r="H80" s="49">
        <v>1.21</v>
      </c>
      <c r="I80" s="49">
        <v>0</v>
      </c>
      <c r="J80" s="49">
        <v>0</v>
      </c>
      <c r="K80" s="49">
        <v>0</v>
      </c>
      <c r="L80" s="49">
        <v>0</v>
      </c>
      <c r="M80" s="50">
        <v>0</v>
      </c>
      <c r="N80" s="20"/>
      <c r="O80" s="86"/>
      <c r="P80" s="86"/>
      <c r="Q80" s="86"/>
      <c r="R80" s="20"/>
      <c r="S80" s="20"/>
      <c r="T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</row>
    <row r="81" spans="1:42" s="21" customFormat="1" ht="9" customHeight="1" x14ac:dyDescent="0.2">
      <c r="A81" s="67">
        <v>1380</v>
      </c>
      <c r="B81" s="67">
        <v>1400</v>
      </c>
      <c r="C81" s="49">
        <v>38.340000000000003</v>
      </c>
      <c r="D81" s="49">
        <v>36.67</v>
      </c>
      <c r="E81" s="49">
        <v>7.19</v>
      </c>
      <c r="F81" s="49">
        <v>5.52</v>
      </c>
      <c r="G81" s="49">
        <v>3.85</v>
      </c>
      <c r="H81" s="49">
        <v>2.1800000000000002</v>
      </c>
      <c r="I81" s="49">
        <v>0.51</v>
      </c>
      <c r="J81" s="49">
        <v>0</v>
      </c>
      <c r="K81" s="49">
        <v>0</v>
      </c>
      <c r="L81" s="49">
        <v>0</v>
      </c>
      <c r="M81" s="50">
        <v>0</v>
      </c>
      <c r="N81" s="20"/>
      <c r="O81" s="86"/>
      <c r="P81" s="86"/>
      <c r="Q81" s="86"/>
      <c r="R81" s="20"/>
      <c r="S81" s="20"/>
      <c r="T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1:42" s="21" customFormat="1" ht="9" customHeight="1" x14ac:dyDescent="0.2">
      <c r="A82" s="68">
        <v>1400</v>
      </c>
      <c r="B82" s="68">
        <v>1420</v>
      </c>
      <c r="C82" s="51">
        <v>39.31</v>
      </c>
      <c r="D82" s="51">
        <v>37.64</v>
      </c>
      <c r="E82" s="51">
        <v>8.15</v>
      </c>
      <c r="F82" s="51">
        <v>6.48</v>
      </c>
      <c r="G82" s="51">
        <v>4.8099999999999996</v>
      </c>
      <c r="H82" s="51">
        <v>3.14</v>
      </c>
      <c r="I82" s="51">
        <v>1.47</v>
      </c>
      <c r="J82" s="51">
        <v>0</v>
      </c>
      <c r="K82" s="51">
        <v>0</v>
      </c>
      <c r="L82" s="51">
        <v>0</v>
      </c>
      <c r="M82" s="52">
        <v>0</v>
      </c>
      <c r="N82" s="20"/>
      <c r="O82" s="86"/>
      <c r="P82" s="86"/>
      <c r="Q82" s="86"/>
      <c r="R82" s="20"/>
      <c r="S82" s="20"/>
      <c r="T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</row>
    <row r="83" spans="1:42" s="21" customFormat="1" ht="9" customHeight="1" x14ac:dyDescent="0.2">
      <c r="A83" s="67">
        <v>1420</v>
      </c>
      <c r="B83" s="67">
        <v>1440</v>
      </c>
      <c r="C83" s="49">
        <v>40.270000000000003</v>
      </c>
      <c r="D83" s="49">
        <v>38.6</v>
      </c>
      <c r="E83" s="49">
        <v>9.1199999999999992</v>
      </c>
      <c r="F83" s="49">
        <v>7.45</v>
      </c>
      <c r="G83" s="49">
        <v>5.78</v>
      </c>
      <c r="H83" s="49">
        <v>4.1100000000000003</v>
      </c>
      <c r="I83" s="49">
        <v>2.44</v>
      </c>
      <c r="J83" s="49">
        <v>0.77</v>
      </c>
      <c r="K83" s="49">
        <v>0</v>
      </c>
      <c r="L83" s="49">
        <v>0</v>
      </c>
      <c r="M83" s="50">
        <v>0</v>
      </c>
      <c r="N83" s="20"/>
      <c r="O83" s="86"/>
      <c r="P83" s="86"/>
      <c r="Q83" s="86"/>
      <c r="R83" s="20"/>
      <c r="S83" s="20"/>
      <c r="T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s="21" customFormat="1" ht="9" customHeight="1" x14ac:dyDescent="0.2">
      <c r="A84" s="67">
        <v>1440</v>
      </c>
      <c r="B84" s="67">
        <v>1460</v>
      </c>
      <c r="C84" s="49">
        <v>41.23</v>
      </c>
      <c r="D84" s="49">
        <v>39.56</v>
      </c>
      <c r="E84" s="49">
        <v>10.08</v>
      </c>
      <c r="F84" s="49">
        <v>8.41</v>
      </c>
      <c r="G84" s="49">
        <v>6.74</v>
      </c>
      <c r="H84" s="49">
        <v>5.07</v>
      </c>
      <c r="I84" s="49">
        <v>3.4</v>
      </c>
      <c r="J84" s="49">
        <v>1.73</v>
      </c>
      <c r="K84" s="49">
        <v>0.06</v>
      </c>
      <c r="L84" s="49">
        <v>0</v>
      </c>
      <c r="M84" s="50">
        <v>0</v>
      </c>
      <c r="N84" s="20"/>
      <c r="O84" s="86"/>
      <c r="P84" s="86"/>
      <c r="Q84" s="86"/>
      <c r="R84" s="20"/>
      <c r="S84" s="20"/>
      <c r="T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1:42" s="21" customFormat="1" ht="9" customHeight="1" x14ac:dyDescent="0.2">
      <c r="A85" s="67">
        <v>1460</v>
      </c>
      <c r="B85" s="67">
        <v>1480</v>
      </c>
      <c r="C85" s="49">
        <v>42.2</v>
      </c>
      <c r="D85" s="49">
        <v>40.53</v>
      </c>
      <c r="E85" s="49">
        <v>11.04</v>
      </c>
      <c r="F85" s="49">
        <v>9.3699999999999992</v>
      </c>
      <c r="G85" s="49">
        <v>7.7</v>
      </c>
      <c r="H85" s="49">
        <v>6.03</v>
      </c>
      <c r="I85" s="49">
        <v>4.3600000000000003</v>
      </c>
      <c r="J85" s="49">
        <v>2.69</v>
      </c>
      <c r="K85" s="49">
        <v>1.02</v>
      </c>
      <c r="L85" s="49">
        <v>0</v>
      </c>
      <c r="M85" s="50">
        <v>0</v>
      </c>
      <c r="N85" s="20"/>
      <c r="O85" s="86"/>
      <c r="P85" s="86"/>
      <c r="Q85" s="86"/>
      <c r="R85" s="20"/>
      <c r="S85" s="20"/>
      <c r="T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6" spans="1:42" s="21" customFormat="1" ht="9" customHeight="1" x14ac:dyDescent="0.2">
      <c r="A86" s="68">
        <v>1480</v>
      </c>
      <c r="B86" s="68">
        <v>1500</v>
      </c>
      <c r="C86" s="51">
        <v>43.16</v>
      </c>
      <c r="D86" s="51">
        <v>41.49</v>
      </c>
      <c r="E86" s="51">
        <v>12.01</v>
      </c>
      <c r="F86" s="51">
        <v>10.34</v>
      </c>
      <c r="G86" s="51">
        <v>8.67</v>
      </c>
      <c r="H86" s="51">
        <v>7</v>
      </c>
      <c r="I86" s="51">
        <v>5.33</v>
      </c>
      <c r="J86" s="51">
        <v>3.66</v>
      </c>
      <c r="K86" s="51">
        <v>1.99</v>
      </c>
      <c r="L86" s="51">
        <v>0.32</v>
      </c>
      <c r="M86" s="52">
        <v>0</v>
      </c>
      <c r="N86" s="20"/>
      <c r="O86" s="20"/>
      <c r="P86" s="20"/>
      <c r="Q86" s="20"/>
      <c r="R86" s="20"/>
      <c r="S86" s="20"/>
      <c r="T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1:42" s="21" customFormat="1" ht="9" customHeight="1" x14ac:dyDescent="0.2">
      <c r="A87" s="67">
        <v>1500</v>
      </c>
      <c r="B87" s="67">
        <v>1520</v>
      </c>
      <c r="C87" s="49">
        <v>44.13</v>
      </c>
      <c r="D87" s="49">
        <v>42.46</v>
      </c>
      <c r="E87" s="49">
        <v>12.97</v>
      </c>
      <c r="F87" s="49">
        <v>11.3</v>
      </c>
      <c r="G87" s="49">
        <v>9.6300000000000008</v>
      </c>
      <c r="H87" s="49">
        <v>7.96</v>
      </c>
      <c r="I87" s="49">
        <v>6.29</v>
      </c>
      <c r="J87" s="49">
        <v>4.62</v>
      </c>
      <c r="K87" s="49">
        <v>2.95</v>
      </c>
      <c r="L87" s="49">
        <v>1.28</v>
      </c>
      <c r="M87" s="50">
        <v>0</v>
      </c>
      <c r="N87" s="20"/>
      <c r="O87" s="20"/>
      <c r="P87" s="20"/>
      <c r="Q87" s="20"/>
      <c r="R87" s="20"/>
      <c r="S87" s="20"/>
      <c r="T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1:42" s="17" customFormat="1" ht="9" customHeight="1" x14ac:dyDescent="0.2">
      <c r="A88" s="67">
        <v>1520</v>
      </c>
      <c r="B88" s="67">
        <v>1540</v>
      </c>
      <c r="C88" s="49">
        <v>45.09</v>
      </c>
      <c r="D88" s="49">
        <v>43.42</v>
      </c>
      <c r="E88" s="49">
        <v>13.94</v>
      </c>
      <c r="F88" s="49">
        <v>12.27</v>
      </c>
      <c r="G88" s="49">
        <v>10.6</v>
      </c>
      <c r="H88" s="49">
        <v>8.93</v>
      </c>
      <c r="I88" s="49">
        <v>7.26</v>
      </c>
      <c r="J88" s="49">
        <v>5.59</v>
      </c>
      <c r="K88" s="49">
        <v>3.92</v>
      </c>
      <c r="L88" s="49">
        <v>2.25</v>
      </c>
      <c r="M88" s="50">
        <v>0.57999999999999996</v>
      </c>
    </row>
    <row r="89" spans="1:42" s="18" customFormat="1" ht="9" customHeight="1" x14ac:dyDescent="0.2">
      <c r="A89" s="67">
        <v>1540</v>
      </c>
      <c r="B89" s="67">
        <v>1560</v>
      </c>
      <c r="C89" s="49">
        <v>46.05</v>
      </c>
      <c r="D89" s="49">
        <v>44.38</v>
      </c>
      <c r="E89" s="49">
        <v>14.9</v>
      </c>
      <c r="F89" s="49">
        <v>13.23</v>
      </c>
      <c r="G89" s="49">
        <v>11.56</v>
      </c>
      <c r="H89" s="49">
        <v>9.89</v>
      </c>
      <c r="I89" s="49">
        <v>8.2200000000000006</v>
      </c>
      <c r="J89" s="49">
        <v>6.55</v>
      </c>
      <c r="K89" s="49">
        <v>4.88</v>
      </c>
      <c r="L89" s="49">
        <v>3.21</v>
      </c>
      <c r="M89" s="50">
        <v>1.54</v>
      </c>
      <c r="N89" s="17"/>
      <c r="O89" s="17"/>
      <c r="P89" s="17"/>
      <c r="Q89" s="17"/>
      <c r="R89" s="17"/>
      <c r="S89" s="17"/>
      <c r="T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s="18" customFormat="1" ht="9" customHeight="1" x14ac:dyDescent="0.2">
      <c r="A90" s="68">
        <v>1560</v>
      </c>
      <c r="B90" s="68">
        <v>1580</v>
      </c>
      <c r="C90" s="51">
        <v>47.02</v>
      </c>
      <c r="D90" s="51">
        <v>45.35</v>
      </c>
      <c r="E90" s="51">
        <v>15.86</v>
      </c>
      <c r="F90" s="51">
        <v>14.19</v>
      </c>
      <c r="G90" s="51">
        <v>12.52</v>
      </c>
      <c r="H90" s="51">
        <v>10.85</v>
      </c>
      <c r="I90" s="51">
        <v>9.18</v>
      </c>
      <c r="J90" s="51">
        <v>7.51</v>
      </c>
      <c r="K90" s="51">
        <v>5.84</v>
      </c>
      <c r="L90" s="51">
        <v>4.17</v>
      </c>
      <c r="M90" s="52">
        <v>2.5</v>
      </c>
      <c r="N90" s="17"/>
      <c r="O90" s="17"/>
      <c r="P90" s="17"/>
      <c r="Q90" s="17"/>
      <c r="R90" s="17"/>
      <c r="S90" s="17"/>
      <c r="T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s="18" customFormat="1" ht="9" customHeight="1" x14ac:dyDescent="0.2">
      <c r="A91" s="67">
        <v>1580</v>
      </c>
      <c r="B91" s="67">
        <v>1600</v>
      </c>
      <c r="C91" s="49">
        <v>48.1</v>
      </c>
      <c r="D91" s="49">
        <v>46.43</v>
      </c>
      <c r="E91" s="49">
        <v>16.829999999999998</v>
      </c>
      <c r="F91" s="49">
        <v>15.16</v>
      </c>
      <c r="G91" s="49">
        <v>13.49</v>
      </c>
      <c r="H91" s="49">
        <v>11.82</v>
      </c>
      <c r="I91" s="49">
        <v>10.15</v>
      </c>
      <c r="J91" s="49">
        <v>8.48</v>
      </c>
      <c r="K91" s="49">
        <v>6.81</v>
      </c>
      <c r="L91" s="49">
        <v>5.14</v>
      </c>
      <c r="M91" s="50">
        <v>3.47</v>
      </c>
      <c r="N91" s="17"/>
      <c r="O91" s="17"/>
      <c r="P91" s="17"/>
      <c r="Q91" s="17"/>
      <c r="R91" s="17"/>
      <c r="S91" s="17"/>
      <c r="T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s="18" customFormat="1" ht="9" customHeight="1" x14ac:dyDescent="0.2">
      <c r="A92" s="67">
        <v>1600</v>
      </c>
      <c r="B92" s="67">
        <v>1620</v>
      </c>
      <c r="C92" s="49">
        <v>49.24</v>
      </c>
      <c r="D92" s="49">
        <v>47.57</v>
      </c>
      <c r="E92" s="49">
        <v>17.79</v>
      </c>
      <c r="F92" s="49">
        <v>16.12</v>
      </c>
      <c r="G92" s="49">
        <v>14.45</v>
      </c>
      <c r="H92" s="49">
        <v>12.78</v>
      </c>
      <c r="I92" s="49">
        <v>11.11</v>
      </c>
      <c r="J92" s="49">
        <v>9.44</v>
      </c>
      <c r="K92" s="49">
        <v>7.77</v>
      </c>
      <c r="L92" s="49">
        <v>6.1</v>
      </c>
      <c r="M92" s="50">
        <v>4.43</v>
      </c>
      <c r="N92" s="17"/>
      <c r="O92" s="17"/>
      <c r="P92" s="17"/>
      <c r="Q92" s="17"/>
      <c r="R92" s="17"/>
      <c r="S92" s="17"/>
      <c r="T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s="18" customFormat="1" ht="9" customHeight="1" x14ac:dyDescent="0.2">
      <c r="A93" s="67">
        <v>1620</v>
      </c>
      <c r="B93" s="67">
        <v>1640</v>
      </c>
      <c r="C93" s="49">
        <v>50.38</v>
      </c>
      <c r="D93" s="49">
        <v>48.71</v>
      </c>
      <c r="E93" s="49">
        <v>18.760000000000002</v>
      </c>
      <c r="F93" s="49">
        <v>17.09</v>
      </c>
      <c r="G93" s="49">
        <v>15.42</v>
      </c>
      <c r="H93" s="49">
        <v>13.75</v>
      </c>
      <c r="I93" s="49">
        <v>12.08</v>
      </c>
      <c r="J93" s="49">
        <v>10.41</v>
      </c>
      <c r="K93" s="49">
        <v>8.74</v>
      </c>
      <c r="L93" s="49">
        <v>7.07</v>
      </c>
      <c r="M93" s="50">
        <v>5.4</v>
      </c>
      <c r="N93" s="17"/>
      <c r="O93" s="17"/>
      <c r="P93" s="17"/>
      <c r="Q93" s="17"/>
      <c r="R93" s="17"/>
      <c r="S93" s="17"/>
      <c r="T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s="18" customFormat="1" ht="9" customHeight="1" x14ac:dyDescent="0.2">
      <c r="A94" s="68">
        <v>1640</v>
      </c>
      <c r="B94" s="68">
        <v>1660</v>
      </c>
      <c r="C94" s="51">
        <v>51.52</v>
      </c>
      <c r="D94" s="51">
        <v>49.85</v>
      </c>
      <c r="E94" s="51">
        <v>19.72</v>
      </c>
      <c r="F94" s="51">
        <v>18.05</v>
      </c>
      <c r="G94" s="51">
        <v>16.38</v>
      </c>
      <c r="H94" s="51">
        <v>14.71</v>
      </c>
      <c r="I94" s="51">
        <v>13.04</v>
      </c>
      <c r="J94" s="51">
        <v>11.37</v>
      </c>
      <c r="K94" s="51">
        <v>9.6999999999999993</v>
      </c>
      <c r="L94" s="51">
        <v>8.0299999999999994</v>
      </c>
      <c r="M94" s="52">
        <v>6.36</v>
      </c>
      <c r="N94" s="17"/>
      <c r="O94" s="17"/>
      <c r="P94" s="17"/>
      <c r="Q94" s="17"/>
      <c r="R94" s="17"/>
      <c r="S94" s="17"/>
      <c r="T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s="18" customFormat="1" ht="9" customHeight="1" x14ac:dyDescent="0.2">
      <c r="A95" s="67">
        <v>1660</v>
      </c>
      <c r="B95" s="67">
        <v>1680</v>
      </c>
      <c r="C95" s="49">
        <v>52.66</v>
      </c>
      <c r="D95" s="49">
        <v>50.99</v>
      </c>
      <c r="E95" s="49">
        <v>20.68</v>
      </c>
      <c r="F95" s="49">
        <v>19.010000000000002</v>
      </c>
      <c r="G95" s="49">
        <v>17.34</v>
      </c>
      <c r="H95" s="49">
        <v>15.67</v>
      </c>
      <c r="I95" s="49">
        <v>14</v>
      </c>
      <c r="J95" s="49">
        <v>12.33</v>
      </c>
      <c r="K95" s="49">
        <v>10.66</v>
      </c>
      <c r="L95" s="49">
        <v>8.99</v>
      </c>
      <c r="M95" s="50">
        <v>7.32</v>
      </c>
      <c r="N95" s="17"/>
      <c r="O95" s="17"/>
      <c r="P95" s="17"/>
      <c r="Q95" s="17"/>
      <c r="R95" s="17"/>
      <c r="S95" s="17"/>
      <c r="T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s="18" customFormat="1" ht="9" customHeight="1" x14ac:dyDescent="0.2">
      <c r="A96" s="67">
        <v>1680</v>
      </c>
      <c r="B96" s="67">
        <v>1700</v>
      </c>
      <c r="C96" s="49">
        <v>53.8</v>
      </c>
      <c r="D96" s="49">
        <v>52.13</v>
      </c>
      <c r="E96" s="49">
        <v>21.65</v>
      </c>
      <c r="F96" s="49">
        <v>19.98</v>
      </c>
      <c r="G96" s="49">
        <v>18.309999999999999</v>
      </c>
      <c r="H96" s="49">
        <v>16.64</v>
      </c>
      <c r="I96" s="49">
        <v>14.97</v>
      </c>
      <c r="J96" s="49">
        <v>13.3</v>
      </c>
      <c r="K96" s="49">
        <v>11.63</v>
      </c>
      <c r="L96" s="49">
        <v>9.9600000000000009</v>
      </c>
      <c r="M96" s="50">
        <v>8.2899999999999991</v>
      </c>
      <c r="N96" s="17"/>
      <c r="O96" s="17"/>
      <c r="P96" s="17"/>
      <c r="Q96" s="17"/>
      <c r="R96" s="17"/>
      <c r="S96" s="17"/>
      <c r="T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s="18" customFormat="1" ht="9" customHeight="1" x14ac:dyDescent="0.2">
      <c r="A97" s="67">
        <v>1700</v>
      </c>
      <c r="B97" s="67">
        <v>1720</v>
      </c>
      <c r="C97" s="49">
        <v>54.94</v>
      </c>
      <c r="D97" s="49">
        <v>53.27</v>
      </c>
      <c r="E97" s="49">
        <v>22.61</v>
      </c>
      <c r="F97" s="49">
        <v>20.94</v>
      </c>
      <c r="G97" s="49">
        <v>19.27</v>
      </c>
      <c r="H97" s="49">
        <v>17.600000000000001</v>
      </c>
      <c r="I97" s="49">
        <v>15.93</v>
      </c>
      <c r="J97" s="49">
        <v>14.26</v>
      </c>
      <c r="K97" s="49">
        <v>12.59</v>
      </c>
      <c r="L97" s="49">
        <v>10.92</v>
      </c>
      <c r="M97" s="50">
        <v>9.25</v>
      </c>
      <c r="N97" s="17"/>
      <c r="O97" s="17"/>
      <c r="P97" s="17"/>
      <c r="Q97" s="17"/>
      <c r="R97" s="17"/>
      <c r="S97" s="17"/>
      <c r="T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s="18" customFormat="1" ht="9" customHeight="1" x14ac:dyDescent="0.2">
      <c r="A98" s="68">
        <v>1720</v>
      </c>
      <c r="B98" s="68">
        <v>1740</v>
      </c>
      <c r="C98" s="51">
        <v>56.08</v>
      </c>
      <c r="D98" s="51">
        <v>54.41</v>
      </c>
      <c r="E98" s="51">
        <v>23.58</v>
      </c>
      <c r="F98" s="51">
        <v>21.91</v>
      </c>
      <c r="G98" s="51">
        <v>20.239999999999998</v>
      </c>
      <c r="H98" s="51">
        <v>18.57</v>
      </c>
      <c r="I98" s="51">
        <v>16.899999999999999</v>
      </c>
      <c r="J98" s="51">
        <v>15.23</v>
      </c>
      <c r="K98" s="51">
        <v>13.56</v>
      </c>
      <c r="L98" s="51">
        <v>11.89</v>
      </c>
      <c r="M98" s="52">
        <v>10.220000000000001</v>
      </c>
      <c r="N98" s="17"/>
      <c r="O98" s="17"/>
      <c r="P98" s="17"/>
      <c r="Q98" s="17"/>
      <c r="R98" s="17"/>
      <c r="S98" s="17"/>
      <c r="T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s="18" customFormat="1" ht="9" customHeight="1" x14ac:dyDescent="0.2">
      <c r="A99" s="67">
        <v>1740</v>
      </c>
      <c r="B99" s="67">
        <v>1760</v>
      </c>
      <c r="C99" s="49">
        <v>57.22</v>
      </c>
      <c r="D99" s="49">
        <v>55.55</v>
      </c>
      <c r="E99" s="49">
        <v>24.54</v>
      </c>
      <c r="F99" s="49">
        <v>22.87</v>
      </c>
      <c r="G99" s="49">
        <v>21.2</v>
      </c>
      <c r="H99" s="49">
        <v>19.53</v>
      </c>
      <c r="I99" s="49">
        <v>17.86</v>
      </c>
      <c r="J99" s="49">
        <v>16.190000000000001</v>
      </c>
      <c r="K99" s="49">
        <v>14.52</v>
      </c>
      <c r="L99" s="49">
        <v>12.85</v>
      </c>
      <c r="M99" s="50">
        <v>11.18</v>
      </c>
      <c r="N99" s="17"/>
      <c r="O99" s="17"/>
      <c r="P99" s="17"/>
      <c r="Q99" s="17"/>
      <c r="R99" s="17"/>
      <c r="S99" s="17"/>
      <c r="T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s="18" customFormat="1" ht="9" customHeight="1" x14ac:dyDescent="0.2">
      <c r="A100" s="67">
        <v>1760</v>
      </c>
      <c r="B100" s="67">
        <v>1780</v>
      </c>
      <c r="C100" s="49">
        <v>58.36</v>
      </c>
      <c r="D100" s="49">
        <v>56.69</v>
      </c>
      <c r="E100" s="49">
        <v>25.5</v>
      </c>
      <c r="F100" s="49">
        <v>23.83</v>
      </c>
      <c r="G100" s="49">
        <v>22.16</v>
      </c>
      <c r="H100" s="49">
        <v>20.49</v>
      </c>
      <c r="I100" s="49">
        <v>18.82</v>
      </c>
      <c r="J100" s="49">
        <v>17.149999999999999</v>
      </c>
      <c r="K100" s="49">
        <v>15.48</v>
      </c>
      <c r="L100" s="49">
        <v>13.81</v>
      </c>
      <c r="M100" s="50">
        <v>12.14</v>
      </c>
      <c r="N100" s="17"/>
      <c r="O100" s="17"/>
      <c r="P100" s="17"/>
      <c r="Q100" s="17"/>
      <c r="R100" s="17"/>
      <c r="S100" s="17"/>
      <c r="T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s="18" customFormat="1" ht="9" customHeight="1" x14ac:dyDescent="0.2">
      <c r="A101" s="67">
        <v>1780</v>
      </c>
      <c r="B101" s="67">
        <v>1800</v>
      </c>
      <c r="C101" s="49">
        <v>59.5</v>
      </c>
      <c r="D101" s="49">
        <v>57.83</v>
      </c>
      <c r="E101" s="49">
        <v>26.47</v>
      </c>
      <c r="F101" s="49">
        <v>24.8</v>
      </c>
      <c r="G101" s="49">
        <v>23.13</v>
      </c>
      <c r="H101" s="49">
        <v>21.46</v>
      </c>
      <c r="I101" s="49">
        <v>19.79</v>
      </c>
      <c r="J101" s="49">
        <v>18.12</v>
      </c>
      <c r="K101" s="49">
        <v>16.45</v>
      </c>
      <c r="L101" s="49">
        <v>14.78</v>
      </c>
      <c r="M101" s="50">
        <v>13.11</v>
      </c>
      <c r="N101" s="17"/>
      <c r="O101" s="17"/>
      <c r="P101" s="17"/>
      <c r="Q101" s="17"/>
      <c r="R101" s="17"/>
      <c r="S101" s="17"/>
      <c r="T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 s="18" customFormat="1" ht="9" customHeight="1" x14ac:dyDescent="0.2">
      <c r="A102" s="68">
        <v>1800</v>
      </c>
      <c r="B102" s="68">
        <v>1820</v>
      </c>
      <c r="C102" s="51">
        <v>60.64</v>
      </c>
      <c r="D102" s="51">
        <v>58.97</v>
      </c>
      <c r="E102" s="51">
        <v>27.43</v>
      </c>
      <c r="F102" s="51">
        <v>25.76</v>
      </c>
      <c r="G102" s="51">
        <v>24.09</v>
      </c>
      <c r="H102" s="51">
        <v>22.42</v>
      </c>
      <c r="I102" s="51">
        <v>20.75</v>
      </c>
      <c r="J102" s="51">
        <v>19.079999999999998</v>
      </c>
      <c r="K102" s="51">
        <v>17.41</v>
      </c>
      <c r="L102" s="51">
        <v>15.74</v>
      </c>
      <c r="M102" s="52">
        <v>14.07</v>
      </c>
      <c r="N102" s="17"/>
      <c r="O102" s="17"/>
      <c r="P102" s="17"/>
      <c r="Q102" s="17"/>
      <c r="R102" s="17"/>
      <c r="S102" s="17"/>
      <c r="T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 s="18" customFormat="1" ht="9" customHeight="1" x14ac:dyDescent="0.2">
      <c r="A103" s="67">
        <v>1820</v>
      </c>
      <c r="B103" s="67">
        <v>1840</v>
      </c>
      <c r="C103" s="49">
        <v>61.78</v>
      </c>
      <c r="D103" s="49">
        <v>60.11</v>
      </c>
      <c r="E103" s="49">
        <v>28.4</v>
      </c>
      <c r="F103" s="49">
        <v>26.73</v>
      </c>
      <c r="G103" s="49">
        <v>25.06</v>
      </c>
      <c r="H103" s="49">
        <v>23.39</v>
      </c>
      <c r="I103" s="49">
        <v>21.72</v>
      </c>
      <c r="J103" s="49">
        <v>20.05</v>
      </c>
      <c r="K103" s="49">
        <v>18.38</v>
      </c>
      <c r="L103" s="49">
        <v>16.71</v>
      </c>
      <c r="M103" s="50">
        <v>15.04</v>
      </c>
      <c r="N103" s="17"/>
      <c r="O103" s="17"/>
      <c r="P103" s="17"/>
      <c r="Q103" s="17"/>
      <c r="R103" s="17"/>
      <c r="S103" s="17"/>
      <c r="T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 s="18" customFormat="1" ht="9" customHeight="1" x14ac:dyDescent="0.2">
      <c r="A104" s="67">
        <v>1840</v>
      </c>
      <c r="B104" s="67">
        <v>1860</v>
      </c>
      <c r="C104" s="49">
        <v>62.92</v>
      </c>
      <c r="D104" s="49">
        <v>61.25</v>
      </c>
      <c r="E104" s="49">
        <v>29.36</v>
      </c>
      <c r="F104" s="49">
        <v>27.69</v>
      </c>
      <c r="G104" s="49">
        <v>26.02</v>
      </c>
      <c r="H104" s="49">
        <v>24.35</v>
      </c>
      <c r="I104" s="49">
        <v>22.68</v>
      </c>
      <c r="J104" s="49">
        <v>21.01</v>
      </c>
      <c r="K104" s="49">
        <v>19.34</v>
      </c>
      <c r="L104" s="49">
        <v>17.670000000000002</v>
      </c>
      <c r="M104" s="50">
        <v>16</v>
      </c>
      <c r="N104" s="17"/>
      <c r="O104" s="17"/>
      <c r="P104" s="17"/>
      <c r="Q104" s="17"/>
      <c r="R104" s="17"/>
      <c r="S104" s="17"/>
      <c r="T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 s="18" customFormat="1" ht="9" customHeight="1" x14ac:dyDescent="0.2">
      <c r="A105" s="67">
        <v>1860</v>
      </c>
      <c r="B105" s="67">
        <v>1880</v>
      </c>
      <c r="C105" s="49">
        <v>64.06</v>
      </c>
      <c r="D105" s="49">
        <v>62.39</v>
      </c>
      <c r="E105" s="49">
        <v>30.32</v>
      </c>
      <c r="F105" s="49">
        <v>28.65</v>
      </c>
      <c r="G105" s="49">
        <v>26.98</v>
      </c>
      <c r="H105" s="49">
        <v>25.31</v>
      </c>
      <c r="I105" s="49">
        <v>23.64</v>
      </c>
      <c r="J105" s="49">
        <v>21.97</v>
      </c>
      <c r="K105" s="49">
        <v>20.3</v>
      </c>
      <c r="L105" s="49">
        <v>18.63</v>
      </c>
      <c r="M105" s="50">
        <v>16.96</v>
      </c>
      <c r="N105" s="17"/>
      <c r="O105" s="17"/>
      <c r="P105" s="17"/>
      <c r="Q105" s="17"/>
      <c r="R105" s="17"/>
      <c r="S105" s="17"/>
      <c r="T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 s="18" customFormat="1" ht="9" customHeight="1" x14ac:dyDescent="0.2">
      <c r="A106" s="68">
        <v>1880</v>
      </c>
      <c r="B106" s="68">
        <v>1900</v>
      </c>
      <c r="C106" s="51">
        <v>65.2</v>
      </c>
      <c r="D106" s="51">
        <v>63.53</v>
      </c>
      <c r="E106" s="51">
        <v>31.29</v>
      </c>
      <c r="F106" s="51">
        <v>29.62</v>
      </c>
      <c r="G106" s="51">
        <v>27.95</v>
      </c>
      <c r="H106" s="51">
        <v>26.28</v>
      </c>
      <c r="I106" s="51">
        <v>24.61</v>
      </c>
      <c r="J106" s="51">
        <v>22.94</v>
      </c>
      <c r="K106" s="51">
        <v>21.27</v>
      </c>
      <c r="L106" s="51">
        <v>19.600000000000001</v>
      </c>
      <c r="M106" s="52">
        <v>17.93</v>
      </c>
      <c r="N106" s="17"/>
      <c r="O106" s="17"/>
      <c r="P106" s="17"/>
      <c r="Q106" s="17"/>
      <c r="R106" s="17"/>
      <c r="S106" s="17"/>
      <c r="T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 s="18" customFormat="1" ht="9" customHeight="1" x14ac:dyDescent="0.2">
      <c r="A107" s="67">
        <v>1900</v>
      </c>
      <c r="B107" s="67">
        <v>1920</v>
      </c>
      <c r="C107" s="49">
        <v>66.34</v>
      </c>
      <c r="D107" s="49">
        <v>64.67</v>
      </c>
      <c r="E107" s="49">
        <v>32.25</v>
      </c>
      <c r="F107" s="49">
        <v>30.58</v>
      </c>
      <c r="G107" s="49">
        <v>28.91</v>
      </c>
      <c r="H107" s="49">
        <v>27.24</v>
      </c>
      <c r="I107" s="49">
        <v>25.57</v>
      </c>
      <c r="J107" s="49">
        <v>23.9</v>
      </c>
      <c r="K107" s="49">
        <v>22.23</v>
      </c>
      <c r="L107" s="49">
        <v>20.56</v>
      </c>
      <c r="M107" s="50">
        <v>18.89</v>
      </c>
      <c r="N107" s="17"/>
      <c r="O107" s="17"/>
      <c r="P107" s="17"/>
      <c r="Q107" s="17"/>
      <c r="R107" s="17"/>
      <c r="S107" s="17"/>
      <c r="T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 s="18" customFormat="1" ht="9" customHeight="1" x14ac:dyDescent="0.2">
      <c r="A108" s="67">
        <v>1920</v>
      </c>
      <c r="B108" s="67">
        <v>1940</v>
      </c>
      <c r="C108" s="49">
        <v>67.48</v>
      </c>
      <c r="D108" s="49">
        <v>65.81</v>
      </c>
      <c r="E108" s="49">
        <v>33.22</v>
      </c>
      <c r="F108" s="49">
        <v>31.55</v>
      </c>
      <c r="G108" s="49">
        <v>29.88</v>
      </c>
      <c r="H108" s="49">
        <v>28.21</v>
      </c>
      <c r="I108" s="49">
        <v>26.54</v>
      </c>
      <c r="J108" s="49">
        <v>24.87</v>
      </c>
      <c r="K108" s="49">
        <v>23.2</v>
      </c>
      <c r="L108" s="49">
        <v>21.53</v>
      </c>
      <c r="M108" s="50">
        <v>19.86</v>
      </c>
      <c r="N108" s="17"/>
      <c r="O108" s="17"/>
      <c r="P108" s="17"/>
      <c r="Q108" s="17"/>
      <c r="R108" s="17"/>
      <c r="S108" s="17"/>
      <c r="T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s="18" customFormat="1" ht="9" customHeight="1" x14ac:dyDescent="0.2">
      <c r="A109" s="67">
        <v>1940</v>
      </c>
      <c r="B109" s="67">
        <v>1960</v>
      </c>
      <c r="C109" s="49">
        <v>68.62</v>
      </c>
      <c r="D109" s="49">
        <v>66.95</v>
      </c>
      <c r="E109" s="49">
        <v>34.18</v>
      </c>
      <c r="F109" s="49">
        <v>32.51</v>
      </c>
      <c r="G109" s="49">
        <v>30.84</v>
      </c>
      <c r="H109" s="49">
        <v>29.17</v>
      </c>
      <c r="I109" s="49">
        <v>27.5</v>
      </c>
      <c r="J109" s="49">
        <v>25.83</v>
      </c>
      <c r="K109" s="49">
        <v>24.16</v>
      </c>
      <c r="L109" s="49">
        <v>22.49</v>
      </c>
      <c r="M109" s="50">
        <v>20.82</v>
      </c>
      <c r="N109" s="17"/>
      <c r="O109" s="17"/>
      <c r="P109" s="17"/>
      <c r="Q109" s="17"/>
      <c r="R109" s="17"/>
      <c r="S109" s="17"/>
      <c r="T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 s="18" customFormat="1" ht="9" customHeight="1" x14ac:dyDescent="0.2">
      <c r="A110" s="68">
        <v>1960</v>
      </c>
      <c r="B110" s="68">
        <v>1980</v>
      </c>
      <c r="C110" s="51">
        <v>69.760000000000005</v>
      </c>
      <c r="D110" s="51">
        <v>68.09</v>
      </c>
      <c r="E110" s="51">
        <v>35.14</v>
      </c>
      <c r="F110" s="51">
        <v>33.47</v>
      </c>
      <c r="G110" s="51">
        <v>31.8</v>
      </c>
      <c r="H110" s="51">
        <v>30.13</v>
      </c>
      <c r="I110" s="51">
        <v>28.46</v>
      </c>
      <c r="J110" s="51">
        <v>26.79</v>
      </c>
      <c r="K110" s="51">
        <v>25.12</v>
      </c>
      <c r="L110" s="51">
        <v>23.45</v>
      </c>
      <c r="M110" s="52">
        <v>21.78</v>
      </c>
      <c r="N110" s="17"/>
      <c r="O110" s="17"/>
      <c r="P110" s="17"/>
      <c r="Q110" s="17"/>
      <c r="R110" s="17"/>
      <c r="S110" s="17"/>
      <c r="T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 s="18" customFormat="1" ht="9" customHeight="1" x14ac:dyDescent="0.2">
      <c r="A111" s="67">
        <v>1980</v>
      </c>
      <c r="B111" s="67">
        <v>2000</v>
      </c>
      <c r="C111" s="49">
        <v>70.900000000000006</v>
      </c>
      <c r="D111" s="49">
        <v>69.23</v>
      </c>
      <c r="E111" s="49">
        <v>36.11</v>
      </c>
      <c r="F111" s="49">
        <v>34.44</v>
      </c>
      <c r="G111" s="49">
        <v>32.770000000000003</v>
      </c>
      <c r="H111" s="49">
        <v>31.1</v>
      </c>
      <c r="I111" s="49">
        <v>29.43</v>
      </c>
      <c r="J111" s="49">
        <v>27.76</v>
      </c>
      <c r="K111" s="49">
        <v>26.09</v>
      </c>
      <c r="L111" s="49">
        <v>24.42</v>
      </c>
      <c r="M111" s="50">
        <v>22.75</v>
      </c>
      <c r="N111" s="17"/>
      <c r="O111" s="17"/>
      <c r="P111" s="17"/>
      <c r="Q111" s="17"/>
      <c r="R111" s="17"/>
      <c r="S111" s="17"/>
      <c r="T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 s="18" customFormat="1" ht="9" customHeight="1" x14ac:dyDescent="0.2">
      <c r="A112" s="67">
        <v>2000</v>
      </c>
      <c r="B112" s="67">
        <v>2020</v>
      </c>
      <c r="C112" s="49">
        <v>72.040000000000006</v>
      </c>
      <c r="D112" s="49">
        <v>70.37</v>
      </c>
      <c r="E112" s="49">
        <v>37.07</v>
      </c>
      <c r="F112" s="49">
        <v>35.4</v>
      </c>
      <c r="G112" s="49">
        <v>33.729999999999997</v>
      </c>
      <c r="H112" s="49">
        <v>32.06</v>
      </c>
      <c r="I112" s="49">
        <v>30.39</v>
      </c>
      <c r="J112" s="49">
        <v>28.72</v>
      </c>
      <c r="K112" s="49">
        <v>27.05</v>
      </c>
      <c r="L112" s="49">
        <v>25.38</v>
      </c>
      <c r="M112" s="50">
        <v>23.71</v>
      </c>
      <c r="N112" s="17"/>
      <c r="O112" s="17"/>
      <c r="P112" s="17"/>
      <c r="Q112" s="17"/>
      <c r="R112" s="17"/>
      <c r="S112" s="17"/>
      <c r="T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 s="18" customFormat="1" ht="9" customHeight="1" x14ac:dyDescent="0.2">
      <c r="A113" s="67">
        <v>2020</v>
      </c>
      <c r="B113" s="67">
        <v>2040</v>
      </c>
      <c r="C113" s="49">
        <v>73.180000000000007</v>
      </c>
      <c r="D113" s="49">
        <v>71.510000000000005</v>
      </c>
      <c r="E113" s="49">
        <v>38.04</v>
      </c>
      <c r="F113" s="49">
        <v>36.369999999999997</v>
      </c>
      <c r="G113" s="49">
        <v>34.700000000000003</v>
      </c>
      <c r="H113" s="49">
        <v>33.03</v>
      </c>
      <c r="I113" s="49">
        <v>31.36</v>
      </c>
      <c r="J113" s="49">
        <v>29.69</v>
      </c>
      <c r="K113" s="49">
        <v>28.02</v>
      </c>
      <c r="L113" s="49">
        <v>26.35</v>
      </c>
      <c r="M113" s="50">
        <v>24.68</v>
      </c>
      <c r="N113" s="17"/>
      <c r="O113" s="17"/>
      <c r="P113" s="17"/>
      <c r="Q113" s="17"/>
      <c r="R113" s="17"/>
      <c r="S113" s="17"/>
      <c r="T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 s="18" customFormat="1" ht="9" customHeight="1" x14ac:dyDescent="0.2">
      <c r="A114" s="68">
        <v>2040</v>
      </c>
      <c r="B114" s="68">
        <v>2060</v>
      </c>
      <c r="C114" s="51">
        <v>74.319999999999993</v>
      </c>
      <c r="D114" s="51">
        <v>72.650000000000006</v>
      </c>
      <c r="E114" s="51">
        <v>39</v>
      </c>
      <c r="F114" s="51">
        <v>37.33</v>
      </c>
      <c r="G114" s="51">
        <v>35.659999999999997</v>
      </c>
      <c r="H114" s="51">
        <v>33.99</v>
      </c>
      <c r="I114" s="51">
        <v>32.32</v>
      </c>
      <c r="J114" s="51">
        <v>30.65</v>
      </c>
      <c r="K114" s="51">
        <v>28.98</v>
      </c>
      <c r="L114" s="51">
        <v>27.31</v>
      </c>
      <c r="M114" s="52">
        <v>25.64</v>
      </c>
      <c r="N114" s="17"/>
      <c r="O114" s="17"/>
      <c r="P114" s="17"/>
      <c r="Q114" s="17"/>
      <c r="R114" s="17"/>
      <c r="S114" s="17"/>
      <c r="T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 s="18" customFormat="1" ht="9" customHeight="1" x14ac:dyDescent="0.2">
      <c r="A115" s="67">
        <v>2060</v>
      </c>
      <c r="B115" s="67">
        <v>2080</v>
      </c>
      <c r="C115" s="49">
        <v>75.459999999999994</v>
      </c>
      <c r="D115" s="49">
        <v>73.790000000000006</v>
      </c>
      <c r="E115" s="49">
        <v>39.96</v>
      </c>
      <c r="F115" s="49">
        <v>38.29</v>
      </c>
      <c r="G115" s="49">
        <v>36.619999999999997</v>
      </c>
      <c r="H115" s="49">
        <v>34.950000000000003</v>
      </c>
      <c r="I115" s="49">
        <v>33.28</v>
      </c>
      <c r="J115" s="49">
        <v>31.61</v>
      </c>
      <c r="K115" s="49">
        <v>29.94</v>
      </c>
      <c r="L115" s="49">
        <v>28.27</v>
      </c>
      <c r="M115" s="50">
        <v>26.6</v>
      </c>
      <c r="N115" s="17"/>
      <c r="O115" s="17"/>
      <c r="P115" s="17"/>
      <c r="Q115" s="17"/>
      <c r="R115" s="17"/>
      <c r="S115" s="17"/>
      <c r="T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 s="18" customFormat="1" ht="9" customHeight="1" x14ac:dyDescent="0.2">
      <c r="A116" s="67">
        <v>2080</v>
      </c>
      <c r="B116" s="67">
        <v>2100</v>
      </c>
      <c r="C116" s="49">
        <v>76.599999999999994</v>
      </c>
      <c r="D116" s="49">
        <v>74.930000000000007</v>
      </c>
      <c r="E116" s="49">
        <v>40.93</v>
      </c>
      <c r="F116" s="49">
        <v>39.26</v>
      </c>
      <c r="G116" s="49">
        <v>37.590000000000003</v>
      </c>
      <c r="H116" s="49">
        <v>35.92</v>
      </c>
      <c r="I116" s="49">
        <v>34.25</v>
      </c>
      <c r="J116" s="49">
        <v>32.58</v>
      </c>
      <c r="K116" s="49">
        <v>30.91</v>
      </c>
      <c r="L116" s="49">
        <v>29.24</v>
      </c>
      <c r="M116" s="50">
        <v>27.57</v>
      </c>
      <c r="N116" s="17"/>
      <c r="O116" s="17"/>
      <c r="P116" s="17"/>
      <c r="Q116" s="17"/>
      <c r="R116" s="17"/>
      <c r="S116" s="17"/>
      <c r="T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 s="18" customFormat="1" ht="9" customHeight="1" x14ac:dyDescent="0.2">
      <c r="A117" s="67">
        <v>2100</v>
      </c>
      <c r="B117" s="67">
        <v>2120</v>
      </c>
      <c r="C117" s="49">
        <v>77.739999999999995</v>
      </c>
      <c r="D117" s="49">
        <v>76.069999999999993</v>
      </c>
      <c r="E117" s="49">
        <v>41.89</v>
      </c>
      <c r="F117" s="49">
        <v>40.22</v>
      </c>
      <c r="G117" s="49">
        <v>38.549999999999997</v>
      </c>
      <c r="H117" s="49">
        <v>36.880000000000003</v>
      </c>
      <c r="I117" s="49">
        <v>35.21</v>
      </c>
      <c r="J117" s="49">
        <v>33.54</v>
      </c>
      <c r="K117" s="49">
        <v>31.87</v>
      </c>
      <c r="L117" s="49">
        <v>30.2</v>
      </c>
      <c r="M117" s="50">
        <v>28.53</v>
      </c>
      <c r="N117" s="17"/>
      <c r="O117" s="17"/>
      <c r="P117" s="17"/>
      <c r="Q117" s="17"/>
      <c r="R117" s="17"/>
      <c r="S117" s="17"/>
      <c r="T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 s="18" customFormat="1" ht="9" customHeight="1" x14ac:dyDescent="0.2">
      <c r="A118" s="68">
        <v>2120</v>
      </c>
      <c r="B118" s="68">
        <v>2140</v>
      </c>
      <c r="C118" s="51">
        <v>78.88</v>
      </c>
      <c r="D118" s="51">
        <v>77.209999999999994</v>
      </c>
      <c r="E118" s="51">
        <v>42.86</v>
      </c>
      <c r="F118" s="51">
        <v>41.19</v>
      </c>
      <c r="G118" s="51">
        <v>39.520000000000003</v>
      </c>
      <c r="H118" s="51">
        <v>37.85</v>
      </c>
      <c r="I118" s="51">
        <v>36.18</v>
      </c>
      <c r="J118" s="51">
        <v>34.51</v>
      </c>
      <c r="K118" s="51">
        <v>32.840000000000003</v>
      </c>
      <c r="L118" s="51">
        <v>31.17</v>
      </c>
      <c r="M118" s="52">
        <v>29.5</v>
      </c>
      <c r="N118" s="17"/>
      <c r="O118" s="17"/>
      <c r="P118" s="17"/>
      <c r="Q118" s="17"/>
      <c r="R118" s="17"/>
      <c r="S118" s="17"/>
      <c r="T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 s="18" customFormat="1" ht="9" customHeight="1" x14ac:dyDescent="0.2">
      <c r="A119" s="67">
        <v>2140</v>
      </c>
      <c r="B119" s="67">
        <v>2160</v>
      </c>
      <c r="C119" s="49">
        <v>80.02</v>
      </c>
      <c r="D119" s="49">
        <v>78.349999999999994</v>
      </c>
      <c r="E119" s="49">
        <v>43.82</v>
      </c>
      <c r="F119" s="49">
        <v>42.15</v>
      </c>
      <c r="G119" s="49">
        <v>40.479999999999997</v>
      </c>
      <c r="H119" s="49">
        <v>38.81</v>
      </c>
      <c r="I119" s="49">
        <v>37.14</v>
      </c>
      <c r="J119" s="49">
        <v>35.47</v>
      </c>
      <c r="K119" s="49">
        <v>33.799999999999997</v>
      </c>
      <c r="L119" s="49">
        <v>32.130000000000003</v>
      </c>
      <c r="M119" s="50">
        <v>30.46</v>
      </c>
      <c r="N119" s="17"/>
      <c r="O119" s="17"/>
      <c r="P119" s="17"/>
      <c r="Q119" s="17"/>
      <c r="R119" s="17"/>
      <c r="S119" s="17"/>
      <c r="T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 s="18" customFormat="1" ht="9" customHeight="1" x14ac:dyDescent="0.2">
      <c r="A120" s="67">
        <v>2160</v>
      </c>
      <c r="B120" s="67">
        <v>2180</v>
      </c>
      <c r="C120" s="49">
        <v>81.16</v>
      </c>
      <c r="D120" s="49">
        <v>79.489999999999995</v>
      </c>
      <c r="E120" s="49">
        <v>44.92</v>
      </c>
      <c r="F120" s="49">
        <v>43.25</v>
      </c>
      <c r="G120" s="49">
        <v>41.58</v>
      </c>
      <c r="H120" s="49">
        <v>39.909999999999997</v>
      </c>
      <c r="I120" s="49">
        <v>38.24</v>
      </c>
      <c r="J120" s="49">
        <v>36.57</v>
      </c>
      <c r="K120" s="49">
        <v>34.9</v>
      </c>
      <c r="L120" s="49">
        <v>33.229999999999997</v>
      </c>
      <c r="M120" s="50">
        <v>31.56</v>
      </c>
      <c r="N120" s="17"/>
      <c r="O120" s="17"/>
      <c r="P120" s="17"/>
      <c r="Q120" s="17"/>
      <c r="R120" s="17"/>
      <c r="S120" s="17"/>
      <c r="T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 s="18" customFormat="1" ht="9" customHeight="1" x14ac:dyDescent="0.2">
      <c r="A121" s="67">
        <v>2180</v>
      </c>
      <c r="B121" s="67">
        <v>2200</v>
      </c>
      <c r="C121" s="49">
        <v>82.3</v>
      </c>
      <c r="D121" s="49">
        <v>80.63</v>
      </c>
      <c r="E121" s="49">
        <v>46.06</v>
      </c>
      <c r="F121" s="49">
        <v>44.39</v>
      </c>
      <c r="G121" s="49">
        <v>42.72</v>
      </c>
      <c r="H121" s="49">
        <v>41.05</v>
      </c>
      <c r="I121" s="49">
        <v>39.380000000000003</v>
      </c>
      <c r="J121" s="49">
        <v>37.71</v>
      </c>
      <c r="K121" s="49">
        <v>36.04</v>
      </c>
      <c r="L121" s="49">
        <v>34.369999999999997</v>
      </c>
      <c r="M121" s="50">
        <v>32.700000000000003</v>
      </c>
      <c r="N121" s="17"/>
      <c r="O121" s="17"/>
      <c r="P121" s="17"/>
      <c r="Q121" s="17"/>
      <c r="R121" s="17"/>
      <c r="S121" s="17"/>
      <c r="T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 s="18" customFormat="1" ht="9" customHeight="1" x14ac:dyDescent="0.2">
      <c r="A122" s="68">
        <v>2200</v>
      </c>
      <c r="B122" s="68">
        <v>2220</v>
      </c>
      <c r="C122" s="51">
        <v>83.44</v>
      </c>
      <c r="D122" s="51">
        <v>81.77</v>
      </c>
      <c r="E122" s="51">
        <v>47.2</v>
      </c>
      <c r="F122" s="51">
        <v>45.53</v>
      </c>
      <c r="G122" s="51">
        <v>43.86</v>
      </c>
      <c r="H122" s="51">
        <v>42.19</v>
      </c>
      <c r="I122" s="51">
        <v>40.520000000000003</v>
      </c>
      <c r="J122" s="51">
        <v>38.85</v>
      </c>
      <c r="K122" s="51">
        <v>37.18</v>
      </c>
      <c r="L122" s="51">
        <v>35.51</v>
      </c>
      <c r="M122" s="52">
        <v>33.840000000000003</v>
      </c>
      <c r="N122" s="17"/>
      <c r="O122" s="17"/>
      <c r="P122" s="17"/>
      <c r="Q122" s="17"/>
      <c r="R122" s="17"/>
      <c r="S122" s="17"/>
      <c r="T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 s="18" customFormat="1" ht="9" customHeight="1" x14ac:dyDescent="0.2">
      <c r="A123" s="67">
        <v>2220</v>
      </c>
      <c r="B123" s="67">
        <v>2240</v>
      </c>
      <c r="C123" s="49">
        <v>84.58</v>
      </c>
      <c r="D123" s="49">
        <v>82.91</v>
      </c>
      <c r="E123" s="49">
        <v>48.34</v>
      </c>
      <c r="F123" s="49">
        <v>46.67</v>
      </c>
      <c r="G123" s="49">
        <v>45</v>
      </c>
      <c r="H123" s="49">
        <v>43.33</v>
      </c>
      <c r="I123" s="49">
        <v>41.66</v>
      </c>
      <c r="J123" s="49">
        <v>39.99</v>
      </c>
      <c r="K123" s="49">
        <v>38.32</v>
      </c>
      <c r="L123" s="49">
        <v>36.65</v>
      </c>
      <c r="M123" s="50">
        <v>34.979999999999997</v>
      </c>
      <c r="N123" s="17"/>
      <c r="O123" s="17"/>
      <c r="P123" s="17"/>
      <c r="Q123" s="17"/>
      <c r="R123" s="17"/>
      <c r="S123" s="17"/>
      <c r="T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s="18" customFormat="1" ht="9" customHeight="1" x14ac:dyDescent="0.2">
      <c r="A124" s="67">
        <v>2240</v>
      </c>
      <c r="B124" s="67">
        <v>2260</v>
      </c>
      <c r="C124" s="49">
        <v>85.72</v>
      </c>
      <c r="D124" s="49">
        <v>84.05</v>
      </c>
      <c r="E124" s="49">
        <v>49.48</v>
      </c>
      <c r="F124" s="49">
        <v>47.81</v>
      </c>
      <c r="G124" s="49">
        <v>46.14</v>
      </c>
      <c r="H124" s="49">
        <v>44.47</v>
      </c>
      <c r="I124" s="49">
        <v>42.8</v>
      </c>
      <c r="J124" s="49">
        <v>41.13</v>
      </c>
      <c r="K124" s="49">
        <v>39.46</v>
      </c>
      <c r="L124" s="49">
        <v>37.79</v>
      </c>
      <c r="M124" s="50">
        <v>36.119999999999997</v>
      </c>
      <c r="N124" s="17"/>
      <c r="O124" s="17"/>
      <c r="P124" s="17"/>
      <c r="Q124" s="17"/>
      <c r="R124" s="17"/>
      <c r="S124" s="17"/>
      <c r="T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 s="18" customFormat="1" ht="9" customHeight="1" x14ac:dyDescent="0.2">
      <c r="A125" s="67">
        <v>2260</v>
      </c>
      <c r="B125" s="67">
        <v>2280</v>
      </c>
      <c r="C125" s="49">
        <v>86.86</v>
      </c>
      <c r="D125" s="49">
        <v>85.19</v>
      </c>
      <c r="E125" s="49">
        <v>50.62</v>
      </c>
      <c r="F125" s="49">
        <v>48.95</v>
      </c>
      <c r="G125" s="49">
        <v>47.28</v>
      </c>
      <c r="H125" s="49">
        <v>45.61</v>
      </c>
      <c r="I125" s="49">
        <v>43.94</v>
      </c>
      <c r="J125" s="49">
        <v>42.27</v>
      </c>
      <c r="K125" s="49">
        <v>40.6</v>
      </c>
      <c r="L125" s="49">
        <v>38.93</v>
      </c>
      <c r="M125" s="50">
        <v>37.26</v>
      </c>
      <c r="N125" s="17"/>
      <c r="O125" s="17"/>
      <c r="P125" s="17"/>
      <c r="Q125" s="17"/>
      <c r="R125" s="17"/>
      <c r="S125" s="17"/>
      <c r="T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 s="18" customFormat="1" ht="9" customHeight="1" x14ac:dyDescent="0.2">
      <c r="A126" s="68">
        <v>2280</v>
      </c>
      <c r="B126" s="68">
        <v>2300</v>
      </c>
      <c r="C126" s="51">
        <v>88</v>
      </c>
      <c r="D126" s="51">
        <v>86.33</v>
      </c>
      <c r="E126" s="51">
        <v>51.76</v>
      </c>
      <c r="F126" s="51">
        <v>50.09</v>
      </c>
      <c r="G126" s="51">
        <v>48.42</v>
      </c>
      <c r="H126" s="51">
        <v>46.75</v>
      </c>
      <c r="I126" s="51">
        <v>45.08</v>
      </c>
      <c r="J126" s="51">
        <v>43.41</v>
      </c>
      <c r="K126" s="51">
        <v>41.74</v>
      </c>
      <c r="L126" s="51">
        <v>40.07</v>
      </c>
      <c r="M126" s="52">
        <v>38.4</v>
      </c>
      <c r="N126" s="17"/>
      <c r="O126" s="17"/>
      <c r="P126" s="17"/>
      <c r="Q126" s="17"/>
      <c r="R126" s="17"/>
      <c r="S126" s="17"/>
      <c r="T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 s="18" customFormat="1" ht="9" customHeight="1" x14ac:dyDescent="0.2">
      <c r="A127" s="67">
        <v>2300</v>
      </c>
      <c r="B127" s="67">
        <v>2320</v>
      </c>
      <c r="C127" s="49">
        <v>89.14</v>
      </c>
      <c r="D127" s="49">
        <v>87.47</v>
      </c>
      <c r="E127" s="49">
        <v>52.9</v>
      </c>
      <c r="F127" s="49">
        <v>51.23</v>
      </c>
      <c r="G127" s="49">
        <v>49.56</v>
      </c>
      <c r="H127" s="49">
        <v>47.89</v>
      </c>
      <c r="I127" s="49">
        <v>46.22</v>
      </c>
      <c r="J127" s="49">
        <v>44.55</v>
      </c>
      <c r="K127" s="49">
        <v>42.88</v>
      </c>
      <c r="L127" s="49">
        <v>41.21</v>
      </c>
      <c r="M127" s="50">
        <v>39.54</v>
      </c>
      <c r="N127" s="17"/>
      <c r="O127" s="17"/>
      <c r="P127" s="17"/>
      <c r="Q127" s="17"/>
      <c r="R127" s="17"/>
      <c r="S127" s="17"/>
      <c r="T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 s="18" customFormat="1" ht="9" customHeight="1" x14ac:dyDescent="0.2">
      <c r="A128" s="67">
        <v>2320</v>
      </c>
      <c r="B128" s="67">
        <v>2340</v>
      </c>
      <c r="C128" s="49">
        <v>90.28</v>
      </c>
      <c r="D128" s="49">
        <v>88.61</v>
      </c>
      <c r="E128" s="49">
        <v>54.04</v>
      </c>
      <c r="F128" s="49">
        <v>52.37</v>
      </c>
      <c r="G128" s="49">
        <v>50.7</v>
      </c>
      <c r="H128" s="49">
        <v>49.03</v>
      </c>
      <c r="I128" s="49">
        <v>47.36</v>
      </c>
      <c r="J128" s="49">
        <v>45.69</v>
      </c>
      <c r="K128" s="49">
        <v>44.02</v>
      </c>
      <c r="L128" s="49">
        <v>42.35</v>
      </c>
      <c r="M128" s="50">
        <v>40.68</v>
      </c>
      <c r="N128" s="17"/>
      <c r="O128" s="17"/>
      <c r="P128" s="17"/>
      <c r="Q128" s="17"/>
      <c r="R128" s="17"/>
      <c r="S128" s="17"/>
      <c r="T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 s="18" customFormat="1" ht="9" customHeight="1" x14ac:dyDescent="0.2">
      <c r="A129" s="67">
        <v>2340</v>
      </c>
      <c r="B129" s="67">
        <v>2360</v>
      </c>
      <c r="C129" s="49">
        <v>91.42</v>
      </c>
      <c r="D129" s="49">
        <v>89.75</v>
      </c>
      <c r="E129" s="49">
        <v>55.18</v>
      </c>
      <c r="F129" s="49">
        <v>53.51</v>
      </c>
      <c r="G129" s="49">
        <v>51.84</v>
      </c>
      <c r="H129" s="49">
        <v>50.17</v>
      </c>
      <c r="I129" s="49">
        <v>48.5</v>
      </c>
      <c r="J129" s="49">
        <v>46.83</v>
      </c>
      <c r="K129" s="49">
        <v>45.16</v>
      </c>
      <c r="L129" s="49">
        <v>43.49</v>
      </c>
      <c r="M129" s="50">
        <v>41.82</v>
      </c>
      <c r="N129" s="17"/>
      <c r="O129" s="17"/>
      <c r="P129" s="17"/>
      <c r="Q129" s="17"/>
      <c r="R129" s="17"/>
      <c r="S129" s="17"/>
      <c r="T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 s="18" customFormat="1" ht="9" customHeight="1" x14ac:dyDescent="0.2">
      <c r="A130" s="68">
        <v>2360</v>
      </c>
      <c r="B130" s="68">
        <v>2380</v>
      </c>
      <c r="C130" s="51">
        <v>92.56</v>
      </c>
      <c r="D130" s="51">
        <v>90.89</v>
      </c>
      <c r="E130" s="51">
        <v>56.32</v>
      </c>
      <c r="F130" s="51">
        <v>54.65</v>
      </c>
      <c r="G130" s="51">
        <v>52.98</v>
      </c>
      <c r="H130" s="51">
        <v>51.31</v>
      </c>
      <c r="I130" s="51">
        <v>49.64</v>
      </c>
      <c r="J130" s="51">
        <v>47.97</v>
      </c>
      <c r="K130" s="51">
        <v>46.3</v>
      </c>
      <c r="L130" s="51">
        <v>44.63</v>
      </c>
      <c r="M130" s="52">
        <v>42.96</v>
      </c>
      <c r="N130" s="17"/>
      <c r="O130" s="17"/>
      <c r="P130" s="17"/>
      <c r="Q130" s="17"/>
      <c r="R130" s="17"/>
      <c r="S130" s="17"/>
      <c r="T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 s="18" customFormat="1" ht="9" customHeight="1" x14ac:dyDescent="0.2">
      <c r="A131" s="67">
        <v>2380</v>
      </c>
      <c r="B131" s="67">
        <v>2400</v>
      </c>
      <c r="C131" s="49">
        <v>93.7</v>
      </c>
      <c r="D131" s="49">
        <v>92.03</v>
      </c>
      <c r="E131" s="49">
        <v>57.46</v>
      </c>
      <c r="F131" s="49">
        <v>55.79</v>
      </c>
      <c r="G131" s="49">
        <v>54.12</v>
      </c>
      <c r="H131" s="49">
        <v>52.45</v>
      </c>
      <c r="I131" s="49">
        <v>50.78</v>
      </c>
      <c r="J131" s="49">
        <v>49.11</v>
      </c>
      <c r="K131" s="49">
        <v>47.44</v>
      </c>
      <c r="L131" s="49">
        <v>45.77</v>
      </c>
      <c r="M131" s="50">
        <v>44.1</v>
      </c>
      <c r="N131" s="17"/>
      <c r="O131" s="17"/>
      <c r="P131" s="17"/>
      <c r="Q131" s="17"/>
      <c r="R131" s="17"/>
      <c r="S131" s="17"/>
      <c r="T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 s="18" customFormat="1" ht="9" customHeight="1" x14ac:dyDescent="0.2">
      <c r="A132" s="67">
        <v>2400</v>
      </c>
      <c r="B132" s="67">
        <v>2420</v>
      </c>
      <c r="C132" s="49">
        <v>94.84</v>
      </c>
      <c r="D132" s="49">
        <v>93.17</v>
      </c>
      <c r="E132" s="49">
        <v>58.6</v>
      </c>
      <c r="F132" s="49">
        <v>56.93</v>
      </c>
      <c r="G132" s="49">
        <v>55.26</v>
      </c>
      <c r="H132" s="49">
        <v>53.59</v>
      </c>
      <c r="I132" s="49">
        <v>51.92</v>
      </c>
      <c r="J132" s="49">
        <v>50.25</v>
      </c>
      <c r="K132" s="49">
        <v>48.58</v>
      </c>
      <c r="L132" s="49">
        <v>46.91</v>
      </c>
      <c r="M132" s="50">
        <v>45.24</v>
      </c>
      <c r="N132" s="17"/>
      <c r="O132" s="17"/>
      <c r="P132" s="17"/>
      <c r="Q132" s="17"/>
      <c r="R132" s="17"/>
      <c r="S132" s="17"/>
      <c r="T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 s="18" customFormat="1" ht="9" customHeight="1" x14ac:dyDescent="0.2">
      <c r="A133" s="67">
        <v>2420</v>
      </c>
      <c r="B133" s="67">
        <v>2440</v>
      </c>
      <c r="C133" s="49">
        <v>95.98</v>
      </c>
      <c r="D133" s="49">
        <v>94.31</v>
      </c>
      <c r="E133" s="49">
        <v>59.74</v>
      </c>
      <c r="F133" s="49">
        <v>58.07</v>
      </c>
      <c r="G133" s="49">
        <v>56.4</v>
      </c>
      <c r="H133" s="49">
        <v>54.73</v>
      </c>
      <c r="I133" s="49">
        <v>53.06</v>
      </c>
      <c r="J133" s="49">
        <v>51.39</v>
      </c>
      <c r="K133" s="49">
        <v>49.72</v>
      </c>
      <c r="L133" s="49">
        <v>48.05</v>
      </c>
      <c r="M133" s="50">
        <v>46.38</v>
      </c>
      <c r="N133" s="17"/>
      <c r="O133" s="17"/>
      <c r="P133" s="17"/>
      <c r="Q133" s="17"/>
      <c r="R133" s="17"/>
      <c r="S133" s="17"/>
      <c r="T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 s="18" customFormat="1" ht="9" customHeight="1" x14ac:dyDescent="0.2">
      <c r="A134" s="68">
        <v>2440</v>
      </c>
      <c r="B134" s="68">
        <v>2460</v>
      </c>
      <c r="C134" s="51">
        <v>97.12</v>
      </c>
      <c r="D134" s="51">
        <v>95.45</v>
      </c>
      <c r="E134" s="51">
        <v>60.88</v>
      </c>
      <c r="F134" s="51">
        <v>59.21</v>
      </c>
      <c r="G134" s="51">
        <v>57.54</v>
      </c>
      <c r="H134" s="51">
        <v>55.87</v>
      </c>
      <c r="I134" s="51">
        <v>54.2</v>
      </c>
      <c r="J134" s="51">
        <v>52.53</v>
      </c>
      <c r="K134" s="51">
        <v>50.86</v>
      </c>
      <c r="L134" s="51">
        <v>49.19</v>
      </c>
      <c r="M134" s="52">
        <v>47.52</v>
      </c>
      <c r="N134" s="17"/>
      <c r="O134" s="17"/>
      <c r="P134" s="17"/>
      <c r="Q134" s="17"/>
      <c r="R134" s="17"/>
      <c r="S134" s="17"/>
      <c r="T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 s="18" customFormat="1" ht="9" customHeight="1" x14ac:dyDescent="0.2">
      <c r="A135" s="67">
        <v>2460</v>
      </c>
      <c r="B135" s="67">
        <v>2480</v>
      </c>
      <c r="C135" s="49">
        <v>98.26</v>
      </c>
      <c r="D135" s="49">
        <v>96.59</v>
      </c>
      <c r="E135" s="49">
        <v>62.02</v>
      </c>
      <c r="F135" s="49">
        <v>60.35</v>
      </c>
      <c r="G135" s="49">
        <v>58.68</v>
      </c>
      <c r="H135" s="49">
        <v>57.01</v>
      </c>
      <c r="I135" s="49">
        <v>55.34</v>
      </c>
      <c r="J135" s="49">
        <v>53.67</v>
      </c>
      <c r="K135" s="49">
        <v>52</v>
      </c>
      <c r="L135" s="49">
        <v>50.33</v>
      </c>
      <c r="M135" s="50">
        <v>48.66</v>
      </c>
      <c r="N135" s="17"/>
      <c r="O135" s="17"/>
      <c r="P135" s="17"/>
      <c r="Q135" s="17"/>
      <c r="R135" s="17"/>
      <c r="S135" s="17"/>
      <c r="T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 s="18" customFormat="1" ht="9" customHeight="1" x14ac:dyDescent="0.2">
      <c r="A136" s="67">
        <v>2480</v>
      </c>
      <c r="B136" s="67">
        <v>2500</v>
      </c>
      <c r="C136" s="49">
        <v>99.4</v>
      </c>
      <c r="D136" s="49">
        <v>97.73</v>
      </c>
      <c r="E136" s="49">
        <v>63.16</v>
      </c>
      <c r="F136" s="49">
        <v>61.49</v>
      </c>
      <c r="G136" s="49">
        <v>59.82</v>
      </c>
      <c r="H136" s="49">
        <v>58.15</v>
      </c>
      <c r="I136" s="49">
        <v>56.48</v>
      </c>
      <c r="J136" s="49">
        <v>54.81</v>
      </c>
      <c r="K136" s="49">
        <v>53.14</v>
      </c>
      <c r="L136" s="49">
        <v>51.47</v>
      </c>
      <c r="M136" s="50">
        <v>49.8</v>
      </c>
      <c r="N136" s="17"/>
      <c r="O136" s="17"/>
      <c r="P136" s="17"/>
      <c r="Q136" s="17"/>
      <c r="R136" s="17"/>
      <c r="S136" s="17"/>
      <c r="T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 s="18" customFormat="1" ht="9" customHeight="1" x14ac:dyDescent="0.2">
      <c r="A137" s="67">
        <v>2500</v>
      </c>
      <c r="B137" s="67">
        <v>2520</v>
      </c>
      <c r="C137" s="49">
        <v>100.54</v>
      </c>
      <c r="D137" s="49">
        <v>98.87</v>
      </c>
      <c r="E137" s="49">
        <v>64.3</v>
      </c>
      <c r="F137" s="49">
        <v>62.63</v>
      </c>
      <c r="G137" s="49">
        <v>60.96</v>
      </c>
      <c r="H137" s="49">
        <v>59.29</v>
      </c>
      <c r="I137" s="49">
        <v>57.62</v>
      </c>
      <c r="J137" s="49">
        <v>55.95</v>
      </c>
      <c r="K137" s="49">
        <v>54.28</v>
      </c>
      <c r="L137" s="49">
        <v>52.61</v>
      </c>
      <c r="M137" s="50">
        <v>50.94</v>
      </c>
      <c r="N137" s="17"/>
      <c r="O137" s="17"/>
      <c r="P137" s="17"/>
      <c r="Q137" s="17"/>
      <c r="R137" s="17"/>
      <c r="S137" s="17"/>
      <c r="T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 s="18" customFormat="1" ht="9" customHeight="1" x14ac:dyDescent="0.2">
      <c r="A138" s="68">
        <v>2520</v>
      </c>
      <c r="B138" s="68">
        <v>2540</v>
      </c>
      <c r="C138" s="51">
        <v>101.68</v>
      </c>
      <c r="D138" s="51">
        <v>100.01</v>
      </c>
      <c r="E138" s="51">
        <v>65.44</v>
      </c>
      <c r="F138" s="51">
        <v>63.77</v>
      </c>
      <c r="G138" s="51">
        <v>62.1</v>
      </c>
      <c r="H138" s="51">
        <v>60.43</v>
      </c>
      <c r="I138" s="51">
        <v>58.76</v>
      </c>
      <c r="J138" s="51">
        <v>57.09</v>
      </c>
      <c r="K138" s="51">
        <v>55.42</v>
      </c>
      <c r="L138" s="51">
        <v>53.75</v>
      </c>
      <c r="M138" s="52">
        <v>52.08</v>
      </c>
      <c r="N138" s="17"/>
      <c r="O138" s="17"/>
      <c r="P138" s="17"/>
      <c r="Q138" s="17"/>
      <c r="R138" s="17"/>
      <c r="S138" s="17"/>
      <c r="T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 s="18" customFormat="1" ht="9" customHeight="1" x14ac:dyDescent="0.2">
      <c r="A139" s="67">
        <v>2540</v>
      </c>
      <c r="B139" s="67">
        <v>2560</v>
      </c>
      <c r="C139" s="49">
        <v>102.82</v>
      </c>
      <c r="D139" s="49">
        <v>101.15</v>
      </c>
      <c r="E139" s="49">
        <v>66.58</v>
      </c>
      <c r="F139" s="49">
        <v>64.91</v>
      </c>
      <c r="G139" s="49">
        <v>63.24</v>
      </c>
      <c r="H139" s="49">
        <v>61.57</v>
      </c>
      <c r="I139" s="49">
        <v>59.9</v>
      </c>
      <c r="J139" s="49">
        <v>58.23</v>
      </c>
      <c r="K139" s="49">
        <v>56.56</v>
      </c>
      <c r="L139" s="49">
        <v>54.89</v>
      </c>
      <c r="M139" s="50">
        <v>53.22</v>
      </c>
      <c r="N139" s="17"/>
      <c r="O139" s="17"/>
      <c r="P139" s="17"/>
      <c r="Q139" s="17"/>
      <c r="R139" s="17"/>
      <c r="S139" s="17"/>
      <c r="T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 s="18" customFormat="1" ht="9" customHeight="1" x14ac:dyDescent="0.2">
      <c r="A140" s="67">
        <v>2560</v>
      </c>
      <c r="B140" s="67">
        <v>2580</v>
      </c>
      <c r="C140" s="49">
        <v>103.96</v>
      </c>
      <c r="D140" s="49">
        <v>102.29</v>
      </c>
      <c r="E140" s="49">
        <v>67.72</v>
      </c>
      <c r="F140" s="49">
        <v>66.05</v>
      </c>
      <c r="G140" s="49">
        <v>64.38</v>
      </c>
      <c r="H140" s="49">
        <v>62.71</v>
      </c>
      <c r="I140" s="49">
        <v>61.04</v>
      </c>
      <c r="J140" s="49">
        <v>59.37</v>
      </c>
      <c r="K140" s="49">
        <v>57.7</v>
      </c>
      <c r="L140" s="49">
        <v>56.03</v>
      </c>
      <c r="M140" s="50">
        <v>54.36</v>
      </c>
      <c r="N140" s="17"/>
      <c r="O140" s="17"/>
      <c r="P140" s="17"/>
      <c r="Q140" s="17"/>
      <c r="R140" s="17"/>
      <c r="S140" s="17"/>
      <c r="T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 s="18" customFormat="1" ht="9" customHeight="1" x14ac:dyDescent="0.2">
      <c r="A141" s="67">
        <v>2580</v>
      </c>
      <c r="B141" s="67">
        <v>2600</v>
      </c>
      <c r="C141" s="49">
        <v>105.1</v>
      </c>
      <c r="D141" s="49">
        <v>103.43</v>
      </c>
      <c r="E141" s="49">
        <v>68.86</v>
      </c>
      <c r="F141" s="49">
        <v>67.19</v>
      </c>
      <c r="G141" s="49">
        <v>65.52</v>
      </c>
      <c r="H141" s="49">
        <v>63.85</v>
      </c>
      <c r="I141" s="49">
        <v>62.18</v>
      </c>
      <c r="J141" s="49">
        <v>60.51</v>
      </c>
      <c r="K141" s="49">
        <v>58.84</v>
      </c>
      <c r="L141" s="49">
        <v>57.17</v>
      </c>
      <c r="M141" s="50">
        <v>55.5</v>
      </c>
      <c r="N141" s="17"/>
      <c r="O141" s="17"/>
      <c r="P141" s="17"/>
      <c r="Q141" s="17"/>
      <c r="R141" s="17"/>
      <c r="S141" s="17"/>
      <c r="T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 s="18" customFormat="1" ht="9" customHeight="1" x14ac:dyDescent="0.2">
      <c r="A142" s="68">
        <v>2600</v>
      </c>
      <c r="B142" s="68">
        <v>2620</v>
      </c>
      <c r="C142" s="51">
        <v>106.24</v>
      </c>
      <c r="D142" s="51">
        <v>104.57</v>
      </c>
      <c r="E142" s="51">
        <v>70</v>
      </c>
      <c r="F142" s="51">
        <v>68.33</v>
      </c>
      <c r="G142" s="51">
        <v>66.66</v>
      </c>
      <c r="H142" s="51">
        <v>64.989999999999995</v>
      </c>
      <c r="I142" s="51">
        <v>63.32</v>
      </c>
      <c r="J142" s="51">
        <v>61.65</v>
      </c>
      <c r="K142" s="51">
        <v>59.98</v>
      </c>
      <c r="L142" s="51">
        <v>58.31</v>
      </c>
      <c r="M142" s="52">
        <v>56.64</v>
      </c>
      <c r="N142" s="17"/>
      <c r="O142" s="17"/>
      <c r="P142" s="17"/>
      <c r="Q142" s="17"/>
      <c r="R142" s="17"/>
      <c r="S142" s="17"/>
      <c r="T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 s="18" customFormat="1" ht="9" customHeight="1" x14ac:dyDescent="0.2">
      <c r="A143" s="67">
        <v>2620</v>
      </c>
      <c r="B143" s="67">
        <v>2640</v>
      </c>
      <c r="C143" s="49">
        <v>107.38</v>
      </c>
      <c r="D143" s="49">
        <v>105.71</v>
      </c>
      <c r="E143" s="49">
        <v>71.14</v>
      </c>
      <c r="F143" s="49">
        <v>69.47</v>
      </c>
      <c r="G143" s="49">
        <v>67.8</v>
      </c>
      <c r="H143" s="49">
        <v>66.13</v>
      </c>
      <c r="I143" s="49">
        <v>64.459999999999994</v>
      </c>
      <c r="J143" s="49">
        <v>62.79</v>
      </c>
      <c r="K143" s="49">
        <v>61.12</v>
      </c>
      <c r="L143" s="49">
        <v>59.45</v>
      </c>
      <c r="M143" s="50">
        <v>57.78</v>
      </c>
      <c r="N143" s="17"/>
      <c r="O143" s="17"/>
      <c r="P143" s="17"/>
      <c r="Q143" s="17"/>
      <c r="R143" s="17"/>
      <c r="S143" s="17"/>
      <c r="T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 s="18" customFormat="1" ht="9" customHeight="1" x14ac:dyDescent="0.2">
      <c r="A144" s="67">
        <v>2640</v>
      </c>
      <c r="B144" s="67">
        <v>2660</v>
      </c>
      <c r="C144" s="49">
        <v>108.52</v>
      </c>
      <c r="D144" s="49">
        <v>106.85</v>
      </c>
      <c r="E144" s="49">
        <v>72.28</v>
      </c>
      <c r="F144" s="49">
        <v>70.61</v>
      </c>
      <c r="G144" s="49">
        <v>68.94</v>
      </c>
      <c r="H144" s="49">
        <v>67.27</v>
      </c>
      <c r="I144" s="49">
        <v>65.599999999999994</v>
      </c>
      <c r="J144" s="49">
        <v>63.93</v>
      </c>
      <c r="K144" s="49">
        <v>62.26</v>
      </c>
      <c r="L144" s="49">
        <v>60.59</v>
      </c>
      <c r="M144" s="50">
        <v>58.92</v>
      </c>
      <c r="N144" s="17"/>
      <c r="O144" s="17"/>
      <c r="P144" s="17"/>
      <c r="Q144" s="17"/>
      <c r="R144" s="17"/>
      <c r="S144" s="17"/>
      <c r="T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 s="18" customFormat="1" ht="9" customHeight="1" x14ac:dyDescent="0.2">
      <c r="A145" s="67">
        <v>2660</v>
      </c>
      <c r="B145" s="67">
        <v>2680</v>
      </c>
      <c r="C145" s="49">
        <v>109.69</v>
      </c>
      <c r="D145" s="49">
        <v>108.02</v>
      </c>
      <c r="E145" s="49">
        <v>73.42</v>
      </c>
      <c r="F145" s="49">
        <v>71.75</v>
      </c>
      <c r="G145" s="49">
        <v>70.08</v>
      </c>
      <c r="H145" s="49">
        <v>68.41</v>
      </c>
      <c r="I145" s="49">
        <v>66.739999999999995</v>
      </c>
      <c r="J145" s="49">
        <v>65.069999999999993</v>
      </c>
      <c r="K145" s="49">
        <v>63.4</v>
      </c>
      <c r="L145" s="49">
        <v>61.73</v>
      </c>
      <c r="M145" s="50">
        <v>60.06</v>
      </c>
      <c r="N145" s="17"/>
      <c r="O145" s="17"/>
      <c r="P145" s="17"/>
      <c r="Q145" s="17"/>
      <c r="R145" s="17"/>
      <c r="S145" s="17"/>
      <c r="T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 s="18" customFormat="1" ht="9" customHeight="1" x14ac:dyDescent="0.2">
      <c r="A146" s="68">
        <v>2680</v>
      </c>
      <c r="B146" s="68">
        <v>2700</v>
      </c>
      <c r="C146" s="51">
        <v>110.89</v>
      </c>
      <c r="D146" s="51">
        <v>109.22</v>
      </c>
      <c r="E146" s="51">
        <v>74.56</v>
      </c>
      <c r="F146" s="51">
        <v>72.89</v>
      </c>
      <c r="G146" s="51">
        <v>71.22</v>
      </c>
      <c r="H146" s="51">
        <v>69.55</v>
      </c>
      <c r="I146" s="51">
        <v>67.88</v>
      </c>
      <c r="J146" s="51">
        <v>66.209999999999994</v>
      </c>
      <c r="K146" s="51">
        <v>64.540000000000006</v>
      </c>
      <c r="L146" s="51">
        <v>62.87</v>
      </c>
      <c r="M146" s="52">
        <v>61.2</v>
      </c>
      <c r="N146" s="17"/>
      <c r="O146" s="17"/>
      <c r="P146" s="17"/>
      <c r="Q146" s="17"/>
      <c r="R146" s="17"/>
      <c r="S146" s="17"/>
      <c r="T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 s="18" customFormat="1" ht="9" customHeight="1" x14ac:dyDescent="0.2">
      <c r="A147" s="67">
        <v>2700</v>
      </c>
      <c r="B147" s="67">
        <v>2720</v>
      </c>
      <c r="C147" s="49">
        <v>112.09</v>
      </c>
      <c r="D147" s="49">
        <v>110.42</v>
      </c>
      <c r="E147" s="49">
        <v>75.7</v>
      </c>
      <c r="F147" s="49">
        <v>74.03</v>
      </c>
      <c r="G147" s="49">
        <v>72.36</v>
      </c>
      <c r="H147" s="49">
        <v>70.69</v>
      </c>
      <c r="I147" s="49">
        <v>69.02</v>
      </c>
      <c r="J147" s="49">
        <v>67.349999999999994</v>
      </c>
      <c r="K147" s="49">
        <v>65.680000000000007</v>
      </c>
      <c r="L147" s="49">
        <v>64.010000000000005</v>
      </c>
      <c r="M147" s="50">
        <v>62.34</v>
      </c>
      <c r="N147" s="17"/>
      <c r="O147" s="17"/>
      <c r="P147" s="17"/>
      <c r="Q147" s="17"/>
      <c r="R147" s="17"/>
      <c r="S147" s="17"/>
      <c r="T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 s="18" customFormat="1" ht="9" customHeight="1" x14ac:dyDescent="0.2">
      <c r="A148" s="67">
        <v>2720</v>
      </c>
      <c r="B148" s="67">
        <v>2740</v>
      </c>
      <c r="C148" s="49">
        <v>113.29</v>
      </c>
      <c r="D148" s="49">
        <v>111.62</v>
      </c>
      <c r="E148" s="49">
        <v>76.84</v>
      </c>
      <c r="F148" s="49">
        <v>75.17</v>
      </c>
      <c r="G148" s="49">
        <v>73.5</v>
      </c>
      <c r="H148" s="49">
        <v>71.83</v>
      </c>
      <c r="I148" s="49">
        <v>70.16</v>
      </c>
      <c r="J148" s="49">
        <v>68.489999999999995</v>
      </c>
      <c r="K148" s="49">
        <v>66.819999999999993</v>
      </c>
      <c r="L148" s="49">
        <v>65.150000000000006</v>
      </c>
      <c r="M148" s="50">
        <v>63.48</v>
      </c>
      <c r="N148" s="17"/>
      <c r="O148" s="17"/>
      <c r="P148" s="17"/>
      <c r="Q148" s="17"/>
      <c r="R148" s="17"/>
      <c r="S148" s="17"/>
      <c r="T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 s="18" customFormat="1" ht="9" customHeight="1" x14ac:dyDescent="0.2">
      <c r="A149" s="67">
        <v>2740</v>
      </c>
      <c r="B149" s="67">
        <v>2760</v>
      </c>
      <c r="C149" s="49">
        <v>114.49</v>
      </c>
      <c r="D149" s="49">
        <v>112.82</v>
      </c>
      <c r="E149" s="49">
        <v>77.98</v>
      </c>
      <c r="F149" s="49">
        <v>76.31</v>
      </c>
      <c r="G149" s="49">
        <v>74.64</v>
      </c>
      <c r="H149" s="49">
        <v>72.97</v>
      </c>
      <c r="I149" s="49">
        <v>71.3</v>
      </c>
      <c r="J149" s="49">
        <v>69.63</v>
      </c>
      <c r="K149" s="49">
        <v>67.959999999999994</v>
      </c>
      <c r="L149" s="49">
        <v>66.290000000000006</v>
      </c>
      <c r="M149" s="50">
        <v>64.62</v>
      </c>
      <c r="N149" s="17"/>
      <c r="O149" s="17"/>
      <c r="P149" s="17"/>
      <c r="Q149" s="17"/>
      <c r="R149" s="17"/>
      <c r="S149" s="17"/>
      <c r="T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 s="18" customFormat="1" ht="9" customHeight="1" x14ac:dyDescent="0.2">
      <c r="A150" s="68">
        <v>2760</v>
      </c>
      <c r="B150" s="68">
        <v>2780</v>
      </c>
      <c r="C150" s="51">
        <v>115.69</v>
      </c>
      <c r="D150" s="51">
        <v>114.02</v>
      </c>
      <c r="E150" s="51">
        <v>79.12</v>
      </c>
      <c r="F150" s="51">
        <v>77.45</v>
      </c>
      <c r="G150" s="51">
        <v>75.78</v>
      </c>
      <c r="H150" s="51">
        <v>74.11</v>
      </c>
      <c r="I150" s="51">
        <v>72.44</v>
      </c>
      <c r="J150" s="51">
        <v>70.77</v>
      </c>
      <c r="K150" s="51">
        <v>69.099999999999994</v>
      </c>
      <c r="L150" s="51">
        <v>67.430000000000007</v>
      </c>
      <c r="M150" s="52">
        <v>65.760000000000005</v>
      </c>
      <c r="N150" s="17"/>
      <c r="O150" s="17"/>
      <c r="P150" s="17"/>
      <c r="Q150" s="17"/>
      <c r="R150" s="17"/>
      <c r="S150" s="17"/>
      <c r="T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 s="18" customFormat="1" ht="9" customHeight="1" x14ac:dyDescent="0.2">
      <c r="A151" s="67">
        <v>2780</v>
      </c>
      <c r="B151" s="67">
        <v>2800</v>
      </c>
      <c r="C151" s="49">
        <v>116.89</v>
      </c>
      <c r="D151" s="49">
        <v>115.22</v>
      </c>
      <c r="E151" s="49">
        <v>80.260000000000005</v>
      </c>
      <c r="F151" s="49">
        <v>78.59</v>
      </c>
      <c r="G151" s="49">
        <v>76.92</v>
      </c>
      <c r="H151" s="49">
        <v>75.25</v>
      </c>
      <c r="I151" s="49">
        <v>73.58</v>
      </c>
      <c r="J151" s="49">
        <v>71.91</v>
      </c>
      <c r="K151" s="49">
        <v>70.239999999999995</v>
      </c>
      <c r="L151" s="49">
        <v>68.569999999999993</v>
      </c>
      <c r="M151" s="50">
        <v>66.900000000000006</v>
      </c>
      <c r="N151" s="17"/>
      <c r="O151" s="17"/>
      <c r="P151" s="17"/>
      <c r="Q151" s="17"/>
      <c r="R151" s="17"/>
      <c r="S151" s="17"/>
      <c r="T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 s="18" customFormat="1" ht="9" customHeight="1" x14ac:dyDescent="0.2">
      <c r="A152" s="67">
        <v>2800</v>
      </c>
      <c r="B152" s="67">
        <v>2820</v>
      </c>
      <c r="C152" s="49">
        <v>118.09</v>
      </c>
      <c r="D152" s="49">
        <v>116.42</v>
      </c>
      <c r="E152" s="49">
        <v>81.400000000000006</v>
      </c>
      <c r="F152" s="49">
        <v>79.73</v>
      </c>
      <c r="G152" s="49">
        <v>78.06</v>
      </c>
      <c r="H152" s="49">
        <v>76.39</v>
      </c>
      <c r="I152" s="49">
        <v>74.72</v>
      </c>
      <c r="J152" s="49">
        <v>73.05</v>
      </c>
      <c r="K152" s="49">
        <v>71.38</v>
      </c>
      <c r="L152" s="49">
        <v>69.709999999999994</v>
      </c>
      <c r="M152" s="50">
        <v>68.040000000000006</v>
      </c>
      <c r="N152" s="17"/>
      <c r="O152" s="17"/>
      <c r="P152" s="17"/>
      <c r="Q152" s="17"/>
      <c r="R152" s="17"/>
      <c r="S152" s="17"/>
      <c r="T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 s="18" customFormat="1" ht="9" customHeight="1" x14ac:dyDescent="0.2">
      <c r="A153" s="67">
        <v>2820</v>
      </c>
      <c r="B153" s="67">
        <v>2840</v>
      </c>
      <c r="C153" s="49">
        <v>119.29</v>
      </c>
      <c r="D153" s="49">
        <v>117.62</v>
      </c>
      <c r="E153" s="49">
        <v>82.54</v>
      </c>
      <c r="F153" s="49">
        <v>80.87</v>
      </c>
      <c r="G153" s="49">
        <v>79.2</v>
      </c>
      <c r="H153" s="49">
        <v>77.53</v>
      </c>
      <c r="I153" s="49">
        <v>75.86</v>
      </c>
      <c r="J153" s="49">
        <v>74.19</v>
      </c>
      <c r="K153" s="49">
        <v>72.52</v>
      </c>
      <c r="L153" s="49">
        <v>70.849999999999994</v>
      </c>
      <c r="M153" s="50">
        <v>69.180000000000007</v>
      </c>
      <c r="N153" s="17"/>
      <c r="O153" s="17"/>
      <c r="P153" s="17"/>
      <c r="Q153" s="17"/>
      <c r="R153" s="17"/>
      <c r="S153" s="17"/>
      <c r="T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 s="18" customFormat="1" ht="9" customHeight="1" x14ac:dyDescent="0.2">
      <c r="A154" s="68">
        <v>2840</v>
      </c>
      <c r="B154" s="68">
        <v>2860</v>
      </c>
      <c r="C154" s="51">
        <v>120.49</v>
      </c>
      <c r="D154" s="51">
        <v>118.82</v>
      </c>
      <c r="E154" s="51">
        <v>83.68</v>
      </c>
      <c r="F154" s="51">
        <v>82.01</v>
      </c>
      <c r="G154" s="51">
        <v>80.34</v>
      </c>
      <c r="H154" s="51">
        <v>78.67</v>
      </c>
      <c r="I154" s="51">
        <v>77</v>
      </c>
      <c r="J154" s="51">
        <v>75.33</v>
      </c>
      <c r="K154" s="51">
        <v>73.66</v>
      </c>
      <c r="L154" s="51">
        <v>71.989999999999995</v>
      </c>
      <c r="M154" s="52">
        <v>70.319999999999993</v>
      </c>
      <c r="N154" s="17"/>
      <c r="O154" s="17"/>
      <c r="P154" s="17"/>
      <c r="Q154" s="17"/>
      <c r="R154" s="17"/>
      <c r="S154" s="17"/>
      <c r="T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 s="18" customFormat="1" ht="9" customHeight="1" x14ac:dyDescent="0.2">
      <c r="A155" s="67">
        <v>2860</v>
      </c>
      <c r="B155" s="67">
        <v>2880</v>
      </c>
      <c r="C155" s="49">
        <v>121.69</v>
      </c>
      <c r="D155" s="49">
        <v>120.02</v>
      </c>
      <c r="E155" s="49">
        <v>84.82</v>
      </c>
      <c r="F155" s="49">
        <v>83.15</v>
      </c>
      <c r="G155" s="49">
        <v>81.48</v>
      </c>
      <c r="H155" s="49">
        <v>79.81</v>
      </c>
      <c r="I155" s="49">
        <v>78.14</v>
      </c>
      <c r="J155" s="49">
        <v>76.47</v>
      </c>
      <c r="K155" s="49">
        <v>74.8</v>
      </c>
      <c r="L155" s="49">
        <v>73.13</v>
      </c>
      <c r="M155" s="50">
        <v>71.459999999999994</v>
      </c>
      <c r="N155" s="17"/>
      <c r="O155" s="17"/>
      <c r="P155" s="17"/>
      <c r="Q155" s="17"/>
      <c r="R155" s="17"/>
      <c r="S155" s="17"/>
      <c r="T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 s="18" customFormat="1" ht="9" customHeight="1" x14ac:dyDescent="0.2">
      <c r="A156" s="67">
        <v>2880</v>
      </c>
      <c r="B156" s="67">
        <v>2900</v>
      </c>
      <c r="C156" s="49">
        <v>122.89</v>
      </c>
      <c r="D156" s="49">
        <v>121.22</v>
      </c>
      <c r="E156" s="49">
        <v>85.96</v>
      </c>
      <c r="F156" s="49">
        <v>84.29</v>
      </c>
      <c r="G156" s="49">
        <v>82.62</v>
      </c>
      <c r="H156" s="49">
        <v>80.95</v>
      </c>
      <c r="I156" s="49">
        <v>79.28</v>
      </c>
      <c r="J156" s="49">
        <v>77.61</v>
      </c>
      <c r="K156" s="49">
        <v>75.94</v>
      </c>
      <c r="L156" s="49">
        <v>74.27</v>
      </c>
      <c r="M156" s="50">
        <v>72.599999999999994</v>
      </c>
      <c r="N156" s="17"/>
      <c r="O156" s="17"/>
      <c r="P156" s="17"/>
      <c r="Q156" s="17"/>
      <c r="R156" s="17"/>
      <c r="S156" s="17"/>
      <c r="T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 s="18" customFormat="1" ht="9" customHeight="1" x14ac:dyDescent="0.2">
      <c r="A157" s="67">
        <v>2900</v>
      </c>
      <c r="B157" s="67">
        <v>2920</v>
      </c>
      <c r="C157" s="49">
        <v>124.09</v>
      </c>
      <c r="D157" s="49">
        <v>122.42</v>
      </c>
      <c r="E157" s="49">
        <v>87.1</v>
      </c>
      <c r="F157" s="49">
        <v>85.43</v>
      </c>
      <c r="G157" s="49">
        <v>83.76</v>
      </c>
      <c r="H157" s="49">
        <v>82.09</v>
      </c>
      <c r="I157" s="49">
        <v>80.42</v>
      </c>
      <c r="J157" s="49">
        <v>78.75</v>
      </c>
      <c r="K157" s="49">
        <v>77.08</v>
      </c>
      <c r="L157" s="49">
        <v>75.41</v>
      </c>
      <c r="M157" s="50">
        <v>73.739999999999995</v>
      </c>
      <c r="N157" s="17"/>
      <c r="O157" s="17"/>
      <c r="P157" s="17"/>
      <c r="Q157" s="17"/>
      <c r="R157" s="17"/>
      <c r="S157" s="17"/>
      <c r="T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 s="18" customFormat="1" ht="9" customHeight="1" x14ac:dyDescent="0.2">
      <c r="A158" s="68">
        <v>2920</v>
      </c>
      <c r="B158" s="68">
        <v>2940</v>
      </c>
      <c r="C158" s="51">
        <v>125.29</v>
      </c>
      <c r="D158" s="51">
        <v>123.62</v>
      </c>
      <c r="E158" s="51">
        <v>88.24</v>
      </c>
      <c r="F158" s="51">
        <v>86.57</v>
      </c>
      <c r="G158" s="51">
        <v>84.9</v>
      </c>
      <c r="H158" s="51">
        <v>83.23</v>
      </c>
      <c r="I158" s="51">
        <v>81.56</v>
      </c>
      <c r="J158" s="51">
        <v>79.89</v>
      </c>
      <c r="K158" s="51">
        <v>78.22</v>
      </c>
      <c r="L158" s="51">
        <v>76.55</v>
      </c>
      <c r="M158" s="52">
        <v>74.88</v>
      </c>
      <c r="N158" s="17"/>
      <c r="O158" s="17"/>
      <c r="P158" s="17"/>
      <c r="Q158" s="17"/>
      <c r="R158" s="17"/>
      <c r="S158" s="17"/>
      <c r="T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 s="18" customFormat="1" ht="9" customHeight="1" x14ac:dyDescent="0.2">
      <c r="A159" s="67">
        <v>2940</v>
      </c>
      <c r="B159" s="67">
        <v>2960</v>
      </c>
      <c r="C159" s="49">
        <v>126.49</v>
      </c>
      <c r="D159" s="49">
        <v>124.82</v>
      </c>
      <c r="E159" s="49">
        <v>89.38</v>
      </c>
      <c r="F159" s="49">
        <v>87.71</v>
      </c>
      <c r="G159" s="49">
        <v>86.04</v>
      </c>
      <c r="H159" s="49">
        <v>84.37</v>
      </c>
      <c r="I159" s="49">
        <v>82.7</v>
      </c>
      <c r="J159" s="49">
        <v>81.03</v>
      </c>
      <c r="K159" s="49">
        <v>79.36</v>
      </c>
      <c r="L159" s="49">
        <v>77.69</v>
      </c>
      <c r="M159" s="50">
        <v>76.02</v>
      </c>
      <c r="N159" s="17"/>
      <c r="O159" s="17"/>
      <c r="P159" s="17"/>
      <c r="Q159" s="17"/>
      <c r="R159" s="17"/>
      <c r="S159" s="17"/>
      <c r="T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 s="18" customFormat="1" ht="9" customHeight="1" x14ac:dyDescent="0.2">
      <c r="A160" s="67">
        <v>2960</v>
      </c>
      <c r="B160" s="67">
        <v>2980</v>
      </c>
      <c r="C160" s="49">
        <v>127.69</v>
      </c>
      <c r="D160" s="49">
        <v>126.02</v>
      </c>
      <c r="E160" s="49">
        <v>90.52</v>
      </c>
      <c r="F160" s="49">
        <v>88.85</v>
      </c>
      <c r="G160" s="49">
        <v>87.18</v>
      </c>
      <c r="H160" s="49">
        <v>85.51</v>
      </c>
      <c r="I160" s="49">
        <v>83.84</v>
      </c>
      <c r="J160" s="49">
        <v>82.17</v>
      </c>
      <c r="K160" s="49">
        <v>80.5</v>
      </c>
      <c r="L160" s="49">
        <v>78.83</v>
      </c>
      <c r="M160" s="50">
        <v>77.16</v>
      </c>
      <c r="N160" s="17"/>
      <c r="O160" s="17"/>
      <c r="P160" s="17"/>
      <c r="Q160" s="17"/>
      <c r="R160" s="17"/>
      <c r="S160" s="17"/>
      <c r="T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 s="18" customFormat="1" ht="9" customHeight="1" x14ac:dyDescent="0.2">
      <c r="A161" s="67">
        <v>2980</v>
      </c>
      <c r="B161" s="67">
        <v>3000</v>
      </c>
      <c r="C161" s="49">
        <v>128.88999999999999</v>
      </c>
      <c r="D161" s="49">
        <v>127.22</v>
      </c>
      <c r="E161" s="49">
        <v>91.66</v>
      </c>
      <c r="F161" s="49">
        <v>89.99</v>
      </c>
      <c r="G161" s="49">
        <v>88.32</v>
      </c>
      <c r="H161" s="49">
        <v>86.65</v>
      </c>
      <c r="I161" s="49">
        <v>84.98</v>
      </c>
      <c r="J161" s="49">
        <v>83.31</v>
      </c>
      <c r="K161" s="49">
        <v>81.64</v>
      </c>
      <c r="L161" s="49">
        <v>79.97</v>
      </c>
      <c r="M161" s="50">
        <v>78.3</v>
      </c>
      <c r="N161" s="17"/>
      <c r="O161" s="17"/>
      <c r="P161" s="17"/>
      <c r="Q161" s="17"/>
      <c r="R161" s="17"/>
      <c r="S161" s="17"/>
      <c r="T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 s="18" customFormat="1" ht="9" customHeight="1" x14ac:dyDescent="0.2">
      <c r="A162" s="68">
        <v>3000</v>
      </c>
      <c r="B162" s="68">
        <v>3020</v>
      </c>
      <c r="C162" s="51">
        <v>130.09</v>
      </c>
      <c r="D162" s="51">
        <v>128.41999999999999</v>
      </c>
      <c r="E162" s="51">
        <v>92.8</v>
      </c>
      <c r="F162" s="51">
        <v>91.13</v>
      </c>
      <c r="G162" s="51">
        <v>89.46</v>
      </c>
      <c r="H162" s="51">
        <v>87.79</v>
      </c>
      <c r="I162" s="51">
        <v>86.12</v>
      </c>
      <c r="J162" s="51">
        <v>84.45</v>
      </c>
      <c r="K162" s="51">
        <v>82.78</v>
      </c>
      <c r="L162" s="51">
        <v>81.11</v>
      </c>
      <c r="M162" s="52">
        <v>79.44</v>
      </c>
      <c r="N162" s="17"/>
      <c r="O162" s="17"/>
      <c r="P162" s="17"/>
      <c r="Q162" s="17"/>
      <c r="R162" s="17"/>
      <c r="S162" s="17"/>
      <c r="T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 s="18" customFormat="1" ht="9" customHeight="1" x14ac:dyDescent="0.2">
      <c r="A163" s="67">
        <v>3020</v>
      </c>
      <c r="B163" s="67">
        <v>3040</v>
      </c>
      <c r="C163" s="49">
        <v>131.29</v>
      </c>
      <c r="D163" s="49">
        <v>129.62</v>
      </c>
      <c r="E163" s="49">
        <v>93.94</v>
      </c>
      <c r="F163" s="49">
        <v>92.27</v>
      </c>
      <c r="G163" s="49">
        <v>90.6</v>
      </c>
      <c r="H163" s="49">
        <v>88.93</v>
      </c>
      <c r="I163" s="49">
        <v>87.26</v>
      </c>
      <c r="J163" s="49">
        <v>85.59</v>
      </c>
      <c r="K163" s="49">
        <v>83.92</v>
      </c>
      <c r="L163" s="49">
        <v>82.25</v>
      </c>
      <c r="M163" s="50">
        <v>80.58</v>
      </c>
      <c r="N163" s="17"/>
      <c r="O163" s="17"/>
      <c r="P163" s="17"/>
      <c r="Q163" s="17"/>
      <c r="R163" s="17"/>
      <c r="S163" s="17"/>
      <c r="T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 s="18" customFormat="1" ht="9" customHeight="1" x14ac:dyDescent="0.2">
      <c r="A164" s="67">
        <v>3040</v>
      </c>
      <c r="B164" s="67">
        <v>3060</v>
      </c>
      <c r="C164" s="49">
        <v>132.49</v>
      </c>
      <c r="D164" s="49">
        <v>130.82</v>
      </c>
      <c r="E164" s="49">
        <v>95.08</v>
      </c>
      <c r="F164" s="49">
        <v>93.41</v>
      </c>
      <c r="G164" s="49">
        <v>91.74</v>
      </c>
      <c r="H164" s="49">
        <v>90.07</v>
      </c>
      <c r="I164" s="49">
        <v>88.4</v>
      </c>
      <c r="J164" s="49">
        <v>86.73</v>
      </c>
      <c r="K164" s="49">
        <v>85.06</v>
      </c>
      <c r="L164" s="49">
        <v>83.39</v>
      </c>
      <c r="M164" s="50">
        <v>81.72</v>
      </c>
      <c r="N164" s="17"/>
      <c r="O164" s="17"/>
      <c r="P164" s="17"/>
      <c r="Q164" s="17"/>
      <c r="R164" s="17"/>
      <c r="S164" s="17"/>
      <c r="T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 s="18" customFormat="1" ht="9" customHeight="1" x14ac:dyDescent="0.2">
      <c r="A165" s="67">
        <v>3060</v>
      </c>
      <c r="B165" s="67">
        <v>3080</v>
      </c>
      <c r="C165" s="49">
        <v>133.69</v>
      </c>
      <c r="D165" s="49">
        <v>132.02000000000001</v>
      </c>
      <c r="E165" s="49">
        <v>96.22</v>
      </c>
      <c r="F165" s="49">
        <v>94.55</v>
      </c>
      <c r="G165" s="49">
        <v>92.88</v>
      </c>
      <c r="H165" s="49">
        <v>91.21</v>
      </c>
      <c r="I165" s="49">
        <v>89.54</v>
      </c>
      <c r="J165" s="49">
        <v>87.87</v>
      </c>
      <c r="K165" s="49">
        <v>86.2</v>
      </c>
      <c r="L165" s="49">
        <v>84.53</v>
      </c>
      <c r="M165" s="50">
        <v>82.86</v>
      </c>
      <c r="N165" s="17"/>
      <c r="O165" s="17"/>
      <c r="P165" s="17"/>
      <c r="Q165" s="17"/>
      <c r="R165" s="17"/>
      <c r="S165" s="17"/>
      <c r="T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 s="18" customFormat="1" ht="9" customHeight="1" x14ac:dyDescent="0.2">
      <c r="A166" s="68">
        <v>3080</v>
      </c>
      <c r="B166" s="68">
        <v>3100</v>
      </c>
      <c r="C166" s="51">
        <v>134.88999999999999</v>
      </c>
      <c r="D166" s="51">
        <v>133.22</v>
      </c>
      <c r="E166" s="51">
        <v>97.36</v>
      </c>
      <c r="F166" s="51">
        <v>95.69</v>
      </c>
      <c r="G166" s="51">
        <v>94.02</v>
      </c>
      <c r="H166" s="51">
        <v>92.35</v>
      </c>
      <c r="I166" s="51">
        <v>90.68</v>
      </c>
      <c r="J166" s="51">
        <v>89.01</v>
      </c>
      <c r="K166" s="51">
        <v>87.34</v>
      </c>
      <c r="L166" s="51">
        <v>85.67</v>
      </c>
      <c r="M166" s="52">
        <v>84</v>
      </c>
      <c r="N166" s="17"/>
      <c r="O166" s="17"/>
      <c r="P166" s="17"/>
      <c r="Q166" s="17"/>
      <c r="R166" s="17"/>
      <c r="S166" s="17"/>
      <c r="T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 s="18" customFormat="1" ht="9" customHeight="1" x14ac:dyDescent="0.2">
      <c r="A167" s="67">
        <v>3100</v>
      </c>
      <c r="B167" s="67">
        <v>3120</v>
      </c>
      <c r="C167" s="49">
        <v>136.09</v>
      </c>
      <c r="D167" s="49">
        <v>134.41999999999999</v>
      </c>
      <c r="E167" s="49">
        <v>98.5</v>
      </c>
      <c r="F167" s="49">
        <v>96.83</v>
      </c>
      <c r="G167" s="49">
        <v>95.16</v>
      </c>
      <c r="H167" s="49">
        <v>93.49</v>
      </c>
      <c r="I167" s="49">
        <v>91.82</v>
      </c>
      <c r="J167" s="49">
        <v>90.15</v>
      </c>
      <c r="K167" s="49">
        <v>88.48</v>
      </c>
      <c r="L167" s="49">
        <v>86.81</v>
      </c>
      <c r="M167" s="50">
        <v>85.14</v>
      </c>
      <c r="N167" s="17"/>
      <c r="O167" s="17"/>
      <c r="P167" s="17"/>
      <c r="Q167" s="17"/>
      <c r="R167" s="17"/>
      <c r="S167" s="17"/>
      <c r="T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 s="18" customFormat="1" ht="9" customHeight="1" x14ac:dyDescent="0.2">
      <c r="A168" s="67">
        <v>3120</v>
      </c>
      <c r="B168" s="67">
        <v>3140</v>
      </c>
      <c r="C168" s="49">
        <v>137.29</v>
      </c>
      <c r="D168" s="49">
        <v>135.62</v>
      </c>
      <c r="E168" s="49">
        <v>99.64</v>
      </c>
      <c r="F168" s="49">
        <v>97.97</v>
      </c>
      <c r="G168" s="49">
        <v>96.3</v>
      </c>
      <c r="H168" s="49">
        <v>94.63</v>
      </c>
      <c r="I168" s="49">
        <v>92.96</v>
      </c>
      <c r="J168" s="49">
        <v>91.29</v>
      </c>
      <c r="K168" s="49">
        <v>89.62</v>
      </c>
      <c r="L168" s="49">
        <v>87.95</v>
      </c>
      <c r="M168" s="50">
        <v>86.28</v>
      </c>
      <c r="N168" s="17"/>
      <c r="O168" s="17"/>
      <c r="P168" s="17"/>
      <c r="Q168" s="17"/>
      <c r="R168" s="17"/>
      <c r="S168" s="17"/>
      <c r="T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 s="18" customFormat="1" ht="9" customHeight="1" x14ac:dyDescent="0.2">
      <c r="A169" s="67">
        <v>3140</v>
      </c>
      <c r="B169" s="67">
        <v>3160</v>
      </c>
      <c r="C169" s="49">
        <v>138.49</v>
      </c>
      <c r="D169" s="49">
        <v>136.82</v>
      </c>
      <c r="E169" s="49">
        <v>100.78</v>
      </c>
      <c r="F169" s="49">
        <v>99.11</v>
      </c>
      <c r="G169" s="49">
        <v>97.44</v>
      </c>
      <c r="H169" s="49">
        <v>95.77</v>
      </c>
      <c r="I169" s="49">
        <v>94.1</v>
      </c>
      <c r="J169" s="49">
        <v>92.43</v>
      </c>
      <c r="K169" s="49">
        <v>90.76</v>
      </c>
      <c r="L169" s="49">
        <v>89.09</v>
      </c>
      <c r="M169" s="50">
        <v>87.42</v>
      </c>
      <c r="N169" s="17"/>
      <c r="O169" s="17"/>
      <c r="P169" s="17"/>
      <c r="Q169" s="17"/>
      <c r="R169" s="17"/>
      <c r="S169" s="17"/>
      <c r="T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 s="18" customFormat="1" ht="9" customHeight="1" x14ac:dyDescent="0.2">
      <c r="A170" s="68">
        <v>3160</v>
      </c>
      <c r="B170" s="68">
        <v>3180</v>
      </c>
      <c r="C170" s="51">
        <v>139.69</v>
      </c>
      <c r="D170" s="51">
        <v>138.02000000000001</v>
      </c>
      <c r="E170" s="51">
        <v>101.92</v>
      </c>
      <c r="F170" s="51">
        <v>100.25</v>
      </c>
      <c r="G170" s="51">
        <v>98.58</v>
      </c>
      <c r="H170" s="51">
        <v>96.91</v>
      </c>
      <c r="I170" s="51">
        <v>95.24</v>
      </c>
      <c r="J170" s="51">
        <v>93.57</v>
      </c>
      <c r="K170" s="51">
        <v>91.9</v>
      </c>
      <c r="L170" s="51">
        <v>90.23</v>
      </c>
      <c r="M170" s="52">
        <v>88.56</v>
      </c>
      <c r="N170" s="17"/>
      <c r="O170" s="17"/>
      <c r="P170" s="17"/>
      <c r="Q170" s="17"/>
      <c r="R170" s="17"/>
      <c r="S170" s="17"/>
      <c r="T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 s="18" customFormat="1" ht="9" customHeight="1" x14ac:dyDescent="0.2">
      <c r="A171" s="67">
        <v>3180</v>
      </c>
      <c r="B171" s="67">
        <v>3200</v>
      </c>
      <c r="C171" s="49">
        <v>140.88999999999999</v>
      </c>
      <c r="D171" s="49">
        <v>139.22</v>
      </c>
      <c r="E171" s="49">
        <v>103.06</v>
      </c>
      <c r="F171" s="49">
        <v>101.39</v>
      </c>
      <c r="G171" s="49">
        <v>99.72</v>
      </c>
      <c r="H171" s="49">
        <v>98.05</v>
      </c>
      <c r="I171" s="49">
        <v>96.38</v>
      </c>
      <c r="J171" s="49">
        <v>94.71</v>
      </c>
      <c r="K171" s="49">
        <v>93.04</v>
      </c>
      <c r="L171" s="49">
        <v>91.37</v>
      </c>
      <c r="M171" s="50">
        <v>89.7</v>
      </c>
      <c r="N171" s="17"/>
      <c r="O171" s="17"/>
      <c r="P171" s="17"/>
      <c r="Q171" s="17"/>
      <c r="R171" s="17"/>
      <c r="S171" s="17"/>
      <c r="T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 s="18" customFormat="1" ht="9" customHeight="1" x14ac:dyDescent="0.2">
      <c r="A172" s="67">
        <v>3200</v>
      </c>
      <c r="B172" s="67">
        <v>3220</v>
      </c>
      <c r="C172" s="49">
        <v>142.09</v>
      </c>
      <c r="D172" s="49">
        <v>140.41999999999999</v>
      </c>
      <c r="E172" s="49">
        <v>104.2</v>
      </c>
      <c r="F172" s="49">
        <v>102.53</v>
      </c>
      <c r="G172" s="49">
        <v>100.86</v>
      </c>
      <c r="H172" s="49">
        <v>99.19</v>
      </c>
      <c r="I172" s="49">
        <v>97.52</v>
      </c>
      <c r="J172" s="49">
        <v>95.85</v>
      </c>
      <c r="K172" s="49">
        <v>94.18</v>
      </c>
      <c r="L172" s="49">
        <v>92.51</v>
      </c>
      <c r="M172" s="50">
        <v>90.84</v>
      </c>
      <c r="N172" s="17"/>
      <c r="O172" s="17"/>
      <c r="P172" s="17"/>
      <c r="Q172" s="17"/>
      <c r="R172" s="17"/>
      <c r="S172" s="17"/>
      <c r="T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 s="18" customFormat="1" ht="9" customHeight="1" x14ac:dyDescent="0.2">
      <c r="A173" s="67">
        <v>3220</v>
      </c>
      <c r="B173" s="67">
        <v>3240</v>
      </c>
      <c r="C173" s="49">
        <v>143.29</v>
      </c>
      <c r="D173" s="49">
        <v>141.62</v>
      </c>
      <c r="E173" s="49">
        <v>105.34</v>
      </c>
      <c r="F173" s="49">
        <v>103.67</v>
      </c>
      <c r="G173" s="49">
        <v>102</v>
      </c>
      <c r="H173" s="49">
        <v>100.33</v>
      </c>
      <c r="I173" s="49">
        <v>98.66</v>
      </c>
      <c r="J173" s="49">
        <v>96.99</v>
      </c>
      <c r="K173" s="49">
        <v>95.32</v>
      </c>
      <c r="L173" s="49">
        <v>93.65</v>
      </c>
      <c r="M173" s="50">
        <v>91.98</v>
      </c>
      <c r="N173" s="17"/>
      <c r="O173" s="17"/>
      <c r="P173" s="17"/>
      <c r="Q173" s="17"/>
      <c r="R173" s="17"/>
      <c r="S173" s="17"/>
      <c r="T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 s="18" customFormat="1" ht="9" customHeight="1" x14ac:dyDescent="0.2">
      <c r="A174" s="68">
        <v>3240</v>
      </c>
      <c r="B174" s="68">
        <v>3260</v>
      </c>
      <c r="C174" s="51">
        <v>144.49</v>
      </c>
      <c r="D174" s="51">
        <v>142.82</v>
      </c>
      <c r="E174" s="51">
        <v>106.52</v>
      </c>
      <c r="F174" s="51">
        <v>104.85</v>
      </c>
      <c r="G174" s="51">
        <v>103.18</v>
      </c>
      <c r="H174" s="51">
        <v>101.51</v>
      </c>
      <c r="I174" s="51">
        <v>99.84</v>
      </c>
      <c r="J174" s="51">
        <v>98.17</v>
      </c>
      <c r="K174" s="51">
        <v>96.5</v>
      </c>
      <c r="L174" s="51">
        <v>94.83</v>
      </c>
      <c r="M174" s="52">
        <v>93.16</v>
      </c>
      <c r="N174" s="17"/>
      <c r="O174" s="17"/>
      <c r="P174" s="17"/>
      <c r="Q174" s="17"/>
      <c r="R174" s="17"/>
      <c r="S174" s="17"/>
      <c r="T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 s="18" customFormat="1" ht="9" customHeight="1" x14ac:dyDescent="0.2">
      <c r="A175" s="67">
        <v>3260</v>
      </c>
      <c r="B175" s="67">
        <v>3280</v>
      </c>
      <c r="C175" s="49">
        <v>145.69</v>
      </c>
      <c r="D175" s="49">
        <v>144.02000000000001</v>
      </c>
      <c r="E175" s="49">
        <v>107.72</v>
      </c>
      <c r="F175" s="49">
        <v>106.05</v>
      </c>
      <c r="G175" s="49">
        <v>104.38</v>
      </c>
      <c r="H175" s="49">
        <v>102.71</v>
      </c>
      <c r="I175" s="49">
        <v>101.04</v>
      </c>
      <c r="J175" s="49">
        <v>99.37</v>
      </c>
      <c r="K175" s="49">
        <v>97.7</v>
      </c>
      <c r="L175" s="49">
        <v>96.03</v>
      </c>
      <c r="M175" s="50">
        <v>94.36</v>
      </c>
      <c r="N175" s="17"/>
      <c r="O175" s="17"/>
      <c r="P175" s="17"/>
      <c r="Q175" s="17"/>
      <c r="R175" s="17"/>
      <c r="S175" s="17"/>
      <c r="T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 s="18" customFormat="1" ht="9" customHeight="1" x14ac:dyDescent="0.2">
      <c r="A176" s="67">
        <v>3280</v>
      </c>
      <c r="B176" s="67">
        <v>3300</v>
      </c>
      <c r="C176" s="49">
        <v>146.88999999999999</v>
      </c>
      <c r="D176" s="49">
        <v>145.22</v>
      </c>
      <c r="E176" s="49">
        <v>108.92</v>
      </c>
      <c r="F176" s="49">
        <v>107.25</v>
      </c>
      <c r="G176" s="49">
        <v>105.58</v>
      </c>
      <c r="H176" s="49">
        <v>103.91</v>
      </c>
      <c r="I176" s="49">
        <v>102.24</v>
      </c>
      <c r="J176" s="49">
        <v>100.57</v>
      </c>
      <c r="K176" s="49">
        <v>98.9</v>
      </c>
      <c r="L176" s="49">
        <v>97.23</v>
      </c>
      <c r="M176" s="50">
        <v>95.56</v>
      </c>
      <c r="N176" s="17"/>
      <c r="O176" s="17"/>
      <c r="P176" s="17"/>
      <c r="Q176" s="17"/>
      <c r="R176" s="17"/>
      <c r="S176" s="17"/>
      <c r="T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 s="18" customFormat="1" ht="9" customHeight="1" x14ac:dyDescent="0.2">
      <c r="A177" s="67">
        <v>3300</v>
      </c>
      <c r="B177" s="67">
        <v>3320</v>
      </c>
      <c r="C177" s="49">
        <v>148.09</v>
      </c>
      <c r="D177" s="49">
        <v>146.41999999999999</v>
      </c>
      <c r="E177" s="49">
        <v>110.12</v>
      </c>
      <c r="F177" s="49">
        <v>108.45</v>
      </c>
      <c r="G177" s="49">
        <v>106.78</v>
      </c>
      <c r="H177" s="49">
        <v>105.11</v>
      </c>
      <c r="I177" s="49">
        <v>103.44</v>
      </c>
      <c r="J177" s="49">
        <v>101.77</v>
      </c>
      <c r="K177" s="49">
        <v>100.1</v>
      </c>
      <c r="L177" s="49">
        <v>98.43</v>
      </c>
      <c r="M177" s="50">
        <v>96.76</v>
      </c>
      <c r="N177" s="17"/>
      <c r="O177" s="17"/>
      <c r="P177" s="17"/>
      <c r="Q177" s="17"/>
      <c r="R177" s="17"/>
      <c r="S177" s="17"/>
      <c r="T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 s="18" customFormat="1" ht="9" customHeight="1" x14ac:dyDescent="0.2">
      <c r="A178" s="68">
        <v>3320</v>
      </c>
      <c r="B178" s="68">
        <v>3340</v>
      </c>
      <c r="C178" s="51">
        <v>149.29</v>
      </c>
      <c r="D178" s="51">
        <v>147.62</v>
      </c>
      <c r="E178" s="51">
        <v>111.32</v>
      </c>
      <c r="F178" s="51">
        <v>109.65</v>
      </c>
      <c r="G178" s="51">
        <v>107.98</v>
      </c>
      <c r="H178" s="51">
        <v>106.31</v>
      </c>
      <c r="I178" s="51">
        <v>104.64</v>
      </c>
      <c r="J178" s="51">
        <v>102.97</v>
      </c>
      <c r="K178" s="51">
        <v>101.3</v>
      </c>
      <c r="L178" s="51">
        <v>99.63</v>
      </c>
      <c r="M178" s="52">
        <v>97.96</v>
      </c>
      <c r="N178" s="17"/>
      <c r="O178" s="17"/>
      <c r="P178" s="17"/>
      <c r="Q178" s="17"/>
      <c r="R178" s="17"/>
      <c r="S178" s="17"/>
      <c r="T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 s="18" customFormat="1" ht="9" customHeight="1" x14ac:dyDescent="0.2">
      <c r="A179" s="67">
        <v>3340</v>
      </c>
      <c r="B179" s="67">
        <v>3360</v>
      </c>
      <c r="C179" s="49">
        <v>150.49</v>
      </c>
      <c r="D179" s="49">
        <v>148.82</v>
      </c>
      <c r="E179" s="49">
        <v>112.52</v>
      </c>
      <c r="F179" s="49">
        <v>110.85</v>
      </c>
      <c r="G179" s="49">
        <v>109.18</v>
      </c>
      <c r="H179" s="49">
        <v>107.51</v>
      </c>
      <c r="I179" s="49">
        <v>105.84</v>
      </c>
      <c r="J179" s="49">
        <v>104.17</v>
      </c>
      <c r="K179" s="49">
        <v>102.5</v>
      </c>
      <c r="L179" s="49">
        <v>100.83</v>
      </c>
      <c r="M179" s="50">
        <v>99.16</v>
      </c>
      <c r="N179" s="17"/>
      <c r="O179" s="17"/>
      <c r="P179" s="17"/>
      <c r="Q179" s="17"/>
      <c r="R179" s="17"/>
      <c r="S179" s="17"/>
      <c r="T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 s="18" customFormat="1" ht="9" customHeight="1" x14ac:dyDescent="0.2">
      <c r="A180" s="67">
        <v>3360</v>
      </c>
      <c r="B180" s="67">
        <v>3380</v>
      </c>
      <c r="C180" s="49">
        <v>151.69</v>
      </c>
      <c r="D180" s="49">
        <v>150.02000000000001</v>
      </c>
      <c r="E180" s="49">
        <v>113.72</v>
      </c>
      <c r="F180" s="49">
        <v>112.05</v>
      </c>
      <c r="G180" s="49">
        <v>110.38</v>
      </c>
      <c r="H180" s="49">
        <v>108.71</v>
      </c>
      <c r="I180" s="49">
        <v>107.04</v>
      </c>
      <c r="J180" s="49">
        <v>105.37</v>
      </c>
      <c r="K180" s="49">
        <v>103.7</v>
      </c>
      <c r="L180" s="49">
        <v>102.03</v>
      </c>
      <c r="M180" s="50">
        <v>100.36</v>
      </c>
      <c r="N180" s="17"/>
      <c r="O180" s="17"/>
      <c r="P180" s="17"/>
      <c r="Q180" s="17"/>
      <c r="R180" s="17"/>
      <c r="S180" s="17"/>
      <c r="T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 s="18" customFormat="1" ht="9" customHeight="1" x14ac:dyDescent="0.2">
      <c r="A181" s="67">
        <v>3380</v>
      </c>
      <c r="B181" s="67">
        <v>3400</v>
      </c>
      <c r="C181" s="49">
        <v>152.88999999999999</v>
      </c>
      <c r="D181" s="49">
        <v>151.22</v>
      </c>
      <c r="E181" s="49">
        <v>114.92</v>
      </c>
      <c r="F181" s="49">
        <v>113.25</v>
      </c>
      <c r="G181" s="49">
        <v>111.58</v>
      </c>
      <c r="H181" s="49">
        <v>109.91</v>
      </c>
      <c r="I181" s="49">
        <v>108.24</v>
      </c>
      <c r="J181" s="49">
        <v>106.57</v>
      </c>
      <c r="K181" s="49">
        <v>104.9</v>
      </c>
      <c r="L181" s="49">
        <v>103.23</v>
      </c>
      <c r="M181" s="50">
        <v>101.56</v>
      </c>
      <c r="N181" s="17"/>
      <c r="O181" s="17"/>
      <c r="P181" s="17"/>
      <c r="Q181" s="17"/>
      <c r="R181" s="17"/>
      <c r="S181" s="17"/>
      <c r="T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 s="18" customFormat="1" ht="9" customHeight="1" x14ac:dyDescent="0.2">
      <c r="A182" s="68">
        <v>3400</v>
      </c>
      <c r="B182" s="68">
        <v>3420</v>
      </c>
      <c r="C182" s="51">
        <v>154.09</v>
      </c>
      <c r="D182" s="51">
        <v>152.41999999999999</v>
      </c>
      <c r="E182" s="51">
        <v>116.12</v>
      </c>
      <c r="F182" s="51">
        <v>114.45</v>
      </c>
      <c r="G182" s="51">
        <v>112.78</v>
      </c>
      <c r="H182" s="51">
        <v>111.11</v>
      </c>
      <c r="I182" s="51">
        <v>109.44</v>
      </c>
      <c r="J182" s="51">
        <v>107.77</v>
      </c>
      <c r="K182" s="51">
        <v>106.1</v>
      </c>
      <c r="L182" s="51">
        <v>104.43</v>
      </c>
      <c r="M182" s="52">
        <v>102.76</v>
      </c>
      <c r="N182" s="17"/>
      <c r="O182" s="17"/>
      <c r="P182" s="17"/>
      <c r="Q182" s="17"/>
      <c r="R182" s="17"/>
      <c r="S182" s="17"/>
      <c r="T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 s="18" customFormat="1" ht="9" customHeight="1" x14ac:dyDescent="0.2">
      <c r="A183" s="67">
        <v>3420</v>
      </c>
      <c r="B183" s="67">
        <v>3440</v>
      </c>
      <c r="C183" s="49">
        <v>155.29</v>
      </c>
      <c r="D183" s="49">
        <v>153.62</v>
      </c>
      <c r="E183" s="49">
        <v>117.32</v>
      </c>
      <c r="F183" s="49">
        <v>115.65</v>
      </c>
      <c r="G183" s="49">
        <v>113.98</v>
      </c>
      <c r="H183" s="49">
        <v>112.31</v>
      </c>
      <c r="I183" s="49">
        <v>110.64</v>
      </c>
      <c r="J183" s="49">
        <v>108.97</v>
      </c>
      <c r="K183" s="49">
        <v>107.3</v>
      </c>
      <c r="L183" s="49">
        <v>105.63</v>
      </c>
      <c r="M183" s="50">
        <v>103.96</v>
      </c>
      <c r="N183" s="17"/>
      <c r="O183" s="17"/>
      <c r="P183" s="17"/>
      <c r="Q183" s="17"/>
      <c r="R183" s="17"/>
      <c r="S183" s="17"/>
      <c r="T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 s="18" customFormat="1" ht="9" customHeight="1" x14ac:dyDescent="0.2">
      <c r="A184" s="67">
        <v>3440</v>
      </c>
      <c r="B184" s="67">
        <v>3460</v>
      </c>
      <c r="C184" s="49">
        <v>156.49</v>
      </c>
      <c r="D184" s="49">
        <v>154.82</v>
      </c>
      <c r="E184" s="49">
        <v>118.52</v>
      </c>
      <c r="F184" s="49">
        <v>116.85</v>
      </c>
      <c r="G184" s="49">
        <v>115.18</v>
      </c>
      <c r="H184" s="49">
        <v>113.51</v>
      </c>
      <c r="I184" s="49">
        <v>111.84</v>
      </c>
      <c r="J184" s="49">
        <v>110.17</v>
      </c>
      <c r="K184" s="49">
        <v>108.5</v>
      </c>
      <c r="L184" s="49">
        <v>106.83</v>
      </c>
      <c r="M184" s="50">
        <v>105.16</v>
      </c>
      <c r="N184" s="17"/>
      <c r="O184" s="17"/>
      <c r="P184" s="17"/>
      <c r="Q184" s="17"/>
      <c r="R184" s="17"/>
      <c r="S184" s="17"/>
      <c r="T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 s="18" customFormat="1" ht="9" customHeight="1" x14ac:dyDescent="0.2">
      <c r="A185" s="67">
        <v>3460</v>
      </c>
      <c r="B185" s="67">
        <v>3480</v>
      </c>
      <c r="C185" s="49">
        <v>157.69</v>
      </c>
      <c r="D185" s="49">
        <v>156.02000000000001</v>
      </c>
      <c r="E185" s="49">
        <v>119.72</v>
      </c>
      <c r="F185" s="49">
        <v>118.05</v>
      </c>
      <c r="G185" s="49">
        <v>116.38</v>
      </c>
      <c r="H185" s="49">
        <v>114.71</v>
      </c>
      <c r="I185" s="49">
        <v>113.04</v>
      </c>
      <c r="J185" s="49">
        <v>111.37</v>
      </c>
      <c r="K185" s="49">
        <v>109.7</v>
      </c>
      <c r="L185" s="49">
        <v>108.03</v>
      </c>
      <c r="M185" s="50">
        <v>106.36</v>
      </c>
      <c r="N185" s="17"/>
      <c r="O185" s="17"/>
      <c r="P185" s="17"/>
      <c r="Q185" s="17"/>
      <c r="R185" s="17"/>
      <c r="S185" s="17"/>
      <c r="T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 s="18" customFormat="1" ht="9" customHeight="1" x14ac:dyDescent="0.2">
      <c r="A186" s="68">
        <v>3480</v>
      </c>
      <c r="B186" s="68">
        <v>3500</v>
      </c>
      <c r="C186" s="51">
        <v>158.88999999999999</v>
      </c>
      <c r="D186" s="51">
        <v>157.22</v>
      </c>
      <c r="E186" s="51">
        <v>120.92</v>
      </c>
      <c r="F186" s="51">
        <v>119.25</v>
      </c>
      <c r="G186" s="51">
        <v>117.58</v>
      </c>
      <c r="H186" s="51">
        <v>115.91</v>
      </c>
      <c r="I186" s="51">
        <v>114.24</v>
      </c>
      <c r="J186" s="51">
        <v>112.57</v>
      </c>
      <c r="K186" s="51">
        <v>110.9</v>
      </c>
      <c r="L186" s="51">
        <v>109.23</v>
      </c>
      <c r="M186" s="52">
        <v>107.56</v>
      </c>
      <c r="N186" s="17"/>
      <c r="O186" s="17"/>
      <c r="P186" s="17"/>
      <c r="Q186" s="17"/>
      <c r="R186" s="17"/>
      <c r="S186" s="17"/>
      <c r="T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 s="18" customFormat="1" ht="9" customHeight="1" x14ac:dyDescent="0.2">
      <c r="A187" s="67">
        <v>3500</v>
      </c>
      <c r="B187" s="67">
        <v>3520</v>
      </c>
      <c r="C187" s="49">
        <v>160.09</v>
      </c>
      <c r="D187" s="49">
        <v>158.41999999999999</v>
      </c>
      <c r="E187" s="49">
        <v>122.12</v>
      </c>
      <c r="F187" s="49">
        <v>120.45</v>
      </c>
      <c r="G187" s="49">
        <v>118.78</v>
      </c>
      <c r="H187" s="49">
        <v>117.11</v>
      </c>
      <c r="I187" s="49">
        <v>115.44</v>
      </c>
      <c r="J187" s="49">
        <v>113.77</v>
      </c>
      <c r="K187" s="49">
        <v>112.1</v>
      </c>
      <c r="L187" s="49">
        <v>110.43</v>
      </c>
      <c r="M187" s="50">
        <v>108.76</v>
      </c>
      <c r="N187" s="17"/>
      <c r="O187" s="17"/>
      <c r="P187" s="17"/>
      <c r="Q187" s="17"/>
      <c r="R187" s="17"/>
      <c r="S187" s="17"/>
      <c r="T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 s="18" customFormat="1" ht="9" customHeight="1" x14ac:dyDescent="0.2">
      <c r="A188" s="67">
        <v>3520</v>
      </c>
      <c r="B188" s="67">
        <v>3540</v>
      </c>
      <c r="C188" s="49">
        <v>161.29</v>
      </c>
      <c r="D188" s="49">
        <v>159.62</v>
      </c>
      <c r="E188" s="49">
        <v>123.32</v>
      </c>
      <c r="F188" s="49">
        <v>121.65</v>
      </c>
      <c r="G188" s="49">
        <v>119.98</v>
      </c>
      <c r="H188" s="49">
        <v>118.31</v>
      </c>
      <c r="I188" s="49">
        <v>116.64</v>
      </c>
      <c r="J188" s="49">
        <v>114.97</v>
      </c>
      <c r="K188" s="49">
        <v>113.3</v>
      </c>
      <c r="L188" s="49">
        <v>111.63</v>
      </c>
      <c r="M188" s="50">
        <v>109.96</v>
      </c>
      <c r="N188" s="17"/>
      <c r="O188" s="17"/>
      <c r="P188" s="17"/>
      <c r="Q188" s="17"/>
      <c r="R188" s="17"/>
      <c r="S188" s="17"/>
      <c r="T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 s="18" customFormat="1" ht="9" customHeight="1" x14ac:dyDescent="0.2">
      <c r="A189" s="67">
        <v>3540</v>
      </c>
      <c r="B189" s="67">
        <v>3560</v>
      </c>
      <c r="C189" s="49">
        <v>162.49</v>
      </c>
      <c r="D189" s="49">
        <v>160.82</v>
      </c>
      <c r="E189" s="49">
        <v>124.52</v>
      </c>
      <c r="F189" s="49">
        <v>122.85</v>
      </c>
      <c r="G189" s="49">
        <v>121.18</v>
      </c>
      <c r="H189" s="49">
        <v>119.51</v>
      </c>
      <c r="I189" s="49">
        <v>117.84</v>
      </c>
      <c r="J189" s="49">
        <v>116.17</v>
      </c>
      <c r="K189" s="49">
        <v>114.5</v>
      </c>
      <c r="L189" s="49">
        <v>112.83</v>
      </c>
      <c r="M189" s="50">
        <v>111.16</v>
      </c>
      <c r="N189" s="17"/>
      <c r="O189" s="17"/>
      <c r="P189" s="17"/>
      <c r="Q189" s="17"/>
      <c r="R189" s="17"/>
      <c r="S189" s="17"/>
      <c r="T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 s="18" customFormat="1" ht="9" customHeight="1" x14ac:dyDescent="0.2">
      <c r="A190" s="68">
        <v>3560</v>
      </c>
      <c r="B190" s="68">
        <v>3580</v>
      </c>
      <c r="C190" s="51">
        <v>163.69</v>
      </c>
      <c r="D190" s="51">
        <v>162.02000000000001</v>
      </c>
      <c r="E190" s="51">
        <v>125.72</v>
      </c>
      <c r="F190" s="51">
        <v>124.05</v>
      </c>
      <c r="G190" s="51">
        <v>122.38</v>
      </c>
      <c r="H190" s="51">
        <v>120.71</v>
      </c>
      <c r="I190" s="51">
        <v>119.04</v>
      </c>
      <c r="J190" s="51">
        <v>117.37</v>
      </c>
      <c r="K190" s="51">
        <v>115.7</v>
      </c>
      <c r="L190" s="51">
        <v>114.03</v>
      </c>
      <c r="M190" s="52">
        <v>112.36</v>
      </c>
      <c r="N190" s="17"/>
      <c r="O190" s="17"/>
      <c r="P190" s="17"/>
      <c r="Q190" s="17"/>
      <c r="R190" s="17"/>
      <c r="S190" s="17"/>
      <c r="T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 s="18" customFormat="1" ht="9" customHeight="1" x14ac:dyDescent="0.2">
      <c r="A191" s="67">
        <v>3580</v>
      </c>
      <c r="B191" s="67">
        <v>3600</v>
      </c>
      <c r="C191" s="49">
        <v>164.89</v>
      </c>
      <c r="D191" s="49">
        <v>163.22</v>
      </c>
      <c r="E191" s="49">
        <v>126.92</v>
      </c>
      <c r="F191" s="49">
        <v>125.25</v>
      </c>
      <c r="G191" s="49">
        <v>123.58</v>
      </c>
      <c r="H191" s="49">
        <v>121.91</v>
      </c>
      <c r="I191" s="49">
        <v>120.24</v>
      </c>
      <c r="J191" s="49">
        <v>118.57</v>
      </c>
      <c r="K191" s="49">
        <v>116.9</v>
      </c>
      <c r="L191" s="49">
        <v>115.23</v>
      </c>
      <c r="M191" s="50">
        <v>113.56</v>
      </c>
      <c r="N191" s="17"/>
      <c r="O191" s="17"/>
      <c r="P191" s="17"/>
      <c r="Q191" s="17"/>
      <c r="R191" s="17"/>
      <c r="S191" s="17"/>
      <c r="T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 s="18" customFormat="1" ht="9" customHeight="1" x14ac:dyDescent="0.2">
      <c r="A192" s="67">
        <v>3600</v>
      </c>
      <c r="B192" s="67">
        <v>3620</v>
      </c>
      <c r="C192" s="49">
        <v>166.09</v>
      </c>
      <c r="D192" s="49">
        <v>164.42</v>
      </c>
      <c r="E192" s="49">
        <v>128.12</v>
      </c>
      <c r="F192" s="49">
        <v>126.45</v>
      </c>
      <c r="G192" s="49">
        <v>124.78</v>
      </c>
      <c r="H192" s="49">
        <v>123.11</v>
      </c>
      <c r="I192" s="49">
        <v>121.44</v>
      </c>
      <c r="J192" s="49">
        <v>119.77</v>
      </c>
      <c r="K192" s="49">
        <v>118.1</v>
      </c>
      <c r="L192" s="49">
        <v>116.43</v>
      </c>
      <c r="M192" s="50">
        <v>114.76</v>
      </c>
      <c r="N192" s="17"/>
      <c r="O192" s="17"/>
      <c r="P192" s="17"/>
      <c r="Q192" s="17"/>
      <c r="R192" s="17"/>
      <c r="S192" s="17"/>
      <c r="T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 s="18" customFormat="1" ht="9" customHeight="1" x14ac:dyDescent="0.2">
      <c r="A193" s="67">
        <v>3620</v>
      </c>
      <c r="B193" s="67">
        <v>3640</v>
      </c>
      <c r="C193" s="49">
        <v>167.29</v>
      </c>
      <c r="D193" s="49">
        <v>165.62</v>
      </c>
      <c r="E193" s="49">
        <v>129.32</v>
      </c>
      <c r="F193" s="49">
        <v>127.65</v>
      </c>
      <c r="G193" s="49">
        <v>125.98</v>
      </c>
      <c r="H193" s="49">
        <v>124.31</v>
      </c>
      <c r="I193" s="49">
        <v>122.64</v>
      </c>
      <c r="J193" s="49">
        <v>120.97</v>
      </c>
      <c r="K193" s="49">
        <v>119.3</v>
      </c>
      <c r="L193" s="49">
        <v>117.63</v>
      </c>
      <c r="M193" s="50">
        <v>115.96</v>
      </c>
      <c r="N193" s="17"/>
      <c r="O193" s="17"/>
      <c r="P193" s="17"/>
      <c r="Q193" s="17"/>
      <c r="R193" s="17"/>
      <c r="S193" s="17"/>
      <c r="T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 s="18" customFormat="1" ht="9" customHeight="1" x14ac:dyDescent="0.2">
      <c r="A194" s="68">
        <v>3640</v>
      </c>
      <c r="B194" s="68">
        <v>3660</v>
      </c>
      <c r="C194" s="51">
        <v>168.49</v>
      </c>
      <c r="D194" s="51">
        <v>166.82</v>
      </c>
      <c r="E194" s="51">
        <v>130.52000000000001</v>
      </c>
      <c r="F194" s="51">
        <v>128.85</v>
      </c>
      <c r="G194" s="51">
        <v>127.18</v>
      </c>
      <c r="H194" s="51">
        <v>125.51</v>
      </c>
      <c r="I194" s="51">
        <v>123.84</v>
      </c>
      <c r="J194" s="51">
        <v>122.17</v>
      </c>
      <c r="K194" s="51">
        <v>120.5</v>
      </c>
      <c r="L194" s="51">
        <v>118.83</v>
      </c>
      <c r="M194" s="52">
        <v>117.16</v>
      </c>
      <c r="N194" s="17"/>
      <c r="O194" s="17"/>
      <c r="P194" s="17"/>
      <c r="Q194" s="17"/>
      <c r="R194" s="17"/>
      <c r="S194" s="17"/>
      <c r="T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 s="18" customFormat="1" ht="9" customHeight="1" x14ac:dyDescent="0.2">
      <c r="A195" s="67">
        <v>3660</v>
      </c>
      <c r="B195" s="67">
        <v>3680</v>
      </c>
      <c r="C195" s="49">
        <v>169.69</v>
      </c>
      <c r="D195" s="49">
        <v>168.02</v>
      </c>
      <c r="E195" s="49">
        <v>131.72</v>
      </c>
      <c r="F195" s="49">
        <v>130.05000000000001</v>
      </c>
      <c r="G195" s="49">
        <v>128.38</v>
      </c>
      <c r="H195" s="49">
        <v>126.71</v>
      </c>
      <c r="I195" s="49">
        <v>125.04</v>
      </c>
      <c r="J195" s="49">
        <v>123.37</v>
      </c>
      <c r="K195" s="49">
        <v>121.7</v>
      </c>
      <c r="L195" s="49">
        <v>120.03</v>
      </c>
      <c r="M195" s="50">
        <v>118.36</v>
      </c>
      <c r="N195" s="17"/>
      <c r="O195" s="17"/>
      <c r="P195" s="17"/>
      <c r="Q195" s="17"/>
      <c r="R195" s="17"/>
      <c r="S195" s="17"/>
      <c r="T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 s="18" customFormat="1" ht="9" customHeight="1" x14ac:dyDescent="0.2">
      <c r="A196" s="67">
        <v>3680</v>
      </c>
      <c r="B196" s="67">
        <v>3700</v>
      </c>
      <c r="C196" s="49">
        <v>170.89</v>
      </c>
      <c r="D196" s="49">
        <v>169.22</v>
      </c>
      <c r="E196" s="49">
        <v>132.91999999999999</v>
      </c>
      <c r="F196" s="49">
        <v>131.25</v>
      </c>
      <c r="G196" s="49">
        <v>129.58000000000001</v>
      </c>
      <c r="H196" s="49">
        <v>127.91</v>
      </c>
      <c r="I196" s="49">
        <v>126.24</v>
      </c>
      <c r="J196" s="49">
        <v>124.57</v>
      </c>
      <c r="K196" s="49">
        <v>122.9</v>
      </c>
      <c r="L196" s="49">
        <v>121.23</v>
      </c>
      <c r="M196" s="50">
        <v>119.56</v>
      </c>
      <c r="N196" s="17"/>
      <c r="O196" s="17"/>
      <c r="P196" s="17"/>
      <c r="Q196" s="17"/>
      <c r="R196" s="17"/>
      <c r="S196" s="17"/>
      <c r="T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 s="18" customFormat="1" ht="9" customHeight="1" x14ac:dyDescent="0.2">
      <c r="A197" s="67">
        <v>3700</v>
      </c>
      <c r="B197" s="67">
        <v>3720</v>
      </c>
      <c r="C197" s="49">
        <v>172.09</v>
      </c>
      <c r="D197" s="49">
        <v>170.42</v>
      </c>
      <c r="E197" s="49">
        <v>134.12</v>
      </c>
      <c r="F197" s="49">
        <v>132.44999999999999</v>
      </c>
      <c r="G197" s="49">
        <v>130.78</v>
      </c>
      <c r="H197" s="49">
        <v>129.11000000000001</v>
      </c>
      <c r="I197" s="49">
        <v>127.44</v>
      </c>
      <c r="J197" s="49">
        <v>125.77</v>
      </c>
      <c r="K197" s="49">
        <v>124.1</v>
      </c>
      <c r="L197" s="49">
        <v>122.43</v>
      </c>
      <c r="M197" s="50">
        <v>120.76</v>
      </c>
      <c r="N197" s="17"/>
      <c r="O197" s="17"/>
      <c r="P197" s="17"/>
      <c r="Q197" s="17"/>
      <c r="R197" s="17"/>
      <c r="S197" s="17"/>
      <c r="T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 s="18" customFormat="1" ht="9" customHeight="1" x14ac:dyDescent="0.2">
      <c r="A198" s="68">
        <v>3720</v>
      </c>
      <c r="B198" s="68">
        <v>3740</v>
      </c>
      <c r="C198" s="51">
        <v>173.29</v>
      </c>
      <c r="D198" s="51">
        <v>171.62</v>
      </c>
      <c r="E198" s="51">
        <v>135.32</v>
      </c>
      <c r="F198" s="51">
        <v>133.65</v>
      </c>
      <c r="G198" s="51">
        <v>131.97999999999999</v>
      </c>
      <c r="H198" s="51">
        <v>130.31</v>
      </c>
      <c r="I198" s="51">
        <v>128.63999999999999</v>
      </c>
      <c r="J198" s="51">
        <v>126.97</v>
      </c>
      <c r="K198" s="51">
        <v>125.3</v>
      </c>
      <c r="L198" s="51">
        <v>123.63</v>
      </c>
      <c r="M198" s="52">
        <v>121.96</v>
      </c>
      <c r="N198" s="17"/>
      <c r="O198" s="17"/>
      <c r="P198" s="17"/>
      <c r="Q198" s="17"/>
      <c r="R198" s="17"/>
      <c r="S198" s="17"/>
      <c r="T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 s="18" customFormat="1" ht="9" customHeight="1" x14ac:dyDescent="0.2">
      <c r="A199" s="67">
        <v>3740</v>
      </c>
      <c r="B199" s="67">
        <v>3760</v>
      </c>
      <c r="C199" s="49">
        <v>174.49</v>
      </c>
      <c r="D199" s="49">
        <v>172.82</v>
      </c>
      <c r="E199" s="49">
        <v>136.52000000000001</v>
      </c>
      <c r="F199" s="49">
        <v>134.85</v>
      </c>
      <c r="G199" s="49">
        <v>133.18</v>
      </c>
      <c r="H199" s="49">
        <v>131.51</v>
      </c>
      <c r="I199" s="49">
        <v>129.84</v>
      </c>
      <c r="J199" s="49">
        <v>128.16999999999999</v>
      </c>
      <c r="K199" s="49">
        <v>126.5</v>
      </c>
      <c r="L199" s="49">
        <v>124.83</v>
      </c>
      <c r="M199" s="50">
        <v>123.16</v>
      </c>
      <c r="N199" s="17"/>
      <c r="O199" s="17"/>
      <c r="P199" s="17"/>
      <c r="Q199" s="17"/>
      <c r="R199" s="17"/>
      <c r="S199" s="17"/>
      <c r="T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 s="18" customFormat="1" ht="9" customHeight="1" x14ac:dyDescent="0.2">
      <c r="A200" s="67">
        <v>3760</v>
      </c>
      <c r="B200" s="67">
        <v>3780</v>
      </c>
      <c r="C200" s="49">
        <v>175.69</v>
      </c>
      <c r="D200" s="49">
        <v>174.02</v>
      </c>
      <c r="E200" s="49">
        <v>137.72</v>
      </c>
      <c r="F200" s="49">
        <v>136.05000000000001</v>
      </c>
      <c r="G200" s="49">
        <v>134.38</v>
      </c>
      <c r="H200" s="49">
        <v>132.71</v>
      </c>
      <c r="I200" s="49">
        <v>131.04</v>
      </c>
      <c r="J200" s="49">
        <v>129.37</v>
      </c>
      <c r="K200" s="49">
        <v>127.7</v>
      </c>
      <c r="L200" s="49">
        <v>126.03</v>
      </c>
      <c r="M200" s="50">
        <v>124.36</v>
      </c>
      <c r="N200" s="17"/>
      <c r="O200" s="17"/>
      <c r="P200" s="17"/>
      <c r="Q200" s="17"/>
      <c r="R200" s="17"/>
      <c r="S200" s="17"/>
      <c r="T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 s="18" customFormat="1" ht="9" customHeight="1" x14ac:dyDescent="0.2">
      <c r="A201" s="67">
        <v>3780</v>
      </c>
      <c r="B201" s="67">
        <v>3800</v>
      </c>
      <c r="C201" s="49">
        <v>176.89</v>
      </c>
      <c r="D201" s="49">
        <v>175.22</v>
      </c>
      <c r="E201" s="49">
        <v>138.91999999999999</v>
      </c>
      <c r="F201" s="49">
        <v>137.25</v>
      </c>
      <c r="G201" s="49">
        <v>135.58000000000001</v>
      </c>
      <c r="H201" s="49">
        <v>133.91</v>
      </c>
      <c r="I201" s="49">
        <v>132.24</v>
      </c>
      <c r="J201" s="49">
        <v>130.57</v>
      </c>
      <c r="K201" s="49">
        <v>128.9</v>
      </c>
      <c r="L201" s="49">
        <v>127.23</v>
      </c>
      <c r="M201" s="50">
        <v>125.56</v>
      </c>
      <c r="N201" s="17"/>
      <c r="O201" s="17"/>
      <c r="P201" s="17"/>
      <c r="Q201" s="17"/>
      <c r="R201" s="17"/>
      <c r="S201" s="17"/>
      <c r="T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 s="18" customFormat="1" ht="9" customHeight="1" x14ac:dyDescent="0.2">
      <c r="A202" s="68">
        <v>3800</v>
      </c>
      <c r="B202" s="68">
        <v>3820</v>
      </c>
      <c r="C202" s="51">
        <v>178.09</v>
      </c>
      <c r="D202" s="51">
        <v>176.42</v>
      </c>
      <c r="E202" s="51">
        <v>140.12</v>
      </c>
      <c r="F202" s="51">
        <v>138.44999999999999</v>
      </c>
      <c r="G202" s="51">
        <v>136.78</v>
      </c>
      <c r="H202" s="51">
        <v>135.11000000000001</v>
      </c>
      <c r="I202" s="51">
        <v>133.44</v>
      </c>
      <c r="J202" s="51">
        <v>131.77000000000001</v>
      </c>
      <c r="K202" s="51">
        <v>130.1</v>
      </c>
      <c r="L202" s="51">
        <v>128.43</v>
      </c>
      <c r="M202" s="52">
        <v>126.76</v>
      </c>
      <c r="N202" s="17"/>
      <c r="O202" s="17"/>
      <c r="P202" s="17"/>
      <c r="Q202" s="17"/>
      <c r="R202" s="17"/>
      <c r="S202" s="17"/>
      <c r="T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 s="18" customFormat="1" ht="9" customHeight="1" x14ac:dyDescent="0.2">
      <c r="A203" s="67">
        <v>3820</v>
      </c>
      <c r="B203" s="67">
        <v>3840</v>
      </c>
      <c r="C203" s="49">
        <v>179.29</v>
      </c>
      <c r="D203" s="49">
        <v>177.62</v>
      </c>
      <c r="E203" s="49">
        <v>141.32</v>
      </c>
      <c r="F203" s="49">
        <v>139.65</v>
      </c>
      <c r="G203" s="49">
        <v>137.97999999999999</v>
      </c>
      <c r="H203" s="49">
        <v>136.31</v>
      </c>
      <c r="I203" s="49">
        <v>134.63999999999999</v>
      </c>
      <c r="J203" s="49">
        <v>132.97</v>
      </c>
      <c r="K203" s="49">
        <v>131.30000000000001</v>
      </c>
      <c r="L203" s="49">
        <v>129.63</v>
      </c>
      <c r="M203" s="50">
        <v>127.96</v>
      </c>
      <c r="N203" s="17"/>
      <c r="O203" s="17"/>
      <c r="P203" s="17"/>
      <c r="Q203" s="17"/>
      <c r="R203" s="17"/>
      <c r="S203" s="17"/>
      <c r="T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 s="18" customFormat="1" ht="9" customHeight="1" x14ac:dyDescent="0.2">
      <c r="A204" s="67">
        <v>3840</v>
      </c>
      <c r="B204" s="67">
        <v>3860</v>
      </c>
      <c r="C204" s="49">
        <v>180.49</v>
      </c>
      <c r="D204" s="49">
        <v>178.82</v>
      </c>
      <c r="E204" s="49">
        <v>142.52000000000001</v>
      </c>
      <c r="F204" s="49">
        <v>140.85</v>
      </c>
      <c r="G204" s="49">
        <v>139.18</v>
      </c>
      <c r="H204" s="49">
        <v>137.51</v>
      </c>
      <c r="I204" s="49">
        <v>135.84</v>
      </c>
      <c r="J204" s="49">
        <v>134.16999999999999</v>
      </c>
      <c r="K204" s="49">
        <v>132.5</v>
      </c>
      <c r="L204" s="49">
        <v>130.83000000000001</v>
      </c>
      <c r="M204" s="50">
        <v>129.16</v>
      </c>
      <c r="N204" s="17"/>
      <c r="O204" s="17"/>
      <c r="P204" s="17"/>
      <c r="Q204" s="17"/>
      <c r="R204" s="17"/>
      <c r="S204" s="17"/>
      <c r="T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 s="18" customFormat="1" ht="9" customHeight="1" x14ac:dyDescent="0.2">
      <c r="A205" s="67">
        <v>3860</v>
      </c>
      <c r="B205" s="67">
        <v>3880</v>
      </c>
      <c r="C205" s="49">
        <v>181.69</v>
      </c>
      <c r="D205" s="49">
        <v>180.02</v>
      </c>
      <c r="E205" s="49">
        <v>143.72</v>
      </c>
      <c r="F205" s="49">
        <v>142.05000000000001</v>
      </c>
      <c r="G205" s="49">
        <v>140.38</v>
      </c>
      <c r="H205" s="49">
        <v>138.71</v>
      </c>
      <c r="I205" s="49">
        <v>137.04</v>
      </c>
      <c r="J205" s="49">
        <v>135.37</v>
      </c>
      <c r="K205" s="49">
        <v>133.69999999999999</v>
      </c>
      <c r="L205" s="49">
        <v>132.03</v>
      </c>
      <c r="M205" s="50">
        <v>130.36000000000001</v>
      </c>
      <c r="N205" s="17"/>
      <c r="O205" s="17"/>
      <c r="P205" s="17"/>
      <c r="Q205" s="17"/>
      <c r="R205" s="17"/>
      <c r="S205" s="17"/>
      <c r="T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 s="18" customFormat="1" ht="9" customHeight="1" x14ac:dyDescent="0.2">
      <c r="A206" s="68">
        <v>3880</v>
      </c>
      <c r="B206" s="68">
        <v>3900</v>
      </c>
      <c r="C206" s="51">
        <v>182.89</v>
      </c>
      <c r="D206" s="51">
        <v>181.22</v>
      </c>
      <c r="E206" s="51">
        <v>144.91999999999999</v>
      </c>
      <c r="F206" s="51">
        <v>143.25</v>
      </c>
      <c r="G206" s="51">
        <v>141.58000000000001</v>
      </c>
      <c r="H206" s="51">
        <v>139.91</v>
      </c>
      <c r="I206" s="51">
        <v>138.24</v>
      </c>
      <c r="J206" s="51">
        <v>136.57</v>
      </c>
      <c r="K206" s="51">
        <v>134.9</v>
      </c>
      <c r="L206" s="51">
        <v>133.22999999999999</v>
      </c>
      <c r="M206" s="52">
        <v>131.56</v>
      </c>
      <c r="N206" s="17"/>
      <c r="O206" s="17"/>
      <c r="P206" s="17"/>
      <c r="Q206" s="17"/>
      <c r="R206" s="17"/>
      <c r="S206" s="17"/>
      <c r="T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 s="18" customFormat="1" ht="9" customHeight="1" x14ac:dyDescent="0.2">
      <c r="A207" s="67">
        <v>3900</v>
      </c>
      <c r="B207" s="67">
        <v>3920</v>
      </c>
      <c r="C207" s="49">
        <v>184.09</v>
      </c>
      <c r="D207" s="49">
        <v>182.42</v>
      </c>
      <c r="E207" s="49">
        <v>146.12</v>
      </c>
      <c r="F207" s="49">
        <v>144.44999999999999</v>
      </c>
      <c r="G207" s="49">
        <v>142.78</v>
      </c>
      <c r="H207" s="49">
        <v>141.11000000000001</v>
      </c>
      <c r="I207" s="49">
        <v>139.44</v>
      </c>
      <c r="J207" s="49">
        <v>137.77000000000001</v>
      </c>
      <c r="K207" s="49">
        <v>136.1</v>
      </c>
      <c r="L207" s="49">
        <v>134.43</v>
      </c>
      <c r="M207" s="50">
        <v>132.76</v>
      </c>
      <c r="N207" s="17"/>
      <c r="O207" s="17"/>
      <c r="P207" s="17"/>
      <c r="Q207" s="17"/>
      <c r="R207" s="17"/>
      <c r="S207" s="17"/>
      <c r="T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 s="18" customFormat="1" ht="9" customHeight="1" x14ac:dyDescent="0.2">
      <c r="A208" s="67">
        <v>3920</v>
      </c>
      <c r="B208" s="67">
        <v>3940</v>
      </c>
      <c r="C208" s="49">
        <v>185.29</v>
      </c>
      <c r="D208" s="49">
        <v>183.62</v>
      </c>
      <c r="E208" s="49">
        <v>147.32</v>
      </c>
      <c r="F208" s="49">
        <v>145.65</v>
      </c>
      <c r="G208" s="49">
        <v>143.97999999999999</v>
      </c>
      <c r="H208" s="49">
        <v>142.31</v>
      </c>
      <c r="I208" s="49">
        <v>140.63999999999999</v>
      </c>
      <c r="J208" s="49">
        <v>138.97</v>
      </c>
      <c r="K208" s="49">
        <v>137.30000000000001</v>
      </c>
      <c r="L208" s="49">
        <v>135.63</v>
      </c>
      <c r="M208" s="50">
        <v>133.96</v>
      </c>
      <c r="N208" s="17"/>
      <c r="O208" s="17"/>
      <c r="P208" s="17"/>
      <c r="Q208" s="17"/>
      <c r="R208" s="17"/>
      <c r="S208" s="17"/>
      <c r="T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 s="18" customFormat="1" ht="9" customHeight="1" x14ac:dyDescent="0.2">
      <c r="A209" s="67">
        <v>3940</v>
      </c>
      <c r="B209" s="67">
        <v>3960</v>
      </c>
      <c r="C209" s="49">
        <v>186.49</v>
      </c>
      <c r="D209" s="49">
        <v>184.82</v>
      </c>
      <c r="E209" s="49">
        <v>148.52000000000001</v>
      </c>
      <c r="F209" s="49">
        <v>146.85</v>
      </c>
      <c r="G209" s="49">
        <v>145.18</v>
      </c>
      <c r="H209" s="49">
        <v>143.51</v>
      </c>
      <c r="I209" s="49">
        <v>141.84</v>
      </c>
      <c r="J209" s="49">
        <v>140.16999999999999</v>
      </c>
      <c r="K209" s="49">
        <v>138.5</v>
      </c>
      <c r="L209" s="49">
        <v>136.83000000000001</v>
      </c>
      <c r="M209" s="50">
        <v>135.16</v>
      </c>
      <c r="N209" s="17"/>
      <c r="O209" s="17"/>
      <c r="P209" s="17"/>
      <c r="Q209" s="17"/>
      <c r="R209" s="17"/>
      <c r="S209" s="17"/>
      <c r="T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 s="18" customFormat="1" ht="9" customHeight="1" x14ac:dyDescent="0.2">
      <c r="A210" s="68">
        <v>3960</v>
      </c>
      <c r="B210" s="68">
        <v>3980</v>
      </c>
      <c r="C210" s="51">
        <v>187.69</v>
      </c>
      <c r="D210" s="51">
        <v>186.02</v>
      </c>
      <c r="E210" s="51">
        <v>149.72</v>
      </c>
      <c r="F210" s="51">
        <v>148.05000000000001</v>
      </c>
      <c r="G210" s="51">
        <v>146.38</v>
      </c>
      <c r="H210" s="51">
        <v>144.71</v>
      </c>
      <c r="I210" s="51">
        <v>143.04</v>
      </c>
      <c r="J210" s="51">
        <v>141.37</v>
      </c>
      <c r="K210" s="51">
        <v>139.69999999999999</v>
      </c>
      <c r="L210" s="51">
        <v>138.03</v>
      </c>
      <c r="M210" s="52">
        <v>136.36000000000001</v>
      </c>
      <c r="N210" s="17"/>
      <c r="O210" s="17"/>
      <c r="P210" s="17"/>
      <c r="Q210" s="17"/>
      <c r="R210" s="17"/>
      <c r="S210" s="17"/>
      <c r="T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 s="18" customFormat="1" ht="9" customHeight="1" x14ac:dyDescent="0.2">
      <c r="A211" s="67">
        <v>3980</v>
      </c>
      <c r="B211" s="67">
        <v>4000</v>
      </c>
      <c r="C211" s="49">
        <v>188.89</v>
      </c>
      <c r="D211" s="49">
        <v>187.22</v>
      </c>
      <c r="E211" s="49">
        <v>150.91999999999999</v>
      </c>
      <c r="F211" s="49">
        <v>149.25</v>
      </c>
      <c r="G211" s="49">
        <v>147.58000000000001</v>
      </c>
      <c r="H211" s="49">
        <v>145.91</v>
      </c>
      <c r="I211" s="49">
        <v>144.24</v>
      </c>
      <c r="J211" s="49">
        <v>142.57</v>
      </c>
      <c r="K211" s="49">
        <v>140.9</v>
      </c>
      <c r="L211" s="49">
        <v>139.22999999999999</v>
      </c>
      <c r="M211" s="50">
        <v>137.56</v>
      </c>
      <c r="N211" s="17"/>
      <c r="O211" s="17"/>
      <c r="P211" s="17"/>
      <c r="Q211" s="17"/>
      <c r="R211" s="17"/>
      <c r="S211" s="17"/>
      <c r="T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 s="18" customFormat="1" ht="9" customHeight="1" x14ac:dyDescent="0.2">
      <c r="A212" s="67">
        <v>4000</v>
      </c>
      <c r="B212" s="67">
        <v>4020</v>
      </c>
      <c r="C212" s="49">
        <v>190.09</v>
      </c>
      <c r="D212" s="49">
        <v>188.42</v>
      </c>
      <c r="E212" s="49">
        <v>152.12</v>
      </c>
      <c r="F212" s="49">
        <v>150.44999999999999</v>
      </c>
      <c r="G212" s="49">
        <v>148.78</v>
      </c>
      <c r="H212" s="49">
        <v>147.11000000000001</v>
      </c>
      <c r="I212" s="49">
        <v>145.44</v>
      </c>
      <c r="J212" s="49">
        <v>143.77000000000001</v>
      </c>
      <c r="K212" s="49">
        <v>142.1</v>
      </c>
      <c r="L212" s="49">
        <v>140.43</v>
      </c>
      <c r="M212" s="50">
        <v>138.76</v>
      </c>
      <c r="N212" s="17"/>
      <c r="O212" s="17"/>
      <c r="P212" s="17"/>
      <c r="Q212" s="17"/>
      <c r="R212" s="17"/>
      <c r="S212" s="17"/>
      <c r="T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 s="18" customFormat="1" ht="9" customHeight="1" x14ac:dyDescent="0.2">
      <c r="A213" s="67">
        <v>4020</v>
      </c>
      <c r="B213" s="67">
        <v>4040</v>
      </c>
      <c r="C213" s="49">
        <v>191.29</v>
      </c>
      <c r="D213" s="49">
        <v>189.62</v>
      </c>
      <c r="E213" s="49">
        <v>153.32</v>
      </c>
      <c r="F213" s="49">
        <v>151.65</v>
      </c>
      <c r="G213" s="49">
        <v>149.97999999999999</v>
      </c>
      <c r="H213" s="49">
        <v>148.31</v>
      </c>
      <c r="I213" s="49">
        <v>146.63999999999999</v>
      </c>
      <c r="J213" s="49">
        <v>144.97</v>
      </c>
      <c r="K213" s="49">
        <v>143.30000000000001</v>
      </c>
      <c r="L213" s="49">
        <v>141.63</v>
      </c>
      <c r="M213" s="50">
        <v>139.96</v>
      </c>
      <c r="N213" s="17"/>
      <c r="O213" s="17"/>
      <c r="P213" s="17"/>
      <c r="Q213" s="17"/>
      <c r="R213" s="17"/>
      <c r="S213" s="17"/>
      <c r="T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 s="18" customFormat="1" ht="9" customHeight="1" x14ac:dyDescent="0.2">
      <c r="A214" s="68">
        <v>4040</v>
      </c>
      <c r="B214" s="68">
        <v>4060</v>
      </c>
      <c r="C214" s="51">
        <v>192.49</v>
      </c>
      <c r="D214" s="51">
        <v>190.82</v>
      </c>
      <c r="E214" s="51">
        <v>154.52000000000001</v>
      </c>
      <c r="F214" s="51">
        <v>152.85</v>
      </c>
      <c r="G214" s="51">
        <v>151.18</v>
      </c>
      <c r="H214" s="51">
        <v>149.51</v>
      </c>
      <c r="I214" s="51">
        <v>147.84</v>
      </c>
      <c r="J214" s="51">
        <v>146.16999999999999</v>
      </c>
      <c r="K214" s="51">
        <v>144.5</v>
      </c>
      <c r="L214" s="51">
        <v>142.83000000000001</v>
      </c>
      <c r="M214" s="52">
        <v>141.16</v>
      </c>
      <c r="N214" s="17"/>
      <c r="O214" s="17"/>
      <c r="P214" s="17"/>
      <c r="Q214" s="17"/>
      <c r="R214" s="17"/>
      <c r="S214" s="17"/>
      <c r="T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 s="18" customFormat="1" ht="9" customHeight="1" x14ac:dyDescent="0.2">
      <c r="A215" s="67">
        <v>4060</v>
      </c>
      <c r="B215" s="67">
        <v>4080</v>
      </c>
      <c r="C215" s="49">
        <v>193.69</v>
      </c>
      <c r="D215" s="49">
        <v>192.02</v>
      </c>
      <c r="E215" s="49">
        <v>155.72</v>
      </c>
      <c r="F215" s="49">
        <v>154.05000000000001</v>
      </c>
      <c r="G215" s="49">
        <v>152.38</v>
      </c>
      <c r="H215" s="49">
        <v>150.71</v>
      </c>
      <c r="I215" s="49">
        <v>149.04</v>
      </c>
      <c r="J215" s="49">
        <v>147.37</v>
      </c>
      <c r="K215" s="49">
        <v>145.69999999999999</v>
      </c>
      <c r="L215" s="49">
        <v>144.03</v>
      </c>
      <c r="M215" s="50">
        <v>142.36000000000001</v>
      </c>
      <c r="N215" s="17"/>
      <c r="O215" s="17"/>
      <c r="P215" s="17"/>
      <c r="Q215" s="17"/>
      <c r="R215" s="17"/>
      <c r="S215" s="17"/>
      <c r="T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 s="18" customFormat="1" ht="9" customHeight="1" x14ac:dyDescent="0.2">
      <c r="A216" s="67">
        <v>4080</v>
      </c>
      <c r="B216" s="67">
        <v>4100</v>
      </c>
      <c r="C216" s="49">
        <v>194.89</v>
      </c>
      <c r="D216" s="49">
        <v>193.22</v>
      </c>
      <c r="E216" s="49">
        <v>156.91999999999999</v>
      </c>
      <c r="F216" s="49">
        <v>155.25</v>
      </c>
      <c r="G216" s="49">
        <v>153.58000000000001</v>
      </c>
      <c r="H216" s="49">
        <v>151.91</v>
      </c>
      <c r="I216" s="49">
        <v>150.24</v>
      </c>
      <c r="J216" s="49">
        <v>148.57</v>
      </c>
      <c r="K216" s="49">
        <v>146.9</v>
      </c>
      <c r="L216" s="49">
        <v>145.22999999999999</v>
      </c>
      <c r="M216" s="50">
        <v>143.56</v>
      </c>
      <c r="N216" s="17"/>
      <c r="O216" s="17"/>
      <c r="P216" s="17"/>
      <c r="Q216" s="17"/>
      <c r="R216" s="17"/>
      <c r="S216" s="17"/>
      <c r="T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 s="18" customFormat="1" ht="9" customHeight="1" x14ac:dyDescent="0.2">
      <c r="A217" s="67">
        <v>4100</v>
      </c>
      <c r="B217" s="67">
        <v>4120</v>
      </c>
      <c r="C217" s="49">
        <v>196.09</v>
      </c>
      <c r="D217" s="49">
        <v>194.42</v>
      </c>
      <c r="E217" s="49">
        <v>158.12</v>
      </c>
      <c r="F217" s="49">
        <v>156.44999999999999</v>
      </c>
      <c r="G217" s="49">
        <v>154.78</v>
      </c>
      <c r="H217" s="49">
        <v>153.11000000000001</v>
      </c>
      <c r="I217" s="49">
        <v>151.44</v>
      </c>
      <c r="J217" s="49">
        <v>149.77000000000001</v>
      </c>
      <c r="K217" s="49">
        <v>148.1</v>
      </c>
      <c r="L217" s="49">
        <v>146.43</v>
      </c>
      <c r="M217" s="50">
        <v>144.76</v>
      </c>
      <c r="N217" s="17"/>
      <c r="O217" s="17"/>
      <c r="P217" s="17"/>
      <c r="Q217" s="17"/>
      <c r="R217" s="17"/>
      <c r="S217" s="17"/>
      <c r="T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 s="18" customFormat="1" ht="9" customHeight="1" x14ac:dyDescent="0.2">
      <c r="A218" s="68">
        <v>4120</v>
      </c>
      <c r="B218" s="68">
        <v>4140</v>
      </c>
      <c r="C218" s="51">
        <v>197.29</v>
      </c>
      <c r="D218" s="51">
        <v>195.62</v>
      </c>
      <c r="E218" s="51">
        <v>159.32</v>
      </c>
      <c r="F218" s="51">
        <v>157.65</v>
      </c>
      <c r="G218" s="51">
        <v>155.97999999999999</v>
      </c>
      <c r="H218" s="51">
        <v>154.31</v>
      </c>
      <c r="I218" s="51">
        <v>152.63999999999999</v>
      </c>
      <c r="J218" s="51">
        <v>150.97</v>
      </c>
      <c r="K218" s="51">
        <v>149.30000000000001</v>
      </c>
      <c r="L218" s="51">
        <v>147.63</v>
      </c>
      <c r="M218" s="52">
        <v>145.96</v>
      </c>
      <c r="N218" s="17"/>
      <c r="O218" s="17"/>
      <c r="P218" s="17"/>
      <c r="Q218" s="17"/>
      <c r="R218" s="17"/>
      <c r="S218" s="17"/>
      <c r="T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 s="18" customFormat="1" ht="9" customHeight="1" x14ac:dyDescent="0.2">
      <c r="A219" s="67">
        <v>4140</v>
      </c>
      <c r="B219" s="67">
        <v>4160</v>
      </c>
      <c r="C219" s="49">
        <v>198.49</v>
      </c>
      <c r="D219" s="49">
        <v>196.82</v>
      </c>
      <c r="E219" s="49">
        <v>160.52000000000001</v>
      </c>
      <c r="F219" s="49">
        <v>158.85</v>
      </c>
      <c r="G219" s="49">
        <v>157.18</v>
      </c>
      <c r="H219" s="49">
        <v>155.51</v>
      </c>
      <c r="I219" s="49">
        <v>153.84</v>
      </c>
      <c r="J219" s="49">
        <v>152.16999999999999</v>
      </c>
      <c r="K219" s="49">
        <v>150.5</v>
      </c>
      <c r="L219" s="49">
        <v>148.83000000000001</v>
      </c>
      <c r="M219" s="50">
        <v>147.16</v>
      </c>
      <c r="N219" s="17"/>
      <c r="O219" s="17"/>
      <c r="P219" s="17"/>
      <c r="Q219" s="17"/>
      <c r="R219" s="17"/>
      <c r="S219" s="17"/>
      <c r="T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 s="18" customFormat="1" ht="9" customHeight="1" x14ac:dyDescent="0.2">
      <c r="A220" s="67">
        <v>4160</v>
      </c>
      <c r="B220" s="67">
        <v>4180</v>
      </c>
      <c r="C220" s="49">
        <v>199.69</v>
      </c>
      <c r="D220" s="49">
        <v>198.02</v>
      </c>
      <c r="E220" s="49">
        <v>161.72</v>
      </c>
      <c r="F220" s="49">
        <v>160.05000000000001</v>
      </c>
      <c r="G220" s="49">
        <v>158.38</v>
      </c>
      <c r="H220" s="49">
        <v>156.71</v>
      </c>
      <c r="I220" s="49">
        <v>155.04</v>
      </c>
      <c r="J220" s="49">
        <v>153.37</v>
      </c>
      <c r="K220" s="49">
        <v>151.69999999999999</v>
      </c>
      <c r="L220" s="49">
        <v>150.03</v>
      </c>
      <c r="M220" s="50">
        <v>148.36000000000001</v>
      </c>
      <c r="N220" s="17"/>
      <c r="O220" s="17"/>
      <c r="P220" s="17"/>
      <c r="Q220" s="17"/>
      <c r="R220" s="17"/>
      <c r="S220" s="17"/>
      <c r="T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 s="18" customFormat="1" ht="9" customHeight="1" x14ac:dyDescent="0.2">
      <c r="A221" s="67">
        <v>4180</v>
      </c>
      <c r="B221" s="67">
        <v>4200</v>
      </c>
      <c r="C221" s="49">
        <v>200.89</v>
      </c>
      <c r="D221" s="49">
        <v>199.22</v>
      </c>
      <c r="E221" s="49">
        <v>162.91999999999999</v>
      </c>
      <c r="F221" s="49">
        <v>161.25</v>
      </c>
      <c r="G221" s="49">
        <v>159.58000000000001</v>
      </c>
      <c r="H221" s="49">
        <v>157.91</v>
      </c>
      <c r="I221" s="49">
        <v>156.24</v>
      </c>
      <c r="J221" s="49">
        <v>154.57</v>
      </c>
      <c r="K221" s="49">
        <v>152.9</v>
      </c>
      <c r="L221" s="49">
        <v>151.22999999999999</v>
      </c>
      <c r="M221" s="50">
        <v>149.56</v>
      </c>
      <c r="N221" s="17"/>
      <c r="O221" s="17"/>
      <c r="P221" s="17"/>
      <c r="Q221" s="17"/>
      <c r="R221" s="17"/>
      <c r="S221" s="17"/>
      <c r="T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 s="18" customFormat="1" ht="9" customHeight="1" x14ac:dyDescent="0.2">
      <c r="A222" s="68">
        <v>4200</v>
      </c>
      <c r="B222" s="68">
        <v>4220</v>
      </c>
      <c r="C222" s="51">
        <v>202.09</v>
      </c>
      <c r="D222" s="51">
        <v>200.42</v>
      </c>
      <c r="E222" s="51">
        <v>164.12</v>
      </c>
      <c r="F222" s="51">
        <v>162.44999999999999</v>
      </c>
      <c r="G222" s="51">
        <v>160.78</v>
      </c>
      <c r="H222" s="51">
        <v>159.11000000000001</v>
      </c>
      <c r="I222" s="51">
        <v>157.44</v>
      </c>
      <c r="J222" s="51">
        <v>155.77000000000001</v>
      </c>
      <c r="K222" s="51">
        <v>154.1</v>
      </c>
      <c r="L222" s="51">
        <v>152.43</v>
      </c>
      <c r="M222" s="52">
        <v>150.76</v>
      </c>
      <c r="N222" s="17"/>
      <c r="O222" s="17"/>
      <c r="P222" s="17"/>
      <c r="Q222" s="17"/>
      <c r="R222" s="17"/>
      <c r="S222" s="17"/>
      <c r="T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 s="18" customFormat="1" ht="9" customHeight="1" x14ac:dyDescent="0.2">
      <c r="A223" s="67">
        <v>4220</v>
      </c>
      <c r="B223" s="67">
        <v>4240</v>
      </c>
      <c r="C223" s="49">
        <v>203.29</v>
      </c>
      <c r="D223" s="49">
        <v>201.62</v>
      </c>
      <c r="E223" s="49">
        <v>165.32</v>
      </c>
      <c r="F223" s="49">
        <v>163.65</v>
      </c>
      <c r="G223" s="49">
        <v>161.97999999999999</v>
      </c>
      <c r="H223" s="49">
        <v>160.31</v>
      </c>
      <c r="I223" s="49">
        <v>158.63999999999999</v>
      </c>
      <c r="J223" s="49">
        <v>156.97</v>
      </c>
      <c r="K223" s="49">
        <v>155.30000000000001</v>
      </c>
      <c r="L223" s="49">
        <v>153.63</v>
      </c>
      <c r="M223" s="50">
        <v>151.96</v>
      </c>
      <c r="N223" s="17"/>
      <c r="O223" s="17"/>
      <c r="P223" s="17"/>
      <c r="Q223" s="17"/>
      <c r="R223" s="17"/>
      <c r="S223" s="17"/>
      <c r="T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 s="18" customFormat="1" ht="9" customHeight="1" x14ac:dyDescent="0.2">
      <c r="A224" s="67">
        <v>4240</v>
      </c>
      <c r="B224" s="67">
        <v>4260</v>
      </c>
      <c r="C224" s="49">
        <v>204.49</v>
      </c>
      <c r="D224" s="49">
        <v>202.82</v>
      </c>
      <c r="E224" s="49">
        <v>166.52</v>
      </c>
      <c r="F224" s="49">
        <v>164.85</v>
      </c>
      <c r="G224" s="49">
        <v>163.18</v>
      </c>
      <c r="H224" s="49">
        <v>161.51</v>
      </c>
      <c r="I224" s="49">
        <v>159.84</v>
      </c>
      <c r="J224" s="49">
        <v>158.16999999999999</v>
      </c>
      <c r="K224" s="49">
        <v>156.5</v>
      </c>
      <c r="L224" s="49">
        <v>154.83000000000001</v>
      </c>
      <c r="M224" s="50">
        <v>153.16</v>
      </c>
      <c r="N224" s="17"/>
      <c r="O224" s="17"/>
      <c r="P224" s="17"/>
      <c r="Q224" s="17"/>
      <c r="R224" s="17"/>
      <c r="S224" s="17"/>
      <c r="T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 s="18" customFormat="1" ht="9" customHeight="1" x14ac:dyDescent="0.2">
      <c r="A225" s="67">
        <v>4260</v>
      </c>
      <c r="B225" s="67">
        <v>4280</v>
      </c>
      <c r="C225" s="49">
        <v>205.69</v>
      </c>
      <c r="D225" s="49">
        <v>204.02</v>
      </c>
      <c r="E225" s="49">
        <v>167.72</v>
      </c>
      <c r="F225" s="49">
        <v>166.05</v>
      </c>
      <c r="G225" s="49">
        <v>164.38</v>
      </c>
      <c r="H225" s="49">
        <v>162.71</v>
      </c>
      <c r="I225" s="49">
        <v>161.04</v>
      </c>
      <c r="J225" s="49">
        <v>159.37</v>
      </c>
      <c r="K225" s="49">
        <v>157.69999999999999</v>
      </c>
      <c r="L225" s="49">
        <v>156.03</v>
      </c>
      <c r="M225" s="50">
        <v>154.36000000000001</v>
      </c>
      <c r="N225" s="17"/>
      <c r="O225" s="17"/>
      <c r="P225" s="17"/>
      <c r="Q225" s="17"/>
      <c r="R225" s="17"/>
      <c r="S225" s="17"/>
      <c r="T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 s="18" customFormat="1" ht="9" customHeight="1" thickBot="1" x14ac:dyDescent="0.25">
      <c r="A226" s="80">
        <v>4280</v>
      </c>
      <c r="B226" s="80">
        <v>4300</v>
      </c>
      <c r="C226" s="74">
        <v>206.89</v>
      </c>
      <c r="D226" s="74">
        <v>205.22</v>
      </c>
      <c r="E226" s="74">
        <v>168.92</v>
      </c>
      <c r="F226" s="74">
        <v>167.25</v>
      </c>
      <c r="G226" s="74">
        <v>165.58</v>
      </c>
      <c r="H226" s="74">
        <v>163.91</v>
      </c>
      <c r="I226" s="74">
        <v>162.24</v>
      </c>
      <c r="J226" s="74">
        <v>160.57</v>
      </c>
      <c r="K226" s="74">
        <v>158.9</v>
      </c>
      <c r="L226" s="74">
        <v>157.22999999999999</v>
      </c>
      <c r="M226" s="75">
        <v>155.56</v>
      </c>
      <c r="N226" s="17"/>
      <c r="O226" s="17"/>
      <c r="P226" s="17"/>
      <c r="Q226" s="17"/>
      <c r="R226" s="17"/>
      <c r="S226" s="17"/>
      <c r="T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 s="8" customFormat="1" ht="7.1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42" s="8" customFormat="1" x14ac:dyDescent="0.25">
      <c r="A228" s="96" t="s">
        <v>29</v>
      </c>
      <c r="B228" s="76"/>
      <c r="C228" s="76"/>
      <c r="D228" s="76"/>
      <c r="E228" s="76"/>
      <c r="F228" s="76"/>
      <c r="G228" s="76"/>
      <c r="H228" s="76"/>
      <c r="I228" s="76"/>
      <c r="J228" s="76"/>
      <c r="K228" s="82"/>
      <c r="L228" s="82"/>
      <c r="M228" s="82"/>
      <c r="N228" s="82"/>
      <c r="O228" s="82"/>
      <c r="P228" s="82"/>
    </row>
    <row r="229" spans="1:42" s="8" customFormat="1" x14ac:dyDescent="0.25">
      <c r="A229" s="76" t="s">
        <v>8</v>
      </c>
      <c r="B229" s="76"/>
      <c r="C229" s="76"/>
      <c r="D229" s="76"/>
      <c r="E229" s="76"/>
      <c r="F229" s="76"/>
      <c r="G229" s="76"/>
      <c r="H229" s="76"/>
      <c r="I229" s="76"/>
      <c r="J229" s="76"/>
      <c r="K229" s="82"/>
      <c r="L229" s="82"/>
      <c r="M229" s="82"/>
      <c r="N229" s="82"/>
      <c r="O229" s="82"/>
      <c r="P229" s="82"/>
    </row>
    <row r="230" spans="1:42" s="8" customFormat="1" x14ac:dyDescent="0.25">
      <c r="A230" s="96" t="s">
        <v>30</v>
      </c>
      <c r="B230" s="76"/>
      <c r="C230" s="76"/>
      <c r="D230" s="76"/>
      <c r="E230" s="76"/>
      <c r="F230" s="76"/>
      <c r="G230" s="76"/>
      <c r="H230" s="76"/>
      <c r="I230" s="76"/>
      <c r="J230" s="76"/>
      <c r="K230" s="82"/>
      <c r="L230" s="82"/>
      <c r="M230" s="82"/>
      <c r="N230" s="82"/>
      <c r="O230" s="82"/>
      <c r="P230" s="82"/>
    </row>
    <row r="231" spans="1:42" s="8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42" s="8" customFormat="1" x14ac:dyDescent="0.25">
      <c r="A232" s="90"/>
      <c r="B232" s="89"/>
      <c r="C232" s="89"/>
      <c r="D232" s="89"/>
      <c r="E232" s="89"/>
      <c r="F232" s="89"/>
      <c r="G232" s="89"/>
      <c r="H232" s="89"/>
      <c r="I232" s="89"/>
      <c r="J232" s="89"/>
    </row>
    <row r="233" spans="1:42" s="8" customFormat="1" x14ac:dyDescent="0.25">
      <c r="A233" s="89"/>
      <c r="B233" s="89"/>
      <c r="C233" s="89"/>
      <c r="D233" s="89"/>
      <c r="E233" s="89"/>
      <c r="F233" s="89"/>
      <c r="G233" s="89"/>
      <c r="H233" s="89"/>
      <c r="I233" s="89"/>
      <c r="J233" s="89"/>
    </row>
    <row r="234" spans="1:42" s="8" customFormat="1" x14ac:dyDescent="0.25">
      <c r="A234" s="94"/>
      <c r="B234" s="89"/>
      <c r="C234" s="89"/>
      <c r="D234" s="89"/>
      <c r="E234" s="89"/>
      <c r="F234" s="89"/>
      <c r="G234" s="89"/>
      <c r="H234" s="89"/>
      <c r="I234" s="89"/>
      <c r="J234" s="89"/>
    </row>
    <row r="235" spans="1:42" s="8" customFormat="1" x14ac:dyDescent="0.25">
      <c r="A235" s="96"/>
      <c r="B235" s="89"/>
      <c r="C235" s="89"/>
      <c r="D235" s="89"/>
      <c r="E235" s="89"/>
      <c r="F235" s="89"/>
      <c r="G235" s="89"/>
      <c r="H235" s="89"/>
      <c r="I235" s="89"/>
      <c r="J235" s="89"/>
    </row>
    <row r="236" spans="1:42" s="8" customFormat="1" x14ac:dyDescent="0.25">
      <c r="A236" s="89"/>
      <c r="B236" s="89"/>
      <c r="C236" s="89"/>
      <c r="D236" s="89"/>
      <c r="E236" s="89"/>
      <c r="F236" s="89"/>
      <c r="G236" s="89"/>
      <c r="H236" s="89"/>
      <c r="I236" s="89"/>
      <c r="J236" s="89"/>
    </row>
    <row r="237" spans="1:42" s="8" customFormat="1" x14ac:dyDescent="0.25">
      <c r="A237" s="89"/>
      <c r="B237" s="89"/>
      <c r="C237" s="89"/>
      <c r="D237" s="89"/>
      <c r="E237" s="89"/>
      <c r="F237" s="89"/>
      <c r="G237" s="89"/>
      <c r="H237" s="89"/>
      <c r="I237" s="89"/>
      <c r="J237" s="89"/>
    </row>
    <row r="238" spans="1:42" s="8" customFormat="1" x14ac:dyDescent="0.25">
      <c r="A238" s="89"/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42" s="8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42" s="8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s="8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s="8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s="8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s="8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s="8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s="8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s="8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s="8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s="8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s="8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s="8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s="8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s="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s="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s="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s="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s="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s="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s="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s="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s="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s="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s="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s="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s="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s="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s="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s="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s="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s="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s="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s="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s="8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s="8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s="8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s="8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s="8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s="8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s="8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s="8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s="8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s="8" customForma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s="8" customForma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s="8" customForma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s="8" customForma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s="8" customForma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s="8" customForma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s="8" customForma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s="8" customForma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s="8" customForma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s="8" customForma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s="8" customForma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s="8" customForma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s="8" customForma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s="8" customForma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s="8" customForma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s="8" customForma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s="8" customForma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s="8" customForma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s="8" customForma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s="8" customForma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s="8" customForma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s="8" customForma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s="8" customForma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s="8" customForma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s="8" customForma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s="8" customForma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s="8" customForma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s="8" customForma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s="8" customForma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s="8" customForma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s="8" customForma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s="8" customForma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s="8" customForma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s="8" customForma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</row>
  </sheetData>
  <mergeCells count="7">
    <mergeCell ref="A2:M2"/>
    <mergeCell ref="A3:M3"/>
    <mergeCell ref="A4:B4"/>
    <mergeCell ref="C6:M6"/>
    <mergeCell ref="A5:A6"/>
    <mergeCell ref="B5:B6"/>
    <mergeCell ref="C4:N4"/>
  </mergeCells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67"/>
  <sheetViews>
    <sheetView showGridLines="0" zoomScaleNormal="100" zoomScaleSheetLayoutView="100" workbookViewId="0">
      <pane xSplit="2" ySplit="6" topLeftCell="C211" activePane="bottomRight" state="frozen"/>
      <selection pane="topRight" activeCell="C1" sqref="C1"/>
      <selection pane="bottomLeft" activeCell="A7" sqref="A7"/>
      <selection pane="bottomRight" activeCell="I252" sqref="I252"/>
    </sheetView>
  </sheetViews>
  <sheetFormatPr defaultRowHeight="15" x14ac:dyDescent="0.25"/>
  <cols>
    <col min="1" max="2" width="8.7109375" style="6" customWidth="1"/>
    <col min="3" max="10" width="8.7109375" style="9" customWidth="1"/>
    <col min="11" max="12" width="8.7109375" style="10" customWidth="1"/>
    <col min="13" max="13" width="8.7109375" style="11" customWidth="1"/>
    <col min="14" max="14" width="1.42578125" style="8" customWidth="1"/>
    <col min="15" max="20" width="8.85546875" style="8"/>
    <col min="22" max="25" width="8.85546875" style="8"/>
    <col min="26" max="31" width="9.140625" style="8"/>
  </cols>
  <sheetData>
    <row r="1" spans="1:31" s="7" customFormat="1" ht="5.45" customHeight="1" x14ac:dyDescent="0.2"/>
    <row r="2" spans="1:31" s="1" customFormat="1" x14ac:dyDescent="0.25">
      <c r="A2" s="106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2" customFormat="1" ht="14.25" x14ac:dyDescent="0.2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5" customFormat="1" ht="14.25" x14ac:dyDescent="0.2">
      <c r="A4" s="109" t="s">
        <v>3</v>
      </c>
      <c r="B4" s="109"/>
      <c r="C4" s="114" t="s">
        <v>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5" customFormat="1" ht="14.25" x14ac:dyDescent="0.2">
      <c r="A5" s="112" t="s">
        <v>1</v>
      </c>
      <c r="B5" s="112" t="s">
        <v>2</v>
      </c>
      <c r="C5" s="36">
        <v>0</v>
      </c>
      <c r="D5" s="36">
        <v>1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8</v>
      </c>
      <c r="L5" s="36">
        <v>9</v>
      </c>
      <c r="M5" s="37" t="s">
        <v>6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" customFormat="1" ht="14.25" x14ac:dyDescent="0.2">
      <c r="A6" s="113"/>
      <c r="B6" s="113"/>
      <c r="C6" s="110" t="s">
        <v>4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53" customFormat="1" ht="9" customHeight="1" x14ac:dyDescent="0.2">
      <c r="A7" s="69">
        <v>0</v>
      </c>
      <c r="B7" s="69">
        <v>1160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1">
        <v>0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s="65" customFormat="1" ht="9" customHeight="1" x14ac:dyDescent="0.2">
      <c r="A8" s="67">
        <v>1160</v>
      </c>
      <c r="B8" s="67">
        <v>1180</v>
      </c>
      <c r="C8" s="49">
        <v>0.7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v>0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s="65" customFormat="1" ht="9" customHeight="1" x14ac:dyDescent="0.2">
      <c r="A9" s="67">
        <v>1180</v>
      </c>
      <c r="B9" s="67">
        <v>1200</v>
      </c>
      <c r="C9" s="49">
        <v>1.58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50">
        <v>0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s="65" customFormat="1" ht="9" customHeight="1" x14ac:dyDescent="0.2">
      <c r="A10" s="68">
        <v>1200</v>
      </c>
      <c r="B10" s="68">
        <v>1220</v>
      </c>
      <c r="C10" s="51">
        <v>2.46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s="65" customFormat="1" ht="9" customHeight="1" x14ac:dyDescent="0.2">
      <c r="A11" s="67">
        <v>1220</v>
      </c>
      <c r="B11" s="67">
        <v>1240</v>
      </c>
      <c r="C11" s="49">
        <v>3.34</v>
      </c>
      <c r="D11" s="49">
        <v>0.01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0">
        <v>0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s="65" customFormat="1" ht="9" customHeight="1" x14ac:dyDescent="0.2">
      <c r="A12" s="67">
        <v>1240</v>
      </c>
      <c r="B12" s="67">
        <v>1260</v>
      </c>
      <c r="C12" s="49">
        <v>4.22</v>
      </c>
      <c r="D12" s="49">
        <v>0.89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s="65" customFormat="1" ht="9" customHeight="1" x14ac:dyDescent="0.2">
      <c r="A13" s="67">
        <v>1260</v>
      </c>
      <c r="B13" s="67">
        <v>1280</v>
      </c>
      <c r="C13" s="49">
        <v>5.0999999999999996</v>
      </c>
      <c r="D13" s="49">
        <v>1.77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0">
        <v>0</v>
      </c>
      <c r="N13" s="64"/>
      <c r="O13" s="64"/>
      <c r="P13" s="64"/>
      <c r="Q13" s="64"/>
      <c r="R13" s="64"/>
      <c r="S13" s="64"/>
      <c r="T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s="65" customFormat="1" ht="9" customHeight="1" x14ac:dyDescent="0.2">
      <c r="A14" s="68">
        <v>1280</v>
      </c>
      <c r="B14" s="68">
        <v>1300</v>
      </c>
      <c r="C14" s="51">
        <v>5.98</v>
      </c>
      <c r="D14" s="51">
        <v>2.65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2">
        <v>0</v>
      </c>
      <c r="N14" s="64"/>
      <c r="O14" s="64"/>
      <c r="P14" s="64"/>
      <c r="Q14" s="64"/>
      <c r="R14" s="64"/>
      <c r="S14" s="64"/>
      <c r="T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s="65" customFormat="1" ht="9" customHeight="1" x14ac:dyDescent="0.2">
      <c r="A15" s="67">
        <v>1300</v>
      </c>
      <c r="B15" s="67">
        <v>1320</v>
      </c>
      <c r="C15" s="49">
        <v>6.86</v>
      </c>
      <c r="D15" s="49">
        <v>3.53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0">
        <v>0</v>
      </c>
      <c r="N15" s="64"/>
      <c r="O15" s="64"/>
      <c r="P15" s="64"/>
      <c r="Q15" s="64"/>
      <c r="R15" s="64"/>
      <c r="S15" s="64"/>
      <c r="T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s="65" customFormat="1" ht="9" customHeight="1" x14ac:dyDescent="0.2">
      <c r="A16" s="67">
        <v>1320</v>
      </c>
      <c r="B16" s="67">
        <v>1340</v>
      </c>
      <c r="C16" s="49">
        <v>7.74</v>
      </c>
      <c r="D16" s="49">
        <v>4.41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  <c r="N16" s="64"/>
      <c r="O16" s="64"/>
      <c r="P16" s="64"/>
      <c r="Q16" s="64"/>
      <c r="R16" s="64"/>
      <c r="S16" s="64"/>
      <c r="T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s="65" customFormat="1" ht="9" customHeight="1" x14ac:dyDescent="0.2">
      <c r="A17" s="67">
        <v>1340</v>
      </c>
      <c r="B17" s="67">
        <v>1360</v>
      </c>
      <c r="C17" s="49">
        <v>8.6199999999999992</v>
      </c>
      <c r="D17" s="49">
        <v>5.29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50">
        <v>0</v>
      </c>
      <c r="N17" s="64"/>
      <c r="O17" s="64"/>
      <c r="P17" s="64"/>
      <c r="Q17" s="64"/>
      <c r="R17" s="64"/>
      <c r="S17" s="64"/>
      <c r="T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s="65" customFormat="1" ht="9" customHeight="1" x14ac:dyDescent="0.2">
      <c r="A18" s="68">
        <v>1360</v>
      </c>
      <c r="B18" s="68">
        <v>1380</v>
      </c>
      <c r="C18" s="51">
        <v>9.5</v>
      </c>
      <c r="D18" s="51">
        <v>6.17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2">
        <v>0</v>
      </c>
      <c r="N18" s="64"/>
      <c r="O18" s="64"/>
      <c r="P18" s="64"/>
      <c r="Q18" s="64"/>
      <c r="R18" s="64"/>
      <c r="S18" s="64"/>
      <c r="T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s="65" customFormat="1" ht="9" customHeight="1" x14ac:dyDescent="0.2">
      <c r="A19" s="67">
        <v>1380</v>
      </c>
      <c r="B19" s="67">
        <v>1400</v>
      </c>
      <c r="C19" s="49">
        <v>10.38</v>
      </c>
      <c r="D19" s="49">
        <v>7.05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50">
        <v>0</v>
      </c>
      <c r="N19" s="64"/>
      <c r="O19" s="64"/>
      <c r="P19" s="64"/>
      <c r="Q19" s="64"/>
      <c r="R19" s="64"/>
      <c r="S19" s="64"/>
      <c r="T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s="65" customFormat="1" ht="9" customHeight="1" x14ac:dyDescent="0.2">
      <c r="A20" s="67">
        <v>1400</v>
      </c>
      <c r="B20" s="67">
        <v>1420</v>
      </c>
      <c r="C20" s="49">
        <v>11.26</v>
      </c>
      <c r="D20" s="49">
        <v>7.93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v>0</v>
      </c>
      <c r="N20" s="64"/>
      <c r="O20" s="64"/>
      <c r="P20" s="64"/>
      <c r="Q20" s="64"/>
      <c r="R20" s="64"/>
      <c r="S20" s="64"/>
      <c r="T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s="65" customFormat="1" ht="9" customHeight="1" x14ac:dyDescent="0.2">
      <c r="A21" s="67">
        <v>1420</v>
      </c>
      <c r="B21" s="67">
        <v>1440</v>
      </c>
      <c r="C21" s="49">
        <v>12.14</v>
      </c>
      <c r="D21" s="49">
        <v>8.81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50">
        <v>0</v>
      </c>
      <c r="N21" s="64"/>
      <c r="O21" s="64"/>
      <c r="P21" s="64"/>
      <c r="Q21" s="64"/>
      <c r="R21" s="64"/>
      <c r="S21" s="64"/>
      <c r="T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s="65" customFormat="1" ht="9" customHeight="1" x14ac:dyDescent="0.2">
      <c r="A22" s="68">
        <v>1440</v>
      </c>
      <c r="B22" s="68">
        <v>1460</v>
      </c>
      <c r="C22" s="51">
        <v>13.02</v>
      </c>
      <c r="D22" s="51">
        <v>9.69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64"/>
      <c r="O22" s="64"/>
      <c r="P22" s="64"/>
      <c r="Q22" s="64"/>
      <c r="R22" s="64"/>
      <c r="S22" s="64"/>
      <c r="T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s="65" customFormat="1" ht="9" customHeight="1" x14ac:dyDescent="0.2">
      <c r="A23" s="67">
        <v>1460</v>
      </c>
      <c r="B23" s="67">
        <v>1480</v>
      </c>
      <c r="C23" s="49">
        <v>13.9</v>
      </c>
      <c r="D23" s="49">
        <v>10.57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v>0</v>
      </c>
      <c r="N23" s="64"/>
      <c r="O23" s="64"/>
      <c r="P23" s="64"/>
      <c r="Q23" s="64"/>
      <c r="R23" s="64"/>
      <c r="S23" s="64"/>
      <c r="T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s="65" customFormat="1" ht="9" customHeight="1" x14ac:dyDescent="0.2">
      <c r="A24" s="67">
        <v>1480</v>
      </c>
      <c r="B24" s="67">
        <v>1500</v>
      </c>
      <c r="C24" s="49">
        <v>14.78</v>
      </c>
      <c r="D24" s="49">
        <v>11.45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50">
        <v>0</v>
      </c>
      <c r="N24" s="64"/>
      <c r="O24" s="64"/>
      <c r="P24" s="64"/>
      <c r="Q24" s="64"/>
      <c r="R24" s="64"/>
      <c r="S24" s="64"/>
      <c r="T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s="65" customFormat="1" ht="9" customHeight="1" x14ac:dyDescent="0.2">
      <c r="A25" s="67">
        <v>1500</v>
      </c>
      <c r="B25" s="67">
        <v>1520</v>
      </c>
      <c r="C25" s="49">
        <v>15.66</v>
      </c>
      <c r="D25" s="49">
        <v>12.33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50">
        <v>0</v>
      </c>
      <c r="N25" s="64"/>
      <c r="O25" s="64"/>
      <c r="P25" s="64"/>
      <c r="Q25" s="64"/>
      <c r="R25" s="64"/>
      <c r="S25" s="64"/>
      <c r="T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s="65" customFormat="1" ht="9" customHeight="1" x14ac:dyDescent="0.2">
      <c r="A26" s="68">
        <v>1520</v>
      </c>
      <c r="B26" s="68">
        <v>1540</v>
      </c>
      <c r="C26" s="51">
        <v>16.54</v>
      </c>
      <c r="D26" s="51">
        <v>13.21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2">
        <v>0</v>
      </c>
      <c r="N26" s="64"/>
      <c r="O26" s="64"/>
      <c r="P26" s="64"/>
      <c r="Q26" s="64"/>
      <c r="R26" s="64"/>
      <c r="S26" s="64"/>
      <c r="T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s="65" customFormat="1" ht="9" customHeight="1" x14ac:dyDescent="0.2">
      <c r="A27" s="67">
        <v>1540</v>
      </c>
      <c r="B27" s="67">
        <v>1560</v>
      </c>
      <c r="C27" s="49">
        <v>17.420000000000002</v>
      </c>
      <c r="D27" s="49">
        <v>14.09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50">
        <v>0</v>
      </c>
      <c r="N27" s="64"/>
      <c r="O27" s="64"/>
      <c r="P27" s="64"/>
      <c r="Q27" s="64"/>
      <c r="R27" s="64"/>
      <c r="S27" s="64"/>
      <c r="T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65" customFormat="1" ht="9" customHeight="1" x14ac:dyDescent="0.2">
      <c r="A28" s="67">
        <v>1560</v>
      </c>
      <c r="B28" s="67">
        <v>1580</v>
      </c>
      <c r="C28" s="49">
        <v>18.36</v>
      </c>
      <c r="D28" s="49">
        <v>15.03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v>0</v>
      </c>
      <c r="N28" s="64"/>
      <c r="O28" s="64"/>
      <c r="P28" s="64"/>
      <c r="Q28" s="64"/>
      <c r="R28" s="64"/>
      <c r="S28" s="64"/>
      <c r="T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s="65" customFormat="1" ht="9" customHeight="1" x14ac:dyDescent="0.2">
      <c r="A29" s="67">
        <v>1580</v>
      </c>
      <c r="B29" s="67">
        <v>1600</v>
      </c>
      <c r="C29" s="49">
        <v>19.329999999999998</v>
      </c>
      <c r="D29" s="49">
        <v>16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50">
        <v>0</v>
      </c>
      <c r="N29" s="64"/>
      <c r="O29" s="64"/>
      <c r="P29" s="64"/>
      <c r="Q29" s="64"/>
      <c r="R29" s="64"/>
      <c r="S29" s="64"/>
      <c r="T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s="65" customFormat="1" ht="9" customHeight="1" x14ac:dyDescent="0.2">
      <c r="A30" s="68">
        <v>1600</v>
      </c>
      <c r="B30" s="68">
        <v>1620</v>
      </c>
      <c r="C30" s="51">
        <v>20.29</v>
      </c>
      <c r="D30" s="51">
        <v>16.96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2">
        <v>0</v>
      </c>
      <c r="N30" s="64"/>
      <c r="O30" s="64"/>
      <c r="P30" s="64"/>
      <c r="Q30" s="64"/>
      <c r="R30" s="64"/>
      <c r="S30" s="64"/>
      <c r="T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s="65" customFormat="1" ht="9" customHeight="1" x14ac:dyDescent="0.2">
      <c r="A31" s="67">
        <v>1620</v>
      </c>
      <c r="B31" s="67">
        <v>1640</v>
      </c>
      <c r="C31" s="49">
        <v>21.26</v>
      </c>
      <c r="D31" s="49">
        <v>17.93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50">
        <v>0</v>
      </c>
      <c r="N31" s="64"/>
      <c r="O31" s="64"/>
      <c r="P31" s="64"/>
      <c r="Q31" s="64"/>
      <c r="R31" s="64"/>
      <c r="S31" s="64"/>
      <c r="T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s="65" customFormat="1" ht="9" customHeight="1" x14ac:dyDescent="0.2">
      <c r="A32" s="67">
        <v>1640</v>
      </c>
      <c r="B32" s="67">
        <v>1660</v>
      </c>
      <c r="C32" s="49">
        <v>22.22</v>
      </c>
      <c r="D32" s="49">
        <v>18.89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50">
        <v>0</v>
      </c>
      <c r="N32" s="64"/>
      <c r="O32" s="64"/>
      <c r="P32" s="64"/>
      <c r="Q32" s="64"/>
      <c r="R32" s="64"/>
      <c r="S32" s="64"/>
      <c r="T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s="65" customFormat="1" ht="9" customHeight="1" x14ac:dyDescent="0.2">
      <c r="A33" s="67">
        <v>1660</v>
      </c>
      <c r="B33" s="67">
        <v>1680</v>
      </c>
      <c r="C33" s="49">
        <v>23.18</v>
      </c>
      <c r="D33" s="49">
        <v>19.850000000000001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50">
        <v>0</v>
      </c>
      <c r="N33" s="64"/>
      <c r="O33" s="64"/>
      <c r="P33" s="64"/>
      <c r="Q33" s="64"/>
      <c r="R33" s="64"/>
      <c r="S33" s="64"/>
      <c r="T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s="65" customFormat="1" ht="9" customHeight="1" x14ac:dyDescent="0.2">
      <c r="A34" s="68">
        <v>1680</v>
      </c>
      <c r="B34" s="68">
        <v>1700</v>
      </c>
      <c r="C34" s="51">
        <v>24.15</v>
      </c>
      <c r="D34" s="51">
        <v>20.82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2">
        <v>0</v>
      </c>
      <c r="N34" s="64"/>
      <c r="O34" s="64"/>
      <c r="P34" s="64"/>
      <c r="Q34" s="64"/>
      <c r="R34" s="64"/>
      <c r="S34" s="64"/>
      <c r="T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s="65" customFormat="1" ht="9" customHeight="1" x14ac:dyDescent="0.2">
      <c r="A35" s="67">
        <v>1700</v>
      </c>
      <c r="B35" s="67">
        <v>1720</v>
      </c>
      <c r="C35" s="49">
        <v>25.11</v>
      </c>
      <c r="D35" s="49">
        <v>21.78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50">
        <v>0</v>
      </c>
      <c r="N35" s="64"/>
      <c r="O35" s="64"/>
      <c r="P35" s="64"/>
      <c r="Q35" s="64"/>
      <c r="R35" s="64"/>
      <c r="S35" s="64"/>
      <c r="T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1" s="65" customFormat="1" ht="9" customHeight="1" x14ac:dyDescent="0.2">
      <c r="A36" s="67">
        <v>1720</v>
      </c>
      <c r="B36" s="67">
        <v>1740</v>
      </c>
      <c r="C36" s="49">
        <v>26.08</v>
      </c>
      <c r="D36" s="49">
        <v>22.75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50">
        <v>0</v>
      </c>
      <c r="N36" s="64"/>
      <c r="O36" s="64"/>
      <c r="P36" s="64"/>
      <c r="Q36" s="64"/>
      <c r="R36" s="64"/>
      <c r="S36" s="64"/>
      <c r="T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s="65" customFormat="1" ht="9" customHeight="1" x14ac:dyDescent="0.2">
      <c r="A37" s="67">
        <v>1740</v>
      </c>
      <c r="B37" s="67">
        <v>1760</v>
      </c>
      <c r="C37" s="49">
        <v>27.04</v>
      </c>
      <c r="D37" s="49">
        <v>23.71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50">
        <v>0</v>
      </c>
      <c r="N37" s="64"/>
      <c r="O37" s="64"/>
      <c r="P37" s="64"/>
      <c r="Q37" s="64"/>
      <c r="R37" s="64"/>
      <c r="S37" s="64"/>
      <c r="T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s="65" customFormat="1" ht="9" customHeight="1" x14ac:dyDescent="0.2">
      <c r="A38" s="68">
        <v>1760</v>
      </c>
      <c r="B38" s="68">
        <v>1780</v>
      </c>
      <c r="C38" s="51">
        <v>28</v>
      </c>
      <c r="D38" s="51">
        <v>24.67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64"/>
      <c r="O38" s="64"/>
      <c r="P38" s="64"/>
      <c r="Q38" s="64"/>
      <c r="R38" s="64"/>
      <c r="S38" s="64"/>
      <c r="T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 s="65" customFormat="1" ht="9" customHeight="1" x14ac:dyDescent="0.2">
      <c r="A39" s="67">
        <v>1780</v>
      </c>
      <c r="B39" s="67">
        <v>1800</v>
      </c>
      <c r="C39" s="49">
        <v>28.97</v>
      </c>
      <c r="D39" s="49">
        <v>25.64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50">
        <v>0</v>
      </c>
      <c r="N39" s="64"/>
      <c r="O39" s="64"/>
      <c r="P39" s="64"/>
      <c r="Q39" s="64"/>
      <c r="R39" s="64"/>
      <c r="S39" s="64"/>
      <c r="T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1:31" s="65" customFormat="1" ht="9" customHeight="1" x14ac:dyDescent="0.2">
      <c r="A40" s="67">
        <v>1800</v>
      </c>
      <c r="B40" s="67">
        <v>1820</v>
      </c>
      <c r="C40" s="49">
        <v>29.93</v>
      </c>
      <c r="D40" s="49">
        <v>26.6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0">
        <v>0</v>
      </c>
      <c r="N40" s="64"/>
      <c r="O40" s="64"/>
      <c r="P40" s="64"/>
      <c r="Q40" s="64"/>
      <c r="R40" s="64"/>
      <c r="S40" s="64"/>
      <c r="T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1" s="65" customFormat="1" ht="9" customHeight="1" x14ac:dyDescent="0.2">
      <c r="A41" s="67">
        <v>1820</v>
      </c>
      <c r="B41" s="67">
        <v>1840</v>
      </c>
      <c r="C41" s="49">
        <v>30.9</v>
      </c>
      <c r="D41" s="49">
        <v>27.57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0">
        <v>0</v>
      </c>
      <c r="N41" s="64"/>
      <c r="O41" s="64"/>
      <c r="P41" s="64"/>
      <c r="Q41" s="64"/>
      <c r="R41" s="64"/>
      <c r="S41" s="64"/>
      <c r="T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s="65" customFormat="1" ht="9" customHeight="1" x14ac:dyDescent="0.2">
      <c r="A42" s="68">
        <v>1840</v>
      </c>
      <c r="B42" s="68">
        <v>1860</v>
      </c>
      <c r="C42" s="51">
        <v>31.86</v>
      </c>
      <c r="D42" s="51">
        <v>28.53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64"/>
      <c r="O42" s="64"/>
      <c r="P42" s="64"/>
      <c r="Q42" s="64"/>
      <c r="R42" s="64"/>
      <c r="S42" s="64"/>
      <c r="T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s="65" customFormat="1" ht="9" customHeight="1" x14ac:dyDescent="0.2">
      <c r="A43" s="67">
        <v>1860</v>
      </c>
      <c r="B43" s="67">
        <v>1880</v>
      </c>
      <c r="C43" s="49">
        <v>32.82</v>
      </c>
      <c r="D43" s="49">
        <v>29.49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0">
        <v>0</v>
      </c>
      <c r="N43" s="64"/>
      <c r="O43" s="64"/>
      <c r="P43" s="64"/>
      <c r="Q43" s="64"/>
      <c r="R43" s="64"/>
      <c r="S43" s="64"/>
      <c r="T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1:31" s="65" customFormat="1" ht="9" customHeight="1" x14ac:dyDescent="0.2">
      <c r="A44" s="67">
        <v>1880</v>
      </c>
      <c r="B44" s="67">
        <v>1900</v>
      </c>
      <c r="C44" s="49">
        <v>33.79</v>
      </c>
      <c r="D44" s="49">
        <v>30.46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0">
        <v>0</v>
      </c>
      <c r="N44" s="64"/>
      <c r="O44" s="64"/>
      <c r="P44" s="64"/>
      <c r="Q44" s="64"/>
      <c r="R44" s="64"/>
      <c r="S44" s="64"/>
      <c r="T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</row>
    <row r="45" spans="1:31" s="65" customFormat="1" ht="9" customHeight="1" x14ac:dyDescent="0.2">
      <c r="A45" s="67">
        <v>1900</v>
      </c>
      <c r="B45" s="67">
        <v>1920</v>
      </c>
      <c r="C45" s="49">
        <v>34.75</v>
      </c>
      <c r="D45" s="49">
        <v>31.42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0">
        <v>0</v>
      </c>
      <c r="N45" s="64"/>
      <c r="O45" s="64"/>
      <c r="P45" s="64"/>
      <c r="Q45" s="64"/>
      <c r="R45" s="64"/>
      <c r="S45" s="64"/>
      <c r="T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s="65" customFormat="1" ht="9" customHeight="1" x14ac:dyDescent="0.2">
      <c r="A46" s="68">
        <v>1920</v>
      </c>
      <c r="B46" s="68">
        <v>1940</v>
      </c>
      <c r="C46" s="51">
        <v>35.72</v>
      </c>
      <c r="D46" s="51">
        <v>32.39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64"/>
      <c r="O46" s="64"/>
      <c r="P46" s="64"/>
      <c r="Q46" s="64"/>
      <c r="R46" s="64"/>
      <c r="S46" s="64"/>
      <c r="T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s="65" customFormat="1" ht="9" customHeight="1" x14ac:dyDescent="0.2">
      <c r="A47" s="67">
        <v>1940</v>
      </c>
      <c r="B47" s="67">
        <v>1960</v>
      </c>
      <c r="C47" s="49">
        <v>36.68</v>
      </c>
      <c r="D47" s="49">
        <v>33.35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0">
        <v>0</v>
      </c>
      <c r="N47" s="64"/>
      <c r="O47" s="64"/>
      <c r="P47" s="64"/>
      <c r="Q47" s="64"/>
      <c r="R47" s="64"/>
      <c r="S47" s="64"/>
      <c r="T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s="65" customFormat="1" ht="9" customHeight="1" x14ac:dyDescent="0.2">
      <c r="A48" s="67">
        <v>1960</v>
      </c>
      <c r="B48" s="67">
        <v>1980</v>
      </c>
      <c r="C48" s="49">
        <v>37.64</v>
      </c>
      <c r="D48" s="49">
        <v>34.31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0">
        <v>0</v>
      </c>
      <c r="N48" s="64"/>
      <c r="O48" s="64"/>
      <c r="P48" s="64"/>
      <c r="Q48" s="64"/>
      <c r="R48" s="64"/>
      <c r="S48" s="64"/>
      <c r="T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1:31" s="65" customFormat="1" ht="9" customHeight="1" x14ac:dyDescent="0.2">
      <c r="A49" s="67">
        <v>1980</v>
      </c>
      <c r="B49" s="67">
        <v>2000</v>
      </c>
      <c r="C49" s="49">
        <v>38.61</v>
      </c>
      <c r="D49" s="49">
        <v>35.28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0">
        <v>0</v>
      </c>
      <c r="N49" s="64"/>
      <c r="O49" s="64"/>
      <c r="P49" s="64"/>
      <c r="Q49" s="64"/>
      <c r="R49" s="64"/>
      <c r="S49" s="64"/>
      <c r="T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s="65" customFormat="1" ht="9" customHeight="1" x14ac:dyDescent="0.2">
      <c r="A50" s="68">
        <v>2000</v>
      </c>
      <c r="B50" s="68">
        <v>2020</v>
      </c>
      <c r="C50" s="51">
        <v>39.57</v>
      </c>
      <c r="D50" s="51">
        <v>36.24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64"/>
      <c r="O50" s="64"/>
      <c r="P50" s="64"/>
      <c r="Q50" s="64"/>
      <c r="R50" s="64"/>
      <c r="S50" s="64"/>
      <c r="T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1:31" s="65" customFormat="1" ht="9" customHeight="1" x14ac:dyDescent="0.2">
      <c r="A51" s="67">
        <v>2020</v>
      </c>
      <c r="B51" s="67">
        <v>2040</v>
      </c>
      <c r="C51" s="49">
        <v>40.54</v>
      </c>
      <c r="D51" s="49">
        <v>37.21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0">
        <v>0</v>
      </c>
      <c r="N51" s="64"/>
      <c r="O51" s="64"/>
      <c r="P51" s="64"/>
      <c r="Q51" s="64"/>
      <c r="R51" s="64"/>
      <c r="S51" s="64"/>
      <c r="T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s="65" customFormat="1" ht="9" customHeight="1" x14ac:dyDescent="0.2">
      <c r="A52" s="67">
        <v>2040</v>
      </c>
      <c r="B52" s="67">
        <v>2060</v>
      </c>
      <c r="C52" s="49">
        <v>41.5</v>
      </c>
      <c r="D52" s="49">
        <v>38.17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0">
        <v>0</v>
      </c>
      <c r="N52" s="64"/>
      <c r="O52" s="64"/>
      <c r="P52" s="64"/>
      <c r="Q52" s="64"/>
      <c r="R52" s="64"/>
      <c r="S52" s="64"/>
      <c r="T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1:31" s="65" customFormat="1" ht="9" customHeight="1" x14ac:dyDescent="0.2">
      <c r="A53" s="67">
        <v>2060</v>
      </c>
      <c r="B53" s="67">
        <v>2080</v>
      </c>
      <c r="C53" s="49">
        <v>42.46</v>
      </c>
      <c r="D53" s="49">
        <v>39.130000000000003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0">
        <v>0</v>
      </c>
      <c r="N53" s="64"/>
      <c r="O53" s="64"/>
      <c r="P53" s="64"/>
      <c r="Q53" s="64"/>
      <c r="R53" s="64"/>
      <c r="S53" s="64"/>
      <c r="T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1:31" s="65" customFormat="1" ht="9" customHeight="1" x14ac:dyDescent="0.2">
      <c r="A54" s="68">
        <v>2080</v>
      </c>
      <c r="B54" s="68">
        <v>2100</v>
      </c>
      <c r="C54" s="51">
        <v>43.43</v>
      </c>
      <c r="D54" s="51">
        <v>40.1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64"/>
      <c r="O54" s="64"/>
      <c r="P54" s="64"/>
      <c r="Q54" s="64"/>
      <c r="R54" s="64"/>
      <c r="S54" s="64"/>
      <c r="T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1:31" s="65" customFormat="1" ht="9" customHeight="1" x14ac:dyDescent="0.2">
      <c r="A55" s="67">
        <v>2100</v>
      </c>
      <c r="B55" s="67">
        <v>2120</v>
      </c>
      <c r="C55" s="49">
        <v>44.39</v>
      </c>
      <c r="D55" s="49">
        <v>41.06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50">
        <v>0</v>
      </c>
      <c r="N55" s="64"/>
      <c r="O55" s="64"/>
      <c r="P55" s="64"/>
      <c r="Q55" s="64"/>
      <c r="R55" s="64"/>
      <c r="S55" s="64"/>
      <c r="T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1:31" s="65" customFormat="1" ht="9" customHeight="1" x14ac:dyDescent="0.2">
      <c r="A56" s="67">
        <v>2120</v>
      </c>
      <c r="B56" s="67">
        <v>2140</v>
      </c>
      <c r="C56" s="49">
        <v>45.36</v>
      </c>
      <c r="D56" s="49">
        <v>42.03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50">
        <v>0</v>
      </c>
      <c r="N56" s="64"/>
      <c r="O56" s="64"/>
      <c r="P56" s="64"/>
      <c r="Q56" s="64"/>
      <c r="R56" s="64"/>
      <c r="S56" s="64"/>
      <c r="T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s="65" customFormat="1" ht="9" customHeight="1" x14ac:dyDescent="0.2">
      <c r="A57" s="67">
        <v>2140</v>
      </c>
      <c r="B57" s="67">
        <v>2160</v>
      </c>
      <c r="C57" s="49">
        <v>46.32</v>
      </c>
      <c r="D57" s="49">
        <v>42.99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0">
        <v>0</v>
      </c>
      <c r="N57" s="64"/>
      <c r="O57" s="64"/>
      <c r="P57" s="64"/>
      <c r="Q57" s="64"/>
      <c r="R57" s="64"/>
      <c r="S57" s="64"/>
      <c r="T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1:31" s="65" customFormat="1" ht="9" customHeight="1" x14ac:dyDescent="0.2">
      <c r="A58" s="68">
        <v>2160</v>
      </c>
      <c r="B58" s="68">
        <v>2180</v>
      </c>
      <c r="C58" s="51">
        <v>47.28</v>
      </c>
      <c r="D58" s="51">
        <v>43.95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64"/>
      <c r="O58" s="64"/>
      <c r="P58" s="64"/>
      <c r="Q58" s="64"/>
      <c r="R58" s="64"/>
      <c r="S58" s="64"/>
      <c r="T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31" s="65" customFormat="1" ht="9" customHeight="1" x14ac:dyDescent="0.2">
      <c r="A59" s="67">
        <v>2180</v>
      </c>
      <c r="B59" s="67">
        <v>2200</v>
      </c>
      <c r="C59" s="49">
        <v>48.25</v>
      </c>
      <c r="D59" s="49">
        <v>44.92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50">
        <v>0</v>
      </c>
      <c r="N59" s="64"/>
      <c r="O59" s="64"/>
      <c r="P59" s="64"/>
      <c r="Q59" s="64"/>
      <c r="R59" s="64"/>
      <c r="S59" s="64"/>
      <c r="T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</row>
    <row r="60" spans="1:31" s="65" customFormat="1" ht="9" customHeight="1" x14ac:dyDescent="0.2">
      <c r="A60" s="67">
        <v>2200</v>
      </c>
      <c r="B60" s="67">
        <v>2220</v>
      </c>
      <c r="C60" s="49">
        <v>49.21</v>
      </c>
      <c r="D60" s="49">
        <v>45.88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50">
        <v>0</v>
      </c>
      <c r="N60" s="64"/>
      <c r="O60" s="64"/>
      <c r="P60" s="64"/>
      <c r="Q60" s="64"/>
      <c r="R60" s="64"/>
      <c r="S60" s="64"/>
      <c r="T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</row>
    <row r="61" spans="1:31" s="65" customFormat="1" ht="9" customHeight="1" x14ac:dyDescent="0.2">
      <c r="A61" s="67">
        <v>2220</v>
      </c>
      <c r="B61" s="67">
        <v>2240</v>
      </c>
      <c r="C61" s="49">
        <v>50.18</v>
      </c>
      <c r="D61" s="49">
        <v>46.85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0">
        <v>0</v>
      </c>
      <c r="N61" s="64"/>
      <c r="O61" s="64"/>
      <c r="P61" s="64"/>
      <c r="Q61" s="64"/>
      <c r="R61" s="64"/>
      <c r="S61" s="64"/>
      <c r="T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s="65" customFormat="1" ht="9" customHeight="1" x14ac:dyDescent="0.2">
      <c r="A62" s="68">
        <v>2240</v>
      </c>
      <c r="B62" s="68">
        <v>2260</v>
      </c>
      <c r="C62" s="51">
        <v>51.14</v>
      </c>
      <c r="D62" s="51">
        <v>47.81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64"/>
      <c r="O62" s="64"/>
      <c r="P62" s="64"/>
      <c r="Q62" s="64"/>
      <c r="R62" s="64"/>
      <c r="S62" s="64"/>
      <c r="T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</row>
    <row r="63" spans="1:31" s="65" customFormat="1" ht="9" customHeight="1" x14ac:dyDescent="0.2">
      <c r="A63" s="67">
        <v>2260</v>
      </c>
      <c r="B63" s="67">
        <v>2280</v>
      </c>
      <c r="C63" s="49">
        <v>52.1</v>
      </c>
      <c r="D63" s="49">
        <v>48.77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0">
        <v>0</v>
      </c>
      <c r="N63" s="64"/>
      <c r="O63" s="64"/>
      <c r="P63" s="64"/>
      <c r="Q63" s="64"/>
      <c r="R63" s="64"/>
      <c r="S63" s="64"/>
      <c r="T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1:31" s="65" customFormat="1" ht="9" customHeight="1" x14ac:dyDescent="0.2">
      <c r="A64" s="67">
        <v>2280</v>
      </c>
      <c r="B64" s="67">
        <v>2300</v>
      </c>
      <c r="C64" s="49">
        <v>53.07</v>
      </c>
      <c r="D64" s="49">
        <v>49.74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0">
        <v>0</v>
      </c>
      <c r="N64" s="64"/>
      <c r="O64" s="64"/>
      <c r="P64" s="64"/>
      <c r="Q64" s="64"/>
      <c r="R64" s="64"/>
      <c r="S64" s="64"/>
      <c r="T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</row>
    <row r="65" spans="1:31" s="65" customFormat="1" ht="9" customHeight="1" x14ac:dyDescent="0.2">
      <c r="A65" s="67">
        <v>2300</v>
      </c>
      <c r="B65" s="67">
        <v>2320</v>
      </c>
      <c r="C65" s="49">
        <v>54.03</v>
      </c>
      <c r="D65" s="49">
        <v>50.7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  <c r="N65" s="64"/>
      <c r="O65" s="64"/>
      <c r="P65" s="64"/>
      <c r="Q65" s="64"/>
      <c r="R65" s="64"/>
      <c r="S65" s="64"/>
      <c r="T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s="65" customFormat="1" ht="9" customHeight="1" x14ac:dyDescent="0.2">
      <c r="A66" s="68">
        <v>2320</v>
      </c>
      <c r="B66" s="68">
        <v>2340</v>
      </c>
      <c r="C66" s="51">
        <v>55</v>
      </c>
      <c r="D66" s="51">
        <v>51.67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64"/>
      <c r="O66" s="64"/>
      <c r="P66" s="64"/>
      <c r="Q66" s="64"/>
      <c r="R66" s="64"/>
      <c r="S66" s="64"/>
      <c r="T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s="65" customFormat="1" ht="9" customHeight="1" x14ac:dyDescent="0.2">
      <c r="A67" s="67">
        <v>2340</v>
      </c>
      <c r="B67" s="67">
        <v>2360</v>
      </c>
      <c r="C67" s="49">
        <v>55.96</v>
      </c>
      <c r="D67" s="49">
        <v>52.63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0">
        <v>0</v>
      </c>
      <c r="N67" s="64"/>
      <c r="O67" s="64"/>
      <c r="P67" s="64"/>
      <c r="Q67" s="64"/>
      <c r="R67" s="64"/>
      <c r="S67" s="64"/>
      <c r="T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</row>
    <row r="68" spans="1:31" s="65" customFormat="1" ht="9" customHeight="1" x14ac:dyDescent="0.2">
      <c r="A68" s="67">
        <v>2360</v>
      </c>
      <c r="B68" s="67">
        <v>2380</v>
      </c>
      <c r="C68" s="49">
        <v>56.92</v>
      </c>
      <c r="D68" s="49">
        <v>53.59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0">
        <v>0</v>
      </c>
      <c r="N68" s="64"/>
      <c r="O68" s="64"/>
      <c r="P68" s="64"/>
      <c r="Q68" s="64"/>
      <c r="R68" s="64"/>
      <c r="S68" s="64"/>
      <c r="T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</row>
    <row r="69" spans="1:31" s="65" customFormat="1" ht="9" customHeight="1" x14ac:dyDescent="0.2">
      <c r="A69" s="67">
        <v>2380</v>
      </c>
      <c r="B69" s="67">
        <v>2400</v>
      </c>
      <c r="C69" s="49">
        <v>57.89</v>
      </c>
      <c r="D69" s="49">
        <v>54.56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0">
        <v>0</v>
      </c>
      <c r="N69" s="64"/>
      <c r="O69" s="64"/>
      <c r="P69" s="64"/>
      <c r="Q69" s="64"/>
      <c r="R69" s="64"/>
      <c r="S69" s="64"/>
      <c r="T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</row>
    <row r="70" spans="1:31" s="65" customFormat="1" ht="9" customHeight="1" x14ac:dyDescent="0.2">
      <c r="A70" s="68">
        <v>2400</v>
      </c>
      <c r="B70" s="68">
        <v>2420</v>
      </c>
      <c r="C70" s="51">
        <v>58.85</v>
      </c>
      <c r="D70" s="51">
        <v>55.52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64"/>
      <c r="O70" s="64"/>
      <c r="P70" s="64"/>
      <c r="Q70" s="64"/>
      <c r="R70" s="64"/>
      <c r="S70" s="64"/>
      <c r="T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</row>
    <row r="71" spans="1:31" s="65" customFormat="1" ht="9" customHeight="1" x14ac:dyDescent="0.2">
      <c r="A71" s="67">
        <v>2420</v>
      </c>
      <c r="B71" s="67">
        <v>2440</v>
      </c>
      <c r="C71" s="49">
        <v>59.82</v>
      </c>
      <c r="D71" s="49">
        <v>56.49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0">
        <v>0</v>
      </c>
      <c r="N71" s="64"/>
      <c r="O71" s="64"/>
      <c r="P71" s="64"/>
      <c r="Q71" s="64"/>
      <c r="R71" s="64"/>
      <c r="S71" s="64"/>
      <c r="T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</row>
    <row r="72" spans="1:31" s="65" customFormat="1" ht="9" customHeight="1" x14ac:dyDescent="0.2">
      <c r="A72" s="67">
        <v>2440</v>
      </c>
      <c r="B72" s="67">
        <v>2460</v>
      </c>
      <c r="C72" s="49">
        <v>60.78</v>
      </c>
      <c r="D72" s="49">
        <v>57.45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0">
        <v>0</v>
      </c>
      <c r="N72" s="64"/>
      <c r="O72" s="64"/>
      <c r="P72" s="64"/>
      <c r="Q72" s="64"/>
      <c r="R72" s="64"/>
      <c r="S72" s="64"/>
      <c r="T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</row>
    <row r="73" spans="1:31" s="65" customFormat="1" ht="9" customHeight="1" x14ac:dyDescent="0.2">
      <c r="A73" s="67">
        <v>2460</v>
      </c>
      <c r="B73" s="67">
        <v>2480</v>
      </c>
      <c r="C73" s="49">
        <v>61.74</v>
      </c>
      <c r="D73" s="49">
        <v>58.41</v>
      </c>
      <c r="E73" s="49">
        <v>0.45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0">
        <v>0</v>
      </c>
      <c r="N73" s="64"/>
      <c r="O73" s="83"/>
      <c r="P73" s="83"/>
      <c r="Q73" s="83"/>
      <c r="R73" s="64"/>
      <c r="S73" s="64"/>
      <c r="T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</row>
    <row r="74" spans="1:31" s="65" customFormat="1" ht="9" customHeight="1" x14ac:dyDescent="0.2">
      <c r="A74" s="68">
        <v>2480</v>
      </c>
      <c r="B74" s="68">
        <v>2500</v>
      </c>
      <c r="C74" s="51">
        <v>62.71</v>
      </c>
      <c r="D74" s="51">
        <v>59.38</v>
      </c>
      <c r="E74" s="51">
        <v>1.33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2">
        <v>0</v>
      </c>
      <c r="N74" s="64"/>
      <c r="O74" s="83"/>
      <c r="P74" s="83"/>
      <c r="Q74" s="83"/>
      <c r="R74" s="64"/>
      <c r="S74" s="64"/>
      <c r="T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</row>
    <row r="75" spans="1:31" s="65" customFormat="1" ht="9" customHeight="1" x14ac:dyDescent="0.2">
      <c r="A75" s="67">
        <v>2500</v>
      </c>
      <c r="B75" s="67">
        <v>2520</v>
      </c>
      <c r="C75" s="49">
        <v>63.67</v>
      </c>
      <c r="D75" s="49">
        <v>60.34</v>
      </c>
      <c r="E75" s="49">
        <v>2.21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0">
        <v>0</v>
      </c>
      <c r="N75" s="64"/>
      <c r="O75" s="83"/>
      <c r="P75" s="83"/>
      <c r="Q75" s="83"/>
      <c r="R75" s="64"/>
      <c r="S75" s="64"/>
      <c r="T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</row>
    <row r="76" spans="1:31" s="65" customFormat="1" ht="9" customHeight="1" x14ac:dyDescent="0.2">
      <c r="A76" s="67">
        <v>2520</v>
      </c>
      <c r="B76" s="67">
        <v>2560</v>
      </c>
      <c r="C76" s="49">
        <v>65.12</v>
      </c>
      <c r="D76" s="49">
        <v>61.79</v>
      </c>
      <c r="E76" s="49">
        <v>3.53</v>
      </c>
      <c r="F76" s="49">
        <v>0.2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0">
        <v>0</v>
      </c>
      <c r="N76" s="64"/>
      <c r="O76" s="83"/>
      <c r="P76" s="83"/>
      <c r="Q76" s="83"/>
      <c r="R76" s="64"/>
      <c r="S76" s="64"/>
      <c r="T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</row>
    <row r="77" spans="1:31" s="65" customFormat="1" ht="9" customHeight="1" x14ac:dyDescent="0.2">
      <c r="A77" s="67">
        <v>2560</v>
      </c>
      <c r="B77" s="67">
        <v>2600</v>
      </c>
      <c r="C77" s="49">
        <v>67.05</v>
      </c>
      <c r="D77" s="49">
        <v>63.72</v>
      </c>
      <c r="E77" s="49">
        <v>5.29</v>
      </c>
      <c r="F77" s="49">
        <v>1.96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0">
        <v>0</v>
      </c>
      <c r="N77" s="64"/>
      <c r="O77" s="83"/>
      <c r="P77" s="83"/>
      <c r="Q77" s="83"/>
      <c r="R77" s="64"/>
      <c r="S77" s="64"/>
      <c r="T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</row>
    <row r="78" spans="1:31" s="65" customFormat="1" ht="9" customHeight="1" x14ac:dyDescent="0.2">
      <c r="A78" s="68">
        <v>2600</v>
      </c>
      <c r="B78" s="68">
        <v>2640</v>
      </c>
      <c r="C78" s="51">
        <v>68.97</v>
      </c>
      <c r="D78" s="51">
        <v>65.64</v>
      </c>
      <c r="E78" s="51">
        <v>7.05</v>
      </c>
      <c r="F78" s="51">
        <v>3.72</v>
      </c>
      <c r="G78" s="51">
        <v>0.39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2">
        <v>0</v>
      </c>
      <c r="N78" s="64"/>
      <c r="O78" s="83"/>
      <c r="P78" s="83"/>
      <c r="Q78" s="83"/>
      <c r="R78" s="64"/>
      <c r="S78" s="64"/>
      <c r="T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</row>
    <row r="79" spans="1:31" s="65" customFormat="1" ht="9" customHeight="1" x14ac:dyDescent="0.2">
      <c r="A79" s="67">
        <v>2640</v>
      </c>
      <c r="B79" s="67">
        <v>2680</v>
      </c>
      <c r="C79" s="49">
        <v>70.900000000000006</v>
      </c>
      <c r="D79" s="49">
        <v>67.569999999999993</v>
      </c>
      <c r="E79" s="49">
        <v>8.81</v>
      </c>
      <c r="F79" s="49">
        <v>5.48</v>
      </c>
      <c r="G79" s="49">
        <v>2.15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0">
        <v>0</v>
      </c>
      <c r="N79" s="64"/>
      <c r="O79" s="83"/>
      <c r="P79" s="83"/>
      <c r="Q79" s="83"/>
      <c r="R79" s="64"/>
      <c r="S79" s="64"/>
      <c r="T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</row>
    <row r="80" spans="1:31" s="65" customFormat="1" ht="9" customHeight="1" x14ac:dyDescent="0.2">
      <c r="A80" s="67">
        <v>2680</v>
      </c>
      <c r="B80" s="67">
        <v>2720</v>
      </c>
      <c r="C80" s="49">
        <v>72.83</v>
      </c>
      <c r="D80" s="49">
        <v>69.5</v>
      </c>
      <c r="E80" s="49">
        <v>10.57</v>
      </c>
      <c r="F80" s="49">
        <v>7.24</v>
      </c>
      <c r="G80" s="49">
        <v>3.91</v>
      </c>
      <c r="H80" s="49">
        <v>0.57999999999999996</v>
      </c>
      <c r="I80" s="49">
        <v>0</v>
      </c>
      <c r="J80" s="49">
        <v>0</v>
      </c>
      <c r="K80" s="49">
        <v>0</v>
      </c>
      <c r="L80" s="49">
        <v>0</v>
      </c>
      <c r="M80" s="50">
        <v>0</v>
      </c>
      <c r="N80" s="64"/>
      <c r="O80" s="83"/>
      <c r="P80" s="83"/>
      <c r="Q80" s="83"/>
      <c r="R80" s="64"/>
      <c r="S80" s="64"/>
      <c r="T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</row>
    <row r="81" spans="1:31" s="65" customFormat="1" ht="9" customHeight="1" x14ac:dyDescent="0.2">
      <c r="A81" s="67">
        <v>2720</v>
      </c>
      <c r="B81" s="67">
        <v>2760</v>
      </c>
      <c r="C81" s="49">
        <v>74.760000000000005</v>
      </c>
      <c r="D81" s="49">
        <v>71.430000000000007</v>
      </c>
      <c r="E81" s="49">
        <v>12.47</v>
      </c>
      <c r="F81" s="49">
        <v>9.14</v>
      </c>
      <c r="G81" s="49">
        <v>5.81</v>
      </c>
      <c r="H81" s="49">
        <v>2.48</v>
      </c>
      <c r="I81" s="49">
        <v>0</v>
      </c>
      <c r="J81" s="49">
        <v>0</v>
      </c>
      <c r="K81" s="49">
        <v>0</v>
      </c>
      <c r="L81" s="49">
        <v>0</v>
      </c>
      <c r="M81" s="50">
        <v>0</v>
      </c>
      <c r="N81" s="64"/>
      <c r="O81" s="83"/>
      <c r="P81" s="83"/>
      <c r="Q81" s="83"/>
      <c r="R81" s="64"/>
      <c r="S81" s="64"/>
      <c r="T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</row>
    <row r="82" spans="1:31" s="65" customFormat="1" ht="9" customHeight="1" x14ac:dyDescent="0.2">
      <c r="A82" s="68">
        <v>2760</v>
      </c>
      <c r="B82" s="68">
        <v>2800</v>
      </c>
      <c r="C82" s="51">
        <v>76.69</v>
      </c>
      <c r="D82" s="51">
        <v>73.36</v>
      </c>
      <c r="E82" s="51">
        <v>14.39</v>
      </c>
      <c r="F82" s="51">
        <v>11.06</v>
      </c>
      <c r="G82" s="51">
        <v>7.73</v>
      </c>
      <c r="H82" s="51">
        <v>4.4000000000000004</v>
      </c>
      <c r="I82" s="51">
        <v>1.07</v>
      </c>
      <c r="J82" s="51">
        <v>0</v>
      </c>
      <c r="K82" s="51">
        <v>0</v>
      </c>
      <c r="L82" s="51">
        <v>0</v>
      </c>
      <c r="M82" s="52">
        <v>0</v>
      </c>
      <c r="N82" s="64"/>
      <c r="O82" s="83"/>
      <c r="P82" s="83"/>
      <c r="Q82" s="83"/>
      <c r="R82" s="64"/>
      <c r="S82" s="64"/>
      <c r="T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</row>
    <row r="83" spans="1:31" s="65" customFormat="1" ht="9" customHeight="1" x14ac:dyDescent="0.2">
      <c r="A83" s="67">
        <v>2800</v>
      </c>
      <c r="B83" s="67">
        <v>2840</v>
      </c>
      <c r="C83" s="49">
        <v>78.61</v>
      </c>
      <c r="D83" s="49">
        <v>75.28</v>
      </c>
      <c r="E83" s="49">
        <v>16.32</v>
      </c>
      <c r="F83" s="49">
        <v>12.99</v>
      </c>
      <c r="G83" s="49">
        <v>9.66</v>
      </c>
      <c r="H83" s="49">
        <v>6.33</v>
      </c>
      <c r="I83" s="49">
        <v>3</v>
      </c>
      <c r="J83" s="49">
        <v>0</v>
      </c>
      <c r="K83" s="49">
        <v>0</v>
      </c>
      <c r="L83" s="49">
        <v>0</v>
      </c>
      <c r="M83" s="50">
        <v>0</v>
      </c>
      <c r="N83" s="64"/>
      <c r="O83" s="83"/>
      <c r="P83" s="83"/>
      <c r="Q83" s="83"/>
      <c r="R83" s="64"/>
      <c r="S83" s="64"/>
      <c r="T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</row>
    <row r="84" spans="1:31" s="65" customFormat="1" ht="9" customHeight="1" x14ac:dyDescent="0.2">
      <c r="A84" s="67">
        <v>2840</v>
      </c>
      <c r="B84" s="67">
        <v>2880</v>
      </c>
      <c r="C84" s="49">
        <v>80.540000000000006</v>
      </c>
      <c r="D84" s="49">
        <v>77.209999999999994</v>
      </c>
      <c r="E84" s="49">
        <v>18.25</v>
      </c>
      <c r="F84" s="49">
        <v>14.92</v>
      </c>
      <c r="G84" s="49">
        <v>11.59</v>
      </c>
      <c r="H84" s="49">
        <v>8.26</v>
      </c>
      <c r="I84" s="49">
        <v>4.93</v>
      </c>
      <c r="J84" s="49">
        <v>1.6</v>
      </c>
      <c r="K84" s="49">
        <v>0</v>
      </c>
      <c r="L84" s="49">
        <v>0</v>
      </c>
      <c r="M84" s="50">
        <v>0</v>
      </c>
      <c r="N84" s="64"/>
      <c r="O84" s="83"/>
      <c r="P84" s="83"/>
      <c r="Q84" s="83"/>
      <c r="R84" s="64"/>
      <c r="S84" s="64"/>
      <c r="T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</row>
    <row r="85" spans="1:31" s="65" customFormat="1" ht="9" customHeight="1" x14ac:dyDescent="0.2">
      <c r="A85" s="67">
        <v>2880</v>
      </c>
      <c r="B85" s="67">
        <v>2920</v>
      </c>
      <c r="C85" s="49">
        <v>82.47</v>
      </c>
      <c r="D85" s="49">
        <v>79.14</v>
      </c>
      <c r="E85" s="49">
        <v>20.18</v>
      </c>
      <c r="F85" s="49">
        <v>16.850000000000001</v>
      </c>
      <c r="G85" s="49">
        <v>13.52</v>
      </c>
      <c r="H85" s="49">
        <v>10.19</v>
      </c>
      <c r="I85" s="49">
        <v>6.86</v>
      </c>
      <c r="J85" s="49">
        <v>3.53</v>
      </c>
      <c r="K85" s="49">
        <v>0.2</v>
      </c>
      <c r="L85" s="49">
        <v>0</v>
      </c>
      <c r="M85" s="50">
        <v>0</v>
      </c>
      <c r="N85" s="64"/>
      <c r="O85" s="83"/>
      <c r="P85" s="83"/>
      <c r="Q85" s="83"/>
      <c r="R85" s="64"/>
      <c r="S85" s="64"/>
      <c r="T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</row>
    <row r="86" spans="1:31" s="65" customFormat="1" ht="9" customHeight="1" x14ac:dyDescent="0.2">
      <c r="A86" s="68">
        <v>2920</v>
      </c>
      <c r="B86" s="68">
        <v>2960</v>
      </c>
      <c r="C86" s="51">
        <v>84.4</v>
      </c>
      <c r="D86" s="51">
        <v>81.069999999999993</v>
      </c>
      <c r="E86" s="51">
        <v>22.11</v>
      </c>
      <c r="F86" s="51">
        <v>18.78</v>
      </c>
      <c r="G86" s="51">
        <v>15.45</v>
      </c>
      <c r="H86" s="51">
        <v>12.12</v>
      </c>
      <c r="I86" s="51">
        <v>8.7899999999999991</v>
      </c>
      <c r="J86" s="51">
        <v>5.46</v>
      </c>
      <c r="K86" s="51">
        <v>2.13</v>
      </c>
      <c r="L86" s="51">
        <v>0</v>
      </c>
      <c r="M86" s="52">
        <v>0</v>
      </c>
      <c r="N86" s="64"/>
      <c r="O86" s="83"/>
      <c r="P86" s="83"/>
      <c r="Q86" s="83"/>
      <c r="R86" s="64"/>
      <c r="S86" s="64"/>
      <c r="T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</row>
    <row r="87" spans="1:31" s="65" customFormat="1" ht="9" customHeight="1" x14ac:dyDescent="0.2">
      <c r="A87" s="67">
        <v>2960</v>
      </c>
      <c r="B87" s="67">
        <v>3000</v>
      </c>
      <c r="C87" s="49">
        <v>86.33</v>
      </c>
      <c r="D87" s="49">
        <v>83</v>
      </c>
      <c r="E87" s="49">
        <v>24.03</v>
      </c>
      <c r="F87" s="49">
        <v>20.7</v>
      </c>
      <c r="G87" s="49">
        <v>17.37</v>
      </c>
      <c r="H87" s="49">
        <v>14.04</v>
      </c>
      <c r="I87" s="49">
        <v>10.71</v>
      </c>
      <c r="J87" s="49">
        <v>7.38</v>
      </c>
      <c r="K87" s="49">
        <v>4.05</v>
      </c>
      <c r="L87" s="49">
        <v>0.72</v>
      </c>
      <c r="M87" s="50">
        <v>0</v>
      </c>
      <c r="N87" s="64"/>
      <c r="O87" s="64"/>
      <c r="P87" s="64"/>
      <c r="Q87" s="64"/>
      <c r="R87" s="64"/>
      <c r="S87" s="64"/>
      <c r="T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</row>
    <row r="88" spans="1:31" s="62" customFormat="1" ht="9" customHeight="1" x14ac:dyDescent="0.2">
      <c r="A88" s="67">
        <v>3000</v>
      </c>
      <c r="B88" s="67">
        <v>3040</v>
      </c>
      <c r="C88" s="49">
        <v>88.25</v>
      </c>
      <c r="D88" s="49">
        <v>84.92</v>
      </c>
      <c r="E88" s="49">
        <v>25.96</v>
      </c>
      <c r="F88" s="49">
        <v>22.63</v>
      </c>
      <c r="G88" s="49">
        <v>19.3</v>
      </c>
      <c r="H88" s="49">
        <v>15.97</v>
      </c>
      <c r="I88" s="49">
        <v>12.64</v>
      </c>
      <c r="J88" s="49">
        <v>9.31</v>
      </c>
      <c r="K88" s="49">
        <v>5.98</v>
      </c>
      <c r="L88" s="49">
        <v>2.65</v>
      </c>
      <c r="M88" s="50">
        <v>0</v>
      </c>
    </row>
    <row r="89" spans="1:31" s="53" customFormat="1" ht="9" customHeight="1" x14ac:dyDescent="0.2">
      <c r="A89" s="67">
        <v>3040</v>
      </c>
      <c r="B89" s="67">
        <v>3080</v>
      </c>
      <c r="C89" s="49">
        <v>90.18</v>
      </c>
      <c r="D89" s="49">
        <v>86.85</v>
      </c>
      <c r="E89" s="49">
        <v>27.89</v>
      </c>
      <c r="F89" s="49">
        <v>24.56</v>
      </c>
      <c r="G89" s="49">
        <v>21.23</v>
      </c>
      <c r="H89" s="49">
        <v>17.899999999999999</v>
      </c>
      <c r="I89" s="49">
        <v>14.57</v>
      </c>
      <c r="J89" s="49">
        <v>11.24</v>
      </c>
      <c r="K89" s="49">
        <v>7.91</v>
      </c>
      <c r="L89" s="49">
        <v>4.58</v>
      </c>
      <c r="M89" s="50">
        <v>1.25</v>
      </c>
      <c r="N89" s="62"/>
      <c r="O89" s="62"/>
      <c r="P89" s="62"/>
      <c r="Q89" s="62"/>
      <c r="R89" s="62"/>
      <c r="S89" s="62"/>
      <c r="T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1:31" s="53" customFormat="1" ht="9" customHeight="1" x14ac:dyDescent="0.2">
      <c r="A90" s="68">
        <v>3080</v>
      </c>
      <c r="B90" s="68">
        <v>3120</v>
      </c>
      <c r="C90" s="51">
        <v>92.11</v>
      </c>
      <c r="D90" s="51">
        <v>88.78</v>
      </c>
      <c r="E90" s="51">
        <v>29.82</v>
      </c>
      <c r="F90" s="51">
        <v>26.49</v>
      </c>
      <c r="G90" s="51">
        <v>23.16</v>
      </c>
      <c r="H90" s="51">
        <v>19.829999999999998</v>
      </c>
      <c r="I90" s="51">
        <v>16.5</v>
      </c>
      <c r="J90" s="51">
        <v>13.17</v>
      </c>
      <c r="K90" s="51">
        <v>9.84</v>
      </c>
      <c r="L90" s="51">
        <v>6.51</v>
      </c>
      <c r="M90" s="52">
        <v>3.18</v>
      </c>
      <c r="N90" s="62"/>
      <c r="O90" s="62"/>
      <c r="P90" s="62"/>
      <c r="Q90" s="62"/>
      <c r="R90" s="62"/>
      <c r="S90" s="62"/>
      <c r="T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spans="1:31" s="53" customFormat="1" ht="9" customHeight="1" x14ac:dyDescent="0.2">
      <c r="A91" s="67">
        <v>3120</v>
      </c>
      <c r="B91" s="67">
        <v>3160</v>
      </c>
      <c r="C91" s="49">
        <v>94.04</v>
      </c>
      <c r="D91" s="49">
        <v>90.71</v>
      </c>
      <c r="E91" s="49">
        <v>31.75</v>
      </c>
      <c r="F91" s="49">
        <v>28.42</v>
      </c>
      <c r="G91" s="49">
        <v>25.09</v>
      </c>
      <c r="H91" s="49">
        <v>21.76</v>
      </c>
      <c r="I91" s="49">
        <v>18.43</v>
      </c>
      <c r="J91" s="49">
        <v>15.1</v>
      </c>
      <c r="K91" s="49">
        <v>11.77</v>
      </c>
      <c r="L91" s="49">
        <v>8.44</v>
      </c>
      <c r="M91" s="50">
        <v>5.1100000000000003</v>
      </c>
      <c r="N91" s="62"/>
      <c r="O91" s="62"/>
      <c r="P91" s="62"/>
      <c r="Q91" s="62"/>
      <c r="R91" s="62"/>
      <c r="S91" s="62"/>
      <c r="T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</row>
    <row r="92" spans="1:31" s="53" customFormat="1" ht="9" customHeight="1" x14ac:dyDescent="0.2">
      <c r="A92" s="67">
        <v>3160</v>
      </c>
      <c r="B92" s="67">
        <v>3200</v>
      </c>
      <c r="C92" s="49">
        <v>96.19</v>
      </c>
      <c r="D92" s="49">
        <v>92.86</v>
      </c>
      <c r="E92" s="49">
        <v>33.67</v>
      </c>
      <c r="F92" s="49">
        <v>30.34</v>
      </c>
      <c r="G92" s="49">
        <v>27.01</v>
      </c>
      <c r="H92" s="49">
        <v>23.68</v>
      </c>
      <c r="I92" s="49">
        <v>20.350000000000001</v>
      </c>
      <c r="J92" s="49">
        <v>17.02</v>
      </c>
      <c r="K92" s="49">
        <v>13.69</v>
      </c>
      <c r="L92" s="49">
        <v>10.36</v>
      </c>
      <c r="M92" s="50">
        <v>7.03</v>
      </c>
      <c r="N92" s="62"/>
      <c r="O92" s="62"/>
      <c r="P92" s="62"/>
      <c r="Q92" s="62"/>
      <c r="R92" s="62"/>
      <c r="S92" s="62"/>
      <c r="T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</row>
    <row r="93" spans="1:31" s="53" customFormat="1" ht="9" customHeight="1" x14ac:dyDescent="0.2">
      <c r="A93" s="67">
        <v>3200</v>
      </c>
      <c r="B93" s="67">
        <v>3240</v>
      </c>
      <c r="C93" s="49">
        <v>98.47</v>
      </c>
      <c r="D93" s="49">
        <v>95.14</v>
      </c>
      <c r="E93" s="49">
        <v>35.6</v>
      </c>
      <c r="F93" s="49">
        <v>32.270000000000003</v>
      </c>
      <c r="G93" s="49">
        <v>28.94</v>
      </c>
      <c r="H93" s="49">
        <v>25.61</v>
      </c>
      <c r="I93" s="49">
        <v>22.28</v>
      </c>
      <c r="J93" s="49">
        <v>18.95</v>
      </c>
      <c r="K93" s="49">
        <v>15.62</v>
      </c>
      <c r="L93" s="49">
        <v>12.29</v>
      </c>
      <c r="M93" s="50">
        <v>8.9600000000000009</v>
      </c>
      <c r="N93" s="62"/>
      <c r="O93" s="62"/>
      <c r="P93" s="62"/>
      <c r="Q93" s="62"/>
      <c r="R93" s="62"/>
      <c r="S93" s="62"/>
      <c r="T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</row>
    <row r="94" spans="1:31" s="53" customFormat="1" ht="9" customHeight="1" x14ac:dyDescent="0.2">
      <c r="A94" s="68">
        <v>3240</v>
      </c>
      <c r="B94" s="68">
        <v>3280</v>
      </c>
      <c r="C94" s="51">
        <v>100.75</v>
      </c>
      <c r="D94" s="51">
        <v>97.42</v>
      </c>
      <c r="E94" s="51">
        <v>37.53</v>
      </c>
      <c r="F94" s="51">
        <v>34.200000000000003</v>
      </c>
      <c r="G94" s="51">
        <v>30.87</v>
      </c>
      <c r="H94" s="51">
        <v>27.54</v>
      </c>
      <c r="I94" s="51">
        <v>24.21</v>
      </c>
      <c r="J94" s="51">
        <v>20.88</v>
      </c>
      <c r="K94" s="51">
        <v>17.55</v>
      </c>
      <c r="L94" s="51">
        <v>14.22</v>
      </c>
      <c r="M94" s="52">
        <v>10.89</v>
      </c>
      <c r="N94" s="62"/>
      <c r="O94" s="62"/>
      <c r="P94" s="62"/>
      <c r="Q94" s="62"/>
      <c r="R94" s="62"/>
      <c r="S94" s="62"/>
      <c r="T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1:31" s="53" customFormat="1" ht="9" customHeight="1" x14ac:dyDescent="0.2">
      <c r="A95" s="67">
        <v>3280</v>
      </c>
      <c r="B95" s="67">
        <v>3320</v>
      </c>
      <c r="C95" s="49">
        <v>103.03</v>
      </c>
      <c r="D95" s="49">
        <v>99.7</v>
      </c>
      <c r="E95" s="49">
        <v>39.46</v>
      </c>
      <c r="F95" s="49">
        <v>36.130000000000003</v>
      </c>
      <c r="G95" s="49">
        <v>32.799999999999997</v>
      </c>
      <c r="H95" s="49">
        <v>29.47</v>
      </c>
      <c r="I95" s="49">
        <v>26.14</v>
      </c>
      <c r="J95" s="49">
        <v>22.81</v>
      </c>
      <c r="K95" s="49">
        <v>19.48</v>
      </c>
      <c r="L95" s="49">
        <v>16.149999999999999</v>
      </c>
      <c r="M95" s="50">
        <v>12.82</v>
      </c>
      <c r="N95" s="62"/>
      <c r="O95" s="62"/>
      <c r="P95" s="62"/>
      <c r="Q95" s="62"/>
      <c r="R95" s="62"/>
      <c r="S95" s="62"/>
      <c r="T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</row>
    <row r="96" spans="1:31" s="53" customFormat="1" ht="9" customHeight="1" x14ac:dyDescent="0.2">
      <c r="A96" s="67">
        <v>3320</v>
      </c>
      <c r="B96" s="67">
        <v>3360</v>
      </c>
      <c r="C96" s="49">
        <v>105.31</v>
      </c>
      <c r="D96" s="49">
        <v>101.98</v>
      </c>
      <c r="E96" s="49">
        <v>41.39</v>
      </c>
      <c r="F96" s="49">
        <v>38.06</v>
      </c>
      <c r="G96" s="49">
        <v>34.729999999999997</v>
      </c>
      <c r="H96" s="49">
        <v>31.4</v>
      </c>
      <c r="I96" s="49">
        <v>28.07</v>
      </c>
      <c r="J96" s="49">
        <v>24.74</v>
      </c>
      <c r="K96" s="49">
        <v>21.41</v>
      </c>
      <c r="L96" s="49">
        <v>18.079999999999998</v>
      </c>
      <c r="M96" s="50">
        <v>14.75</v>
      </c>
      <c r="N96" s="62"/>
      <c r="O96" s="62"/>
      <c r="P96" s="62"/>
      <c r="Q96" s="62"/>
      <c r="R96" s="62"/>
      <c r="S96" s="62"/>
      <c r="T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</row>
    <row r="97" spans="1:31" s="53" customFormat="1" ht="9" customHeight="1" x14ac:dyDescent="0.2">
      <c r="A97" s="67">
        <v>3360</v>
      </c>
      <c r="B97" s="67">
        <v>3400</v>
      </c>
      <c r="C97" s="49">
        <v>107.59</v>
      </c>
      <c r="D97" s="49">
        <v>104.26</v>
      </c>
      <c r="E97" s="49">
        <v>43.31</v>
      </c>
      <c r="F97" s="49">
        <v>39.979999999999997</v>
      </c>
      <c r="G97" s="49">
        <v>36.65</v>
      </c>
      <c r="H97" s="49">
        <v>33.32</v>
      </c>
      <c r="I97" s="49">
        <v>29.99</v>
      </c>
      <c r="J97" s="49">
        <v>26.66</v>
      </c>
      <c r="K97" s="49">
        <v>23.33</v>
      </c>
      <c r="L97" s="49">
        <v>20</v>
      </c>
      <c r="M97" s="50">
        <v>16.670000000000002</v>
      </c>
      <c r="N97" s="62"/>
      <c r="O97" s="62"/>
      <c r="P97" s="62"/>
      <c r="Q97" s="62"/>
      <c r="R97" s="62"/>
      <c r="S97" s="62"/>
      <c r="T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</row>
    <row r="98" spans="1:31" s="53" customFormat="1" ht="9" customHeight="1" x14ac:dyDescent="0.2">
      <c r="A98" s="68">
        <v>3400</v>
      </c>
      <c r="B98" s="68">
        <v>3440</v>
      </c>
      <c r="C98" s="51">
        <v>109.87</v>
      </c>
      <c r="D98" s="51">
        <v>106.54</v>
      </c>
      <c r="E98" s="51">
        <v>45.24</v>
      </c>
      <c r="F98" s="51">
        <v>41.91</v>
      </c>
      <c r="G98" s="51">
        <v>38.58</v>
      </c>
      <c r="H98" s="51">
        <v>35.25</v>
      </c>
      <c r="I98" s="51">
        <v>31.92</v>
      </c>
      <c r="J98" s="51">
        <v>28.59</v>
      </c>
      <c r="K98" s="51">
        <v>25.26</v>
      </c>
      <c r="L98" s="51">
        <v>21.93</v>
      </c>
      <c r="M98" s="52">
        <v>18.600000000000001</v>
      </c>
      <c r="N98" s="62"/>
      <c r="O98" s="62"/>
      <c r="P98" s="62"/>
      <c r="Q98" s="62"/>
      <c r="R98" s="62"/>
      <c r="S98" s="62"/>
      <c r="T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1:31" s="53" customFormat="1" ht="9" customHeight="1" x14ac:dyDescent="0.2">
      <c r="A99" s="67">
        <v>3440</v>
      </c>
      <c r="B99" s="67">
        <v>3480</v>
      </c>
      <c r="C99" s="49">
        <v>112.15</v>
      </c>
      <c r="D99" s="49">
        <v>108.82</v>
      </c>
      <c r="E99" s="49">
        <v>47.17</v>
      </c>
      <c r="F99" s="49">
        <v>43.84</v>
      </c>
      <c r="G99" s="49">
        <v>40.51</v>
      </c>
      <c r="H99" s="49">
        <v>37.18</v>
      </c>
      <c r="I99" s="49">
        <v>33.85</v>
      </c>
      <c r="J99" s="49">
        <v>30.52</v>
      </c>
      <c r="K99" s="49">
        <v>27.19</v>
      </c>
      <c r="L99" s="49">
        <v>23.86</v>
      </c>
      <c r="M99" s="50">
        <v>20.53</v>
      </c>
      <c r="N99" s="62"/>
      <c r="O99" s="62"/>
      <c r="P99" s="62"/>
      <c r="Q99" s="62"/>
      <c r="R99" s="62"/>
      <c r="S99" s="62"/>
      <c r="T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1:31" s="53" customFormat="1" ht="9" customHeight="1" x14ac:dyDescent="0.2">
      <c r="A100" s="67">
        <v>3480</v>
      </c>
      <c r="B100" s="67">
        <v>3520</v>
      </c>
      <c r="C100" s="49">
        <v>114.43</v>
      </c>
      <c r="D100" s="49">
        <v>111.1</v>
      </c>
      <c r="E100" s="49">
        <v>49.1</v>
      </c>
      <c r="F100" s="49">
        <v>45.77</v>
      </c>
      <c r="G100" s="49">
        <v>42.44</v>
      </c>
      <c r="H100" s="49">
        <v>39.11</v>
      </c>
      <c r="I100" s="49">
        <v>35.78</v>
      </c>
      <c r="J100" s="49">
        <v>32.450000000000003</v>
      </c>
      <c r="K100" s="49">
        <v>29.12</v>
      </c>
      <c r="L100" s="49">
        <v>25.79</v>
      </c>
      <c r="M100" s="50">
        <v>22.46</v>
      </c>
      <c r="N100" s="62"/>
      <c r="O100" s="62"/>
      <c r="P100" s="62"/>
      <c r="Q100" s="62"/>
      <c r="R100" s="62"/>
      <c r="S100" s="62"/>
      <c r="T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</row>
    <row r="101" spans="1:31" s="53" customFormat="1" ht="9" customHeight="1" x14ac:dyDescent="0.2">
      <c r="A101" s="67">
        <v>3520</v>
      </c>
      <c r="B101" s="67">
        <v>3560</v>
      </c>
      <c r="C101" s="49">
        <v>116.71</v>
      </c>
      <c r="D101" s="49">
        <v>113.38</v>
      </c>
      <c r="E101" s="49">
        <v>51.03</v>
      </c>
      <c r="F101" s="49">
        <v>47.7</v>
      </c>
      <c r="G101" s="49">
        <v>44.37</v>
      </c>
      <c r="H101" s="49">
        <v>41.04</v>
      </c>
      <c r="I101" s="49">
        <v>37.71</v>
      </c>
      <c r="J101" s="49">
        <v>34.380000000000003</v>
      </c>
      <c r="K101" s="49">
        <v>31.05</v>
      </c>
      <c r="L101" s="49">
        <v>27.72</v>
      </c>
      <c r="M101" s="50">
        <v>24.39</v>
      </c>
      <c r="N101" s="62"/>
      <c r="O101" s="62"/>
      <c r="P101" s="62"/>
      <c r="Q101" s="62"/>
      <c r="R101" s="62"/>
      <c r="S101" s="62"/>
      <c r="T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</row>
    <row r="102" spans="1:31" s="53" customFormat="1" ht="9" customHeight="1" x14ac:dyDescent="0.2">
      <c r="A102" s="68">
        <v>3560</v>
      </c>
      <c r="B102" s="68">
        <v>3600</v>
      </c>
      <c r="C102" s="51">
        <v>118.99</v>
      </c>
      <c r="D102" s="51">
        <v>115.66</v>
      </c>
      <c r="E102" s="51">
        <v>52.95</v>
      </c>
      <c r="F102" s="51">
        <v>49.62</v>
      </c>
      <c r="G102" s="51">
        <v>46.29</v>
      </c>
      <c r="H102" s="51">
        <v>42.96</v>
      </c>
      <c r="I102" s="51">
        <v>39.630000000000003</v>
      </c>
      <c r="J102" s="51">
        <v>36.299999999999997</v>
      </c>
      <c r="K102" s="51">
        <v>32.97</v>
      </c>
      <c r="L102" s="51">
        <v>29.64</v>
      </c>
      <c r="M102" s="52">
        <v>26.31</v>
      </c>
      <c r="N102" s="62"/>
      <c r="O102" s="62"/>
      <c r="P102" s="62"/>
      <c r="Q102" s="62"/>
      <c r="R102" s="62"/>
      <c r="S102" s="62"/>
      <c r="T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</row>
    <row r="103" spans="1:31" s="53" customFormat="1" ht="9" customHeight="1" x14ac:dyDescent="0.2">
      <c r="A103" s="67">
        <v>3600</v>
      </c>
      <c r="B103" s="67">
        <v>3640</v>
      </c>
      <c r="C103" s="49">
        <v>121.27</v>
      </c>
      <c r="D103" s="49">
        <v>117.94</v>
      </c>
      <c r="E103" s="49">
        <v>54.88</v>
      </c>
      <c r="F103" s="49">
        <v>51.55</v>
      </c>
      <c r="G103" s="49">
        <v>48.22</v>
      </c>
      <c r="H103" s="49">
        <v>44.89</v>
      </c>
      <c r="I103" s="49">
        <v>41.56</v>
      </c>
      <c r="J103" s="49">
        <v>38.229999999999997</v>
      </c>
      <c r="K103" s="49">
        <v>34.9</v>
      </c>
      <c r="L103" s="49">
        <v>31.57</v>
      </c>
      <c r="M103" s="50">
        <v>28.24</v>
      </c>
      <c r="N103" s="62"/>
      <c r="O103" s="62"/>
      <c r="P103" s="62"/>
      <c r="Q103" s="62"/>
      <c r="R103" s="62"/>
      <c r="S103" s="62"/>
      <c r="T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</row>
    <row r="104" spans="1:31" s="53" customFormat="1" ht="9" customHeight="1" x14ac:dyDescent="0.2">
      <c r="A104" s="67">
        <v>3640</v>
      </c>
      <c r="B104" s="67">
        <v>3680</v>
      </c>
      <c r="C104" s="49">
        <v>123.55</v>
      </c>
      <c r="D104" s="49">
        <v>120.22</v>
      </c>
      <c r="E104" s="49">
        <v>56.81</v>
      </c>
      <c r="F104" s="49">
        <v>53.48</v>
      </c>
      <c r="G104" s="49">
        <v>50.15</v>
      </c>
      <c r="H104" s="49">
        <v>46.82</v>
      </c>
      <c r="I104" s="49">
        <v>43.49</v>
      </c>
      <c r="J104" s="49">
        <v>40.159999999999997</v>
      </c>
      <c r="K104" s="49">
        <v>36.83</v>
      </c>
      <c r="L104" s="49">
        <v>33.5</v>
      </c>
      <c r="M104" s="50">
        <v>30.17</v>
      </c>
      <c r="N104" s="62"/>
      <c r="O104" s="62"/>
      <c r="P104" s="62"/>
      <c r="Q104" s="62"/>
      <c r="R104" s="62"/>
      <c r="S104" s="62"/>
      <c r="T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</row>
    <row r="105" spans="1:31" s="53" customFormat="1" ht="9" customHeight="1" x14ac:dyDescent="0.2">
      <c r="A105" s="67">
        <v>3680</v>
      </c>
      <c r="B105" s="67">
        <v>3720</v>
      </c>
      <c r="C105" s="49">
        <v>125.83</v>
      </c>
      <c r="D105" s="49">
        <v>122.5</v>
      </c>
      <c r="E105" s="49">
        <v>58.74</v>
      </c>
      <c r="F105" s="49">
        <v>55.41</v>
      </c>
      <c r="G105" s="49">
        <v>52.08</v>
      </c>
      <c r="H105" s="49">
        <v>48.75</v>
      </c>
      <c r="I105" s="49">
        <v>45.42</v>
      </c>
      <c r="J105" s="49">
        <v>42.09</v>
      </c>
      <c r="K105" s="49">
        <v>38.76</v>
      </c>
      <c r="L105" s="49">
        <v>35.43</v>
      </c>
      <c r="M105" s="50">
        <v>32.1</v>
      </c>
      <c r="N105" s="62"/>
      <c r="O105" s="62"/>
      <c r="P105" s="62"/>
      <c r="Q105" s="62"/>
      <c r="R105" s="62"/>
      <c r="S105" s="62"/>
      <c r="T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</row>
    <row r="106" spans="1:31" s="53" customFormat="1" ht="9" customHeight="1" x14ac:dyDescent="0.2">
      <c r="A106" s="68">
        <v>3720</v>
      </c>
      <c r="B106" s="68">
        <v>3760</v>
      </c>
      <c r="C106" s="51">
        <v>128.11000000000001</v>
      </c>
      <c r="D106" s="51">
        <v>124.78</v>
      </c>
      <c r="E106" s="51">
        <v>60.67</v>
      </c>
      <c r="F106" s="51">
        <v>57.34</v>
      </c>
      <c r="G106" s="51">
        <v>54.01</v>
      </c>
      <c r="H106" s="51">
        <v>50.68</v>
      </c>
      <c r="I106" s="51">
        <v>47.35</v>
      </c>
      <c r="J106" s="51">
        <v>44.02</v>
      </c>
      <c r="K106" s="51">
        <v>40.69</v>
      </c>
      <c r="L106" s="51">
        <v>37.36</v>
      </c>
      <c r="M106" s="52">
        <v>34.03</v>
      </c>
      <c r="N106" s="62"/>
      <c r="O106" s="62"/>
      <c r="P106" s="62"/>
      <c r="Q106" s="62"/>
      <c r="R106" s="62"/>
      <c r="S106" s="62"/>
      <c r="T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</row>
    <row r="107" spans="1:31" s="53" customFormat="1" ht="9" customHeight="1" x14ac:dyDescent="0.2">
      <c r="A107" s="67">
        <v>3760</v>
      </c>
      <c r="B107" s="67">
        <v>3800</v>
      </c>
      <c r="C107" s="49">
        <v>130.38999999999999</v>
      </c>
      <c r="D107" s="49">
        <v>127.06</v>
      </c>
      <c r="E107" s="49">
        <v>62.59</v>
      </c>
      <c r="F107" s="49">
        <v>59.26</v>
      </c>
      <c r="G107" s="49">
        <v>55.93</v>
      </c>
      <c r="H107" s="49">
        <v>52.6</v>
      </c>
      <c r="I107" s="49">
        <v>49.27</v>
      </c>
      <c r="J107" s="49">
        <v>45.94</v>
      </c>
      <c r="K107" s="49">
        <v>42.61</v>
      </c>
      <c r="L107" s="49">
        <v>39.28</v>
      </c>
      <c r="M107" s="50">
        <v>35.950000000000003</v>
      </c>
      <c r="N107" s="62"/>
      <c r="O107" s="62"/>
      <c r="P107" s="62"/>
      <c r="Q107" s="62"/>
      <c r="R107" s="62"/>
      <c r="S107" s="62"/>
      <c r="T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</row>
    <row r="108" spans="1:31" s="53" customFormat="1" ht="9" customHeight="1" x14ac:dyDescent="0.2">
      <c r="A108" s="67">
        <v>3800</v>
      </c>
      <c r="B108" s="67">
        <v>3840</v>
      </c>
      <c r="C108" s="49">
        <v>132.66999999999999</v>
      </c>
      <c r="D108" s="49">
        <v>129.34</v>
      </c>
      <c r="E108" s="49">
        <v>64.52</v>
      </c>
      <c r="F108" s="49">
        <v>61.19</v>
      </c>
      <c r="G108" s="49">
        <v>57.86</v>
      </c>
      <c r="H108" s="49">
        <v>54.53</v>
      </c>
      <c r="I108" s="49">
        <v>51.2</v>
      </c>
      <c r="J108" s="49">
        <v>47.87</v>
      </c>
      <c r="K108" s="49">
        <v>44.54</v>
      </c>
      <c r="L108" s="49">
        <v>41.21</v>
      </c>
      <c r="M108" s="50">
        <v>37.880000000000003</v>
      </c>
      <c r="N108" s="62"/>
      <c r="O108" s="62"/>
      <c r="P108" s="62"/>
      <c r="Q108" s="62"/>
      <c r="R108" s="62"/>
      <c r="S108" s="62"/>
      <c r="T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</row>
    <row r="109" spans="1:31" s="53" customFormat="1" ht="9" customHeight="1" x14ac:dyDescent="0.2">
      <c r="A109" s="67">
        <v>3840</v>
      </c>
      <c r="B109" s="67">
        <v>3880</v>
      </c>
      <c r="C109" s="49">
        <v>134.94999999999999</v>
      </c>
      <c r="D109" s="49">
        <v>131.62</v>
      </c>
      <c r="E109" s="49">
        <v>66.45</v>
      </c>
      <c r="F109" s="49">
        <v>63.12</v>
      </c>
      <c r="G109" s="49">
        <v>59.79</v>
      </c>
      <c r="H109" s="49">
        <v>56.46</v>
      </c>
      <c r="I109" s="49">
        <v>53.13</v>
      </c>
      <c r="J109" s="49">
        <v>49.8</v>
      </c>
      <c r="K109" s="49">
        <v>46.47</v>
      </c>
      <c r="L109" s="49">
        <v>43.14</v>
      </c>
      <c r="M109" s="50">
        <v>39.81</v>
      </c>
      <c r="N109" s="62"/>
      <c r="O109" s="62"/>
      <c r="P109" s="62"/>
      <c r="Q109" s="62"/>
      <c r="R109" s="62"/>
      <c r="S109" s="62"/>
      <c r="T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</row>
    <row r="110" spans="1:31" s="53" customFormat="1" ht="9" customHeight="1" x14ac:dyDescent="0.2">
      <c r="A110" s="68">
        <v>3880</v>
      </c>
      <c r="B110" s="68">
        <v>3920</v>
      </c>
      <c r="C110" s="51">
        <v>137.22999999999999</v>
      </c>
      <c r="D110" s="51">
        <v>133.9</v>
      </c>
      <c r="E110" s="51">
        <v>68.38</v>
      </c>
      <c r="F110" s="51">
        <v>65.05</v>
      </c>
      <c r="G110" s="51">
        <v>61.72</v>
      </c>
      <c r="H110" s="51">
        <v>58.39</v>
      </c>
      <c r="I110" s="51">
        <v>55.06</v>
      </c>
      <c r="J110" s="51">
        <v>51.73</v>
      </c>
      <c r="K110" s="51">
        <v>48.4</v>
      </c>
      <c r="L110" s="51">
        <v>45.07</v>
      </c>
      <c r="M110" s="52">
        <v>41.74</v>
      </c>
      <c r="N110" s="62"/>
      <c r="O110" s="62"/>
      <c r="P110" s="62"/>
      <c r="Q110" s="62"/>
      <c r="R110" s="62"/>
      <c r="S110" s="62"/>
      <c r="T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</row>
    <row r="111" spans="1:31" s="53" customFormat="1" ht="9" customHeight="1" x14ac:dyDescent="0.2">
      <c r="A111" s="67">
        <v>3920</v>
      </c>
      <c r="B111" s="67">
        <v>3960</v>
      </c>
      <c r="C111" s="49">
        <v>139.51</v>
      </c>
      <c r="D111" s="49">
        <v>136.18</v>
      </c>
      <c r="E111" s="49">
        <v>70.31</v>
      </c>
      <c r="F111" s="49">
        <v>66.98</v>
      </c>
      <c r="G111" s="49">
        <v>63.65</v>
      </c>
      <c r="H111" s="49">
        <v>60.32</v>
      </c>
      <c r="I111" s="49">
        <v>56.99</v>
      </c>
      <c r="J111" s="49">
        <v>53.66</v>
      </c>
      <c r="K111" s="49">
        <v>50.33</v>
      </c>
      <c r="L111" s="49">
        <v>47</v>
      </c>
      <c r="M111" s="50">
        <v>43.67</v>
      </c>
      <c r="N111" s="62"/>
      <c r="O111" s="62"/>
      <c r="P111" s="62"/>
      <c r="Q111" s="62"/>
      <c r="R111" s="62"/>
      <c r="S111" s="62"/>
      <c r="T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</row>
    <row r="112" spans="1:31" s="53" customFormat="1" ht="9" customHeight="1" x14ac:dyDescent="0.2">
      <c r="A112" s="67">
        <v>3960</v>
      </c>
      <c r="B112" s="67">
        <v>4000</v>
      </c>
      <c r="C112" s="49">
        <v>141.79</v>
      </c>
      <c r="D112" s="49">
        <v>138.46</v>
      </c>
      <c r="E112" s="49">
        <v>72.23</v>
      </c>
      <c r="F112" s="49">
        <v>68.900000000000006</v>
      </c>
      <c r="G112" s="49">
        <v>65.569999999999993</v>
      </c>
      <c r="H112" s="49">
        <v>62.24</v>
      </c>
      <c r="I112" s="49">
        <v>58.91</v>
      </c>
      <c r="J112" s="49">
        <v>55.58</v>
      </c>
      <c r="K112" s="49">
        <v>52.25</v>
      </c>
      <c r="L112" s="49">
        <v>48.92</v>
      </c>
      <c r="M112" s="50">
        <v>45.59</v>
      </c>
      <c r="N112" s="62"/>
      <c r="O112" s="62"/>
      <c r="P112" s="62"/>
      <c r="Q112" s="62"/>
      <c r="R112" s="62"/>
      <c r="S112" s="62"/>
      <c r="T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</row>
    <row r="113" spans="1:31" s="53" customFormat="1" ht="9" customHeight="1" x14ac:dyDescent="0.2">
      <c r="A113" s="67">
        <v>4000</v>
      </c>
      <c r="B113" s="67">
        <v>4040</v>
      </c>
      <c r="C113" s="49">
        <v>144.07</v>
      </c>
      <c r="D113" s="49">
        <v>140.74</v>
      </c>
      <c r="E113" s="49">
        <v>74.16</v>
      </c>
      <c r="F113" s="49">
        <v>70.83</v>
      </c>
      <c r="G113" s="49">
        <v>67.5</v>
      </c>
      <c r="H113" s="49">
        <v>64.17</v>
      </c>
      <c r="I113" s="49">
        <v>60.84</v>
      </c>
      <c r="J113" s="49">
        <v>57.51</v>
      </c>
      <c r="K113" s="49">
        <v>54.18</v>
      </c>
      <c r="L113" s="49">
        <v>50.85</v>
      </c>
      <c r="M113" s="50">
        <v>47.52</v>
      </c>
      <c r="N113" s="62"/>
      <c r="O113" s="62"/>
      <c r="P113" s="62"/>
      <c r="Q113" s="62"/>
      <c r="R113" s="62"/>
      <c r="S113" s="62"/>
      <c r="T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</row>
    <row r="114" spans="1:31" s="53" customFormat="1" ht="9" customHeight="1" x14ac:dyDescent="0.2">
      <c r="A114" s="68">
        <v>4040</v>
      </c>
      <c r="B114" s="68">
        <v>4080</v>
      </c>
      <c r="C114" s="51">
        <v>146.35</v>
      </c>
      <c r="D114" s="51">
        <v>143.02000000000001</v>
      </c>
      <c r="E114" s="51">
        <v>76.09</v>
      </c>
      <c r="F114" s="51">
        <v>72.760000000000005</v>
      </c>
      <c r="G114" s="51">
        <v>69.430000000000007</v>
      </c>
      <c r="H114" s="51">
        <v>66.099999999999994</v>
      </c>
      <c r="I114" s="51">
        <v>62.77</v>
      </c>
      <c r="J114" s="51">
        <v>59.44</v>
      </c>
      <c r="K114" s="51">
        <v>56.11</v>
      </c>
      <c r="L114" s="51">
        <v>52.78</v>
      </c>
      <c r="M114" s="52">
        <v>49.45</v>
      </c>
      <c r="N114" s="62"/>
      <c r="O114" s="62"/>
      <c r="P114" s="62"/>
      <c r="Q114" s="62"/>
      <c r="R114" s="62"/>
      <c r="S114" s="62"/>
      <c r="T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</row>
    <row r="115" spans="1:31" s="53" customFormat="1" ht="9" customHeight="1" x14ac:dyDescent="0.2">
      <c r="A115" s="67">
        <v>4080</v>
      </c>
      <c r="B115" s="67">
        <v>4120</v>
      </c>
      <c r="C115" s="49">
        <v>148.63</v>
      </c>
      <c r="D115" s="49">
        <v>145.30000000000001</v>
      </c>
      <c r="E115" s="49">
        <v>78.02</v>
      </c>
      <c r="F115" s="49">
        <v>74.69</v>
      </c>
      <c r="G115" s="49">
        <v>71.36</v>
      </c>
      <c r="H115" s="49">
        <v>68.03</v>
      </c>
      <c r="I115" s="49">
        <v>64.7</v>
      </c>
      <c r="J115" s="49">
        <v>61.37</v>
      </c>
      <c r="K115" s="49">
        <v>58.04</v>
      </c>
      <c r="L115" s="49">
        <v>54.71</v>
      </c>
      <c r="M115" s="50">
        <v>51.38</v>
      </c>
      <c r="N115" s="62"/>
      <c r="O115" s="62"/>
      <c r="P115" s="62"/>
      <c r="Q115" s="62"/>
      <c r="R115" s="62"/>
      <c r="S115" s="62"/>
      <c r="T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</row>
    <row r="116" spans="1:31" s="53" customFormat="1" ht="9" customHeight="1" x14ac:dyDescent="0.2">
      <c r="A116" s="67">
        <v>4120</v>
      </c>
      <c r="B116" s="67">
        <v>4160</v>
      </c>
      <c r="C116" s="49">
        <v>150.91</v>
      </c>
      <c r="D116" s="49">
        <v>147.58000000000001</v>
      </c>
      <c r="E116" s="49">
        <v>79.95</v>
      </c>
      <c r="F116" s="49">
        <v>76.62</v>
      </c>
      <c r="G116" s="49">
        <v>73.290000000000006</v>
      </c>
      <c r="H116" s="49">
        <v>69.959999999999994</v>
      </c>
      <c r="I116" s="49">
        <v>66.63</v>
      </c>
      <c r="J116" s="49">
        <v>63.3</v>
      </c>
      <c r="K116" s="49">
        <v>59.97</v>
      </c>
      <c r="L116" s="49">
        <v>56.64</v>
      </c>
      <c r="M116" s="50">
        <v>53.31</v>
      </c>
      <c r="N116" s="62"/>
      <c r="O116" s="62"/>
      <c r="P116" s="62"/>
      <c r="Q116" s="62"/>
      <c r="R116" s="62"/>
      <c r="S116" s="62"/>
      <c r="T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</row>
    <row r="117" spans="1:31" s="53" customFormat="1" ht="9" customHeight="1" x14ac:dyDescent="0.2">
      <c r="A117" s="67">
        <v>4160</v>
      </c>
      <c r="B117" s="67">
        <v>4200</v>
      </c>
      <c r="C117" s="49">
        <v>153.19</v>
      </c>
      <c r="D117" s="49">
        <v>149.86000000000001</v>
      </c>
      <c r="E117" s="49">
        <v>81.87</v>
      </c>
      <c r="F117" s="49">
        <v>78.540000000000006</v>
      </c>
      <c r="G117" s="49">
        <v>75.209999999999994</v>
      </c>
      <c r="H117" s="49">
        <v>71.88</v>
      </c>
      <c r="I117" s="49">
        <v>68.55</v>
      </c>
      <c r="J117" s="49">
        <v>65.22</v>
      </c>
      <c r="K117" s="49">
        <v>61.89</v>
      </c>
      <c r="L117" s="49">
        <v>58.56</v>
      </c>
      <c r="M117" s="50">
        <v>55.23</v>
      </c>
      <c r="N117" s="62"/>
      <c r="O117" s="62"/>
      <c r="P117" s="62"/>
      <c r="Q117" s="62"/>
      <c r="R117" s="62"/>
      <c r="S117" s="62"/>
      <c r="T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</row>
    <row r="118" spans="1:31" s="53" customFormat="1" ht="9" customHeight="1" x14ac:dyDescent="0.2">
      <c r="A118" s="68">
        <v>4200</v>
      </c>
      <c r="B118" s="68">
        <v>4240</v>
      </c>
      <c r="C118" s="51">
        <v>155.47</v>
      </c>
      <c r="D118" s="51">
        <v>152.13999999999999</v>
      </c>
      <c r="E118" s="51">
        <v>83.8</v>
      </c>
      <c r="F118" s="51">
        <v>80.47</v>
      </c>
      <c r="G118" s="51">
        <v>77.14</v>
      </c>
      <c r="H118" s="51">
        <v>73.81</v>
      </c>
      <c r="I118" s="51">
        <v>70.48</v>
      </c>
      <c r="J118" s="51">
        <v>67.150000000000006</v>
      </c>
      <c r="K118" s="51">
        <v>63.82</v>
      </c>
      <c r="L118" s="51">
        <v>60.49</v>
      </c>
      <c r="M118" s="52">
        <v>57.16</v>
      </c>
      <c r="N118" s="62"/>
      <c r="O118" s="62"/>
      <c r="P118" s="62"/>
      <c r="Q118" s="62"/>
      <c r="R118" s="62"/>
      <c r="S118" s="62"/>
      <c r="T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</row>
    <row r="119" spans="1:31" s="53" customFormat="1" ht="9" customHeight="1" x14ac:dyDescent="0.2">
      <c r="A119" s="67">
        <v>4240</v>
      </c>
      <c r="B119" s="67">
        <v>4280</v>
      </c>
      <c r="C119" s="49">
        <v>157.75</v>
      </c>
      <c r="D119" s="49">
        <v>154.41999999999999</v>
      </c>
      <c r="E119" s="49">
        <v>85.73</v>
      </c>
      <c r="F119" s="49">
        <v>82.4</v>
      </c>
      <c r="G119" s="49">
        <v>79.069999999999993</v>
      </c>
      <c r="H119" s="49">
        <v>75.739999999999995</v>
      </c>
      <c r="I119" s="49">
        <v>72.41</v>
      </c>
      <c r="J119" s="49">
        <v>69.08</v>
      </c>
      <c r="K119" s="49">
        <v>65.75</v>
      </c>
      <c r="L119" s="49">
        <v>62.42</v>
      </c>
      <c r="M119" s="50">
        <v>59.09</v>
      </c>
      <c r="N119" s="62"/>
      <c r="O119" s="62"/>
      <c r="P119" s="62"/>
      <c r="Q119" s="62"/>
      <c r="R119" s="62"/>
      <c r="S119" s="62"/>
      <c r="T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</row>
    <row r="120" spans="1:31" s="53" customFormat="1" ht="9" customHeight="1" x14ac:dyDescent="0.2">
      <c r="A120" s="67">
        <v>4280</v>
      </c>
      <c r="B120" s="67">
        <v>4320</v>
      </c>
      <c r="C120" s="49">
        <v>160.03</v>
      </c>
      <c r="D120" s="49">
        <v>156.69999999999999</v>
      </c>
      <c r="E120" s="49">
        <v>87.66</v>
      </c>
      <c r="F120" s="49">
        <v>84.33</v>
      </c>
      <c r="G120" s="49">
        <v>81</v>
      </c>
      <c r="H120" s="49">
        <v>77.67</v>
      </c>
      <c r="I120" s="49">
        <v>74.34</v>
      </c>
      <c r="J120" s="49">
        <v>71.010000000000005</v>
      </c>
      <c r="K120" s="49">
        <v>67.680000000000007</v>
      </c>
      <c r="L120" s="49">
        <v>64.349999999999994</v>
      </c>
      <c r="M120" s="50">
        <v>61.02</v>
      </c>
      <c r="N120" s="62"/>
      <c r="O120" s="62"/>
      <c r="P120" s="62"/>
      <c r="Q120" s="62"/>
      <c r="R120" s="62"/>
      <c r="S120" s="62"/>
      <c r="T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</row>
    <row r="121" spans="1:31" s="53" customFormat="1" ht="9" customHeight="1" x14ac:dyDescent="0.2">
      <c r="A121" s="67">
        <v>4320</v>
      </c>
      <c r="B121" s="67">
        <v>4360</v>
      </c>
      <c r="C121" s="49">
        <v>162.31</v>
      </c>
      <c r="D121" s="49">
        <v>158.97999999999999</v>
      </c>
      <c r="E121" s="49">
        <v>89.87</v>
      </c>
      <c r="F121" s="49">
        <v>86.54</v>
      </c>
      <c r="G121" s="49">
        <v>83.21</v>
      </c>
      <c r="H121" s="49">
        <v>79.88</v>
      </c>
      <c r="I121" s="49">
        <v>76.55</v>
      </c>
      <c r="J121" s="49">
        <v>73.22</v>
      </c>
      <c r="K121" s="49">
        <v>69.89</v>
      </c>
      <c r="L121" s="49">
        <v>66.56</v>
      </c>
      <c r="M121" s="50">
        <v>63.23</v>
      </c>
      <c r="N121" s="62"/>
      <c r="O121" s="62"/>
      <c r="P121" s="62"/>
      <c r="Q121" s="62"/>
      <c r="R121" s="62"/>
      <c r="S121" s="62"/>
      <c r="T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</row>
    <row r="122" spans="1:31" s="53" customFormat="1" ht="9" customHeight="1" x14ac:dyDescent="0.2">
      <c r="A122" s="68">
        <v>4360</v>
      </c>
      <c r="B122" s="68">
        <v>4400</v>
      </c>
      <c r="C122" s="51">
        <v>164.59</v>
      </c>
      <c r="D122" s="51">
        <v>161.26</v>
      </c>
      <c r="E122" s="51">
        <v>92.15</v>
      </c>
      <c r="F122" s="51">
        <v>88.82</v>
      </c>
      <c r="G122" s="51">
        <v>85.49</v>
      </c>
      <c r="H122" s="51">
        <v>82.16</v>
      </c>
      <c r="I122" s="51">
        <v>78.83</v>
      </c>
      <c r="J122" s="51">
        <v>75.5</v>
      </c>
      <c r="K122" s="51">
        <v>72.17</v>
      </c>
      <c r="L122" s="51">
        <v>68.84</v>
      </c>
      <c r="M122" s="52">
        <v>65.510000000000005</v>
      </c>
      <c r="N122" s="62"/>
      <c r="O122" s="62"/>
      <c r="P122" s="62"/>
      <c r="Q122" s="62"/>
      <c r="R122" s="62"/>
      <c r="S122" s="62"/>
      <c r="T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</row>
    <row r="123" spans="1:31" s="53" customFormat="1" ht="9" customHeight="1" x14ac:dyDescent="0.2">
      <c r="A123" s="67">
        <v>4400</v>
      </c>
      <c r="B123" s="67">
        <v>4440</v>
      </c>
      <c r="C123" s="49">
        <v>166.87</v>
      </c>
      <c r="D123" s="49">
        <v>163.54</v>
      </c>
      <c r="E123" s="49">
        <v>94.43</v>
      </c>
      <c r="F123" s="49">
        <v>91.1</v>
      </c>
      <c r="G123" s="49">
        <v>87.77</v>
      </c>
      <c r="H123" s="49">
        <v>84.44</v>
      </c>
      <c r="I123" s="49">
        <v>81.11</v>
      </c>
      <c r="J123" s="49">
        <v>77.78</v>
      </c>
      <c r="K123" s="49">
        <v>74.45</v>
      </c>
      <c r="L123" s="49">
        <v>71.12</v>
      </c>
      <c r="M123" s="50">
        <v>67.790000000000006</v>
      </c>
      <c r="N123" s="62"/>
      <c r="O123" s="62"/>
      <c r="P123" s="62"/>
      <c r="Q123" s="62"/>
      <c r="R123" s="62"/>
      <c r="S123" s="62"/>
      <c r="T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1:31" s="53" customFormat="1" ht="9" customHeight="1" x14ac:dyDescent="0.2">
      <c r="A124" s="67">
        <v>4440</v>
      </c>
      <c r="B124" s="67">
        <v>4480</v>
      </c>
      <c r="C124" s="49">
        <v>169.15</v>
      </c>
      <c r="D124" s="49">
        <v>165.82</v>
      </c>
      <c r="E124" s="49">
        <v>96.71</v>
      </c>
      <c r="F124" s="49">
        <v>93.38</v>
      </c>
      <c r="G124" s="49">
        <v>90.05</v>
      </c>
      <c r="H124" s="49">
        <v>86.72</v>
      </c>
      <c r="I124" s="49">
        <v>83.39</v>
      </c>
      <c r="J124" s="49">
        <v>80.06</v>
      </c>
      <c r="K124" s="49">
        <v>76.73</v>
      </c>
      <c r="L124" s="49">
        <v>73.400000000000006</v>
      </c>
      <c r="M124" s="50">
        <v>70.069999999999993</v>
      </c>
      <c r="N124" s="62"/>
      <c r="O124" s="62"/>
      <c r="P124" s="62"/>
      <c r="Q124" s="62"/>
      <c r="R124" s="62"/>
      <c r="S124" s="62"/>
      <c r="T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</row>
    <row r="125" spans="1:31" s="53" customFormat="1" ht="9" customHeight="1" x14ac:dyDescent="0.2">
      <c r="A125" s="67">
        <v>4480</v>
      </c>
      <c r="B125" s="67">
        <v>4520</v>
      </c>
      <c r="C125" s="49">
        <v>171.43</v>
      </c>
      <c r="D125" s="49">
        <v>168.1</v>
      </c>
      <c r="E125" s="49">
        <v>98.99</v>
      </c>
      <c r="F125" s="49">
        <v>95.66</v>
      </c>
      <c r="G125" s="49">
        <v>92.33</v>
      </c>
      <c r="H125" s="49">
        <v>89</v>
      </c>
      <c r="I125" s="49">
        <v>85.67</v>
      </c>
      <c r="J125" s="49">
        <v>82.34</v>
      </c>
      <c r="K125" s="49">
        <v>79.010000000000005</v>
      </c>
      <c r="L125" s="49">
        <v>75.680000000000007</v>
      </c>
      <c r="M125" s="50">
        <v>72.349999999999994</v>
      </c>
      <c r="N125" s="62"/>
      <c r="O125" s="62"/>
      <c r="P125" s="62"/>
      <c r="Q125" s="62"/>
      <c r="R125" s="62"/>
      <c r="S125" s="62"/>
      <c r="T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</row>
    <row r="126" spans="1:31" s="53" customFormat="1" ht="9" customHeight="1" x14ac:dyDescent="0.2">
      <c r="A126" s="68">
        <v>4520</v>
      </c>
      <c r="B126" s="68">
        <v>4560</v>
      </c>
      <c r="C126" s="51">
        <v>173.71</v>
      </c>
      <c r="D126" s="51">
        <v>170.38</v>
      </c>
      <c r="E126" s="51">
        <v>101.27</v>
      </c>
      <c r="F126" s="51">
        <v>97.94</v>
      </c>
      <c r="G126" s="51">
        <v>94.61</v>
      </c>
      <c r="H126" s="51">
        <v>91.28</v>
      </c>
      <c r="I126" s="51">
        <v>87.95</v>
      </c>
      <c r="J126" s="51">
        <v>84.62</v>
      </c>
      <c r="K126" s="51">
        <v>81.290000000000006</v>
      </c>
      <c r="L126" s="51">
        <v>77.959999999999994</v>
      </c>
      <c r="M126" s="52">
        <v>74.63</v>
      </c>
      <c r="N126" s="62"/>
      <c r="O126" s="62"/>
      <c r="P126" s="62"/>
      <c r="Q126" s="62"/>
      <c r="R126" s="62"/>
      <c r="S126" s="62"/>
      <c r="T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</row>
    <row r="127" spans="1:31" s="53" customFormat="1" ht="9" customHeight="1" x14ac:dyDescent="0.2">
      <c r="A127" s="67">
        <v>4560</v>
      </c>
      <c r="B127" s="67">
        <v>4600</v>
      </c>
      <c r="C127" s="49">
        <v>175.99</v>
      </c>
      <c r="D127" s="49">
        <v>172.66</v>
      </c>
      <c r="E127" s="49">
        <v>103.55</v>
      </c>
      <c r="F127" s="49">
        <v>100.22</v>
      </c>
      <c r="G127" s="49">
        <v>96.89</v>
      </c>
      <c r="H127" s="49">
        <v>93.56</v>
      </c>
      <c r="I127" s="49">
        <v>90.23</v>
      </c>
      <c r="J127" s="49">
        <v>86.9</v>
      </c>
      <c r="K127" s="49">
        <v>83.57</v>
      </c>
      <c r="L127" s="49">
        <v>80.239999999999995</v>
      </c>
      <c r="M127" s="50">
        <v>76.91</v>
      </c>
      <c r="N127" s="62"/>
      <c r="O127" s="62"/>
      <c r="P127" s="62"/>
      <c r="Q127" s="62"/>
      <c r="R127" s="62"/>
      <c r="S127" s="62"/>
      <c r="T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</row>
    <row r="128" spans="1:31" s="53" customFormat="1" ht="9" customHeight="1" x14ac:dyDescent="0.2">
      <c r="A128" s="67">
        <v>4600</v>
      </c>
      <c r="B128" s="67">
        <v>4640</v>
      </c>
      <c r="C128" s="49">
        <v>178.27</v>
      </c>
      <c r="D128" s="49">
        <v>174.94</v>
      </c>
      <c r="E128" s="49">
        <v>105.83</v>
      </c>
      <c r="F128" s="49">
        <v>102.5</v>
      </c>
      <c r="G128" s="49">
        <v>99.17</v>
      </c>
      <c r="H128" s="49">
        <v>95.84</v>
      </c>
      <c r="I128" s="49">
        <v>92.51</v>
      </c>
      <c r="J128" s="49">
        <v>89.18</v>
      </c>
      <c r="K128" s="49">
        <v>85.85</v>
      </c>
      <c r="L128" s="49">
        <v>82.52</v>
      </c>
      <c r="M128" s="50">
        <v>79.19</v>
      </c>
      <c r="N128" s="62"/>
      <c r="O128" s="62"/>
      <c r="P128" s="62"/>
      <c r="Q128" s="62"/>
      <c r="R128" s="62"/>
      <c r="S128" s="62"/>
      <c r="T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</row>
    <row r="129" spans="1:31" s="53" customFormat="1" ht="9" customHeight="1" x14ac:dyDescent="0.2">
      <c r="A129" s="67">
        <v>4640</v>
      </c>
      <c r="B129" s="67">
        <v>4680</v>
      </c>
      <c r="C129" s="49">
        <v>180.55</v>
      </c>
      <c r="D129" s="49">
        <v>177.22</v>
      </c>
      <c r="E129" s="49">
        <v>108.11</v>
      </c>
      <c r="F129" s="49">
        <v>104.78</v>
      </c>
      <c r="G129" s="49">
        <v>101.45</v>
      </c>
      <c r="H129" s="49">
        <v>98.12</v>
      </c>
      <c r="I129" s="49">
        <v>94.79</v>
      </c>
      <c r="J129" s="49">
        <v>91.46</v>
      </c>
      <c r="K129" s="49">
        <v>88.13</v>
      </c>
      <c r="L129" s="49">
        <v>84.8</v>
      </c>
      <c r="M129" s="50">
        <v>81.47</v>
      </c>
      <c r="N129" s="62"/>
      <c r="O129" s="62"/>
      <c r="P129" s="62"/>
      <c r="Q129" s="62"/>
      <c r="R129" s="62"/>
      <c r="S129" s="62"/>
      <c r="T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</row>
    <row r="130" spans="1:31" s="53" customFormat="1" ht="9" customHeight="1" x14ac:dyDescent="0.2">
      <c r="A130" s="68">
        <v>4680</v>
      </c>
      <c r="B130" s="68">
        <v>4720</v>
      </c>
      <c r="C130" s="51">
        <v>182.83</v>
      </c>
      <c r="D130" s="51">
        <v>179.5</v>
      </c>
      <c r="E130" s="51">
        <v>110.39</v>
      </c>
      <c r="F130" s="51">
        <v>107.06</v>
      </c>
      <c r="G130" s="51">
        <v>103.73</v>
      </c>
      <c r="H130" s="51">
        <v>100.4</v>
      </c>
      <c r="I130" s="51">
        <v>97.07</v>
      </c>
      <c r="J130" s="51">
        <v>93.74</v>
      </c>
      <c r="K130" s="51">
        <v>90.41</v>
      </c>
      <c r="L130" s="51">
        <v>87.08</v>
      </c>
      <c r="M130" s="52">
        <v>83.75</v>
      </c>
      <c r="N130" s="62"/>
      <c r="O130" s="62"/>
      <c r="P130" s="62"/>
      <c r="Q130" s="62"/>
      <c r="R130" s="62"/>
      <c r="S130" s="62"/>
      <c r="T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</row>
    <row r="131" spans="1:31" s="53" customFormat="1" ht="9" customHeight="1" x14ac:dyDescent="0.2">
      <c r="A131" s="67">
        <v>4720</v>
      </c>
      <c r="B131" s="67">
        <v>4760</v>
      </c>
      <c r="C131" s="49">
        <v>185.11</v>
      </c>
      <c r="D131" s="49">
        <v>181.78</v>
      </c>
      <c r="E131" s="49">
        <v>112.67</v>
      </c>
      <c r="F131" s="49">
        <v>109.34</v>
      </c>
      <c r="G131" s="49">
        <v>106.01</v>
      </c>
      <c r="H131" s="49">
        <v>102.68</v>
      </c>
      <c r="I131" s="49">
        <v>99.35</v>
      </c>
      <c r="J131" s="49">
        <v>96.02</v>
      </c>
      <c r="K131" s="49">
        <v>92.69</v>
      </c>
      <c r="L131" s="49">
        <v>89.36</v>
      </c>
      <c r="M131" s="50">
        <v>86.03</v>
      </c>
      <c r="N131" s="62"/>
      <c r="O131" s="62"/>
      <c r="P131" s="62"/>
      <c r="Q131" s="62"/>
      <c r="R131" s="62"/>
      <c r="S131" s="62"/>
      <c r="T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</row>
    <row r="132" spans="1:31" s="53" customFormat="1" ht="9" customHeight="1" x14ac:dyDescent="0.2">
      <c r="A132" s="67">
        <v>4760</v>
      </c>
      <c r="B132" s="67">
        <v>4800</v>
      </c>
      <c r="C132" s="49">
        <v>187.39</v>
      </c>
      <c r="D132" s="49">
        <v>184.06</v>
      </c>
      <c r="E132" s="49">
        <v>114.95</v>
      </c>
      <c r="F132" s="49">
        <v>111.62</v>
      </c>
      <c r="G132" s="49">
        <v>108.29</v>
      </c>
      <c r="H132" s="49">
        <v>104.96</v>
      </c>
      <c r="I132" s="49">
        <v>101.63</v>
      </c>
      <c r="J132" s="49">
        <v>98.3</v>
      </c>
      <c r="K132" s="49">
        <v>94.97</v>
      </c>
      <c r="L132" s="49">
        <v>91.64</v>
      </c>
      <c r="M132" s="50">
        <v>88.31</v>
      </c>
      <c r="N132" s="62"/>
      <c r="O132" s="62"/>
      <c r="P132" s="62"/>
      <c r="Q132" s="62"/>
      <c r="R132" s="62"/>
      <c r="S132" s="62"/>
      <c r="T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</row>
    <row r="133" spans="1:31" s="53" customFormat="1" ht="9" customHeight="1" x14ac:dyDescent="0.2">
      <c r="A133" s="67">
        <v>4800</v>
      </c>
      <c r="B133" s="67">
        <v>4840</v>
      </c>
      <c r="C133" s="49">
        <v>189.67</v>
      </c>
      <c r="D133" s="49">
        <v>186.34</v>
      </c>
      <c r="E133" s="49">
        <v>117.23</v>
      </c>
      <c r="F133" s="49">
        <v>113.9</v>
      </c>
      <c r="G133" s="49">
        <v>110.57</v>
      </c>
      <c r="H133" s="49">
        <v>107.24</v>
      </c>
      <c r="I133" s="49">
        <v>103.91</v>
      </c>
      <c r="J133" s="49">
        <v>100.58</v>
      </c>
      <c r="K133" s="49">
        <v>97.25</v>
      </c>
      <c r="L133" s="49">
        <v>93.92</v>
      </c>
      <c r="M133" s="50">
        <v>90.59</v>
      </c>
      <c r="N133" s="62"/>
      <c r="O133" s="62"/>
      <c r="P133" s="62"/>
      <c r="Q133" s="62"/>
      <c r="R133" s="62"/>
      <c r="S133" s="62"/>
      <c r="T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</row>
    <row r="134" spans="1:31" s="53" customFormat="1" ht="9" customHeight="1" x14ac:dyDescent="0.2">
      <c r="A134" s="68">
        <v>4840</v>
      </c>
      <c r="B134" s="68">
        <v>4880</v>
      </c>
      <c r="C134" s="51">
        <v>191.95</v>
      </c>
      <c r="D134" s="51">
        <v>188.62</v>
      </c>
      <c r="E134" s="51">
        <v>119.51</v>
      </c>
      <c r="F134" s="51">
        <v>116.18</v>
      </c>
      <c r="G134" s="51">
        <v>112.85</v>
      </c>
      <c r="H134" s="51">
        <v>109.52</v>
      </c>
      <c r="I134" s="51">
        <v>106.19</v>
      </c>
      <c r="J134" s="51">
        <v>102.86</v>
      </c>
      <c r="K134" s="51">
        <v>99.53</v>
      </c>
      <c r="L134" s="51">
        <v>96.2</v>
      </c>
      <c r="M134" s="52">
        <v>92.87</v>
      </c>
      <c r="N134" s="62"/>
      <c r="O134" s="62"/>
      <c r="P134" s="62"/>
      <c r="Q134" s="62"/>
      <c r="R134" s="62"/>
      <c r="S134" s="62"/>
      <c r="T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</row>
    <row r="135" spans="1:31" s="53" customFormat="1" ht="9" customHeight="1" x14ac:dyDescent="0.2">
      <c r="A135" s="67">
        <v>4880</v>
      </c>
      <c r="B135" s="67">
        <v>4920</v>
      </c>
      <c r="C135" s="49">
        <v>194.23</v>
      </c>
      <c r="D135" s="49">
        <v>190.9</v>
      </c>
      <c r="E135" s="49">
        <v>121.79</v>
      </c>
      <c r="F135" s="49">
        <v>118.46</v>
      </c>
      <c r="G135" s="49">
        <v>115.13</v>
      </c>
      <c r="H135" s="49">
        <v>111.8</v>
      </c>
      <c r="I135" s="49">
        <v>108.47</v>
      </c>
      <c r="J135" s="49">
        <v>105.14</v>
      </c>
      <c r="K135" s="49">
        <v>101.81</v>
      </c>
      <c r="L135" s="49">
        <v>98.48</v>
      </c>
      <c r="M135" s="50">
        <v>95.15</v>
      </c>
      <c r="N135" s="62"/>
      <c r="O135" s="62"/>
      <c r="P135" s="62"/>
      <c r="Q135" s="62"/>
      <c r="R135" s="62"/>
      <c r="S135" s="62"/>
      <c r="T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</row>
    <row r="136" spans="1:31" s="53" customFormat="1" ht="9" customHeight="1" x14ac:dyDescent="0.2">
      <c r="A136" s="67">
        <v>4920</v>
      </c>
      <c r="B136" s="67">
        <v>4960</v>
      </c>
      <c r="C136" s="49">
        <v>196.51</v>
      </c>
      <c r="D136" s="49">
        <v>193.18</v>
      </c>
      <c r="E136" s="49">
        <v>124.07</v>
      </c>
      <c r="F136" s="49">
        <v>120.74</v>
      </c>
      <c r="G136" s="49">
        <v>117.41</v>
      </c>
      <c r="H136" s="49">
        <v>114.08</v>
      </c>
      <c r="I136" s="49">
        <v>110.75</v>
      </c>
      <c r="J136" s="49">
        <v>107.42</v>
      </c>
      <c r="K136" s="49">
        <v>104.09</v>
      </c>
      <c r="L136" s="49">
        <v>100.76</v>
      </c>
      <c r="M136" s="50">
        <v>97.43</v>
      </c>
      <c r="N136" s="62"/>
      <c r="O136" s="62"/>
      <c r="P136" s="62"/>
      <c r="Q136" s="62"/>
      <c r="R136" s="62"/>
      <c r="S136" s="62"/>
      <c r="T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</row>
    <row r="137" spans="1:31" s="53" customFormat="1" ht="9" customHeight="1" x14ac:dyDescent="0.2">
      <c r="A137" s="67">
        <v>4960</v>
      </c>
      <c r="B137" s="67">
        <v>5000</v>
      </c>
      <c r="C137" s="49">
        <v>198.79</v>
      </c>
      <c r="D137" s="49">
        <v>195.46</v>
      </c>
      <c r="E137" s="49">
        <v>126.35</v>
      </c>
      <c r="F137" s="49">
        <v>123.02</v>
      </c>
      <c r="G137" s="49">
        <v>119.69</v>
      </c>
      <c r="H137" s="49">
        <v>116.36</v>
      </c>
      <c r="I137" s="49">
        <v>113.03</v>
      </c>
      <c r="J137" s="49">
        <v>109.7</v>
      </c>
      <c r="K137" s="49">
        <v>106.37</v>
      </c>
      <c r="L137" s="49">
        <v>103.04</v>
      </c>
      <c r="M137" s="50">
        <v>99.71</v>
      </c>
      <c r="N137" s="62"/>
      <c r="O137" s="62"/>
      <c r="P137" s="62"/>
      <c r="Q137" s="62"/>
      <c r="R137" s="62"/>
      <c r="S137" s="62"/>
      <c r="T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</row>
    <row r="138" spans="1:31" s="53" customFormat="1" ht="9" customHeight="1" x14ac:dyDescent="0.2">
      <c r="A138" s="68">
        <v>5000</v>
      </c>
      <c r="B138" s="68">
        <v>5040</v>
      </c>
      <c r="C138" s="51">
        <v>201.07</v>
      </c>
      <c r="D138" s="51">
        <v>197.74</v>
      </c>
      <c r="E138" s="51">
        <v>128.63</v>
      </c>
      <c r="F138" s="51">
        <v>125.3</v>
      </c>
      <c r="G138" s="51">
        <v>121.97</v>
      </c>
      <c r="H138" s="51">
        <v>118.64</v>
      </c>
      <c r="I138" s="51">
        <v>115.31</v>
      </c>
      <c r="J138" s="51">
        <v>111.98</v>
      </c>
      <c r="K138" s="51">
        <v>108.65</v>
      </c>
      <c r="L138" s="51">
        <v>105.32</v>
      </c>
      <c r="M138" s="52">
        <v>101.99</v>
      </c>
      <c r="N138" s="62"/>
      <c r="O138" s="62"/>
      <c r="P138" s="62"/>
      <c r="Q138" s="62"/>
      <c r="R138" s="62"/>
      <c r="S138" s="62"/>
      <c r="T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</row>
    <row r="139" spans="1:31" s="53" customFormat="1" ht="9" customHeight="1" x14ac:dyDescent="0.2">
      <c r="A139" s="67">
        <v>5040</v>
      </c>
      <c r="B139" s="67">
        <v>5080</v>
      </c>
      <c r="C139" s="49">
        <v>203.35</v>
      </c>
      <c r="D139" s="49">
        <v>200.02</v>
      </c>
      <c r="E139" s="49">
        <v>130.91</v>
      </c>
      <c r="F139" s="49">
        <v>127.58</v>
      </c>
      <c r="G139" s="49">
        <v>124.25</v>
      </c>
      <c r="H139" s="49">
        <v>120.92</v>
      </c>
      <c r="I139" s="49">
        <v>117.59</v>
      </c>
      <c r="J139" s="49">
        <v>114.26</v>
      </c>
      <c r="K139" s="49">
        <v>110.93</v>
      </c>
      <c r="L139" s="49">
        <v>107.6</v>
      </c>
      <c r="M139" s="50">
        <v>104.27</v>
      </c>
      <c r="N139" s="62"/>
      <c r="O139" s="62"/>
      <c r="P139" s="62"/>
      <c r="Q139" s="62"/>
      <c r="R139" s="62"/>
      <c r="S139" s="62"/>
      <c r="T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</row>
    <row r="140" spans="1:31" s="53" customFormat="1" ht="9" customHeight="1" x14ac:dyDescent="0.2">
      <c r="A140" s="67">
        <v>5080</v>
      </c>
      <c r="B140" s="67">
        <v>5120</v>
      </c>
      <c r="C140" s="49">
        <v>205.63</v>
      </c>
      <c r="D140" s="49">
        <v>202.3</v>
      </c>
      <c r="E140" s="49">
        <v>133.19</v>
      </c>
      <c r="F140" s="49">
        <v>129.86000000000001</v>
      </c>
      <c r="G140" s="49">
        <v>126.53</v>
      </c>
      <c r="H140" s="49">
        <v>123.2</v>
      </c>
      <c r="I140" s="49">
        <v>119.87</v>
      </c>
      <c r="J140" s="49">
        <v>116.54</v>
      </c>
      <c r="K140" s="49">
        <v>113.21</v>
      </c>
      <c r="L140" s="49">
        <v>109.88</v>
      </c>
      <c r="M140" s="50">
        <v>106.55</v>
      </c>
      <c r="N140" s="62"/>
      <c r="O140" s="62"/>
      <c r="P140" s="62"/>
      <c r="Q140" s="62"/>
      <c r="R140" s="62"/>
      <c r="S140" s="62"/>
      <c r="T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</row>
    <row r="141" spans="1:31" s="53" customFormat="1" ht="9" customHeight="1" x14ac:dyDescent="0.2">
      <c r="A141" s="67">
        <v>5120</v>
      </c>
      <c r="B141" s="67">
        <v>5160</v>
      </c>
      <c r="C141" s="49">
        <v>207.91</v>
      </c>
      <c r="D141" s="49">
        <v>204.58</v>
      </c>
      <c r="E141" s="49">
        <v>135.47</v>
      </c>
      <c r="F141" s="49">
        <v>132.13999999999999</v>
      </c>
      <c r="G141" s="49">
        <v>128.81</v>
      </c>
      <c r="H141" s="49">
        <v>125.48</v>
      </c>
      <c r="I141" s="49">
        <v>122.15</v>
      </c>
      <c r="J141" s="49">
        <v>118.82</v>
      </c>
      <c r="K141" s="49">
        <v>115.49</v>
      </c>
      <c r="L141" s="49">
        <v>112.16</v>
      </c>
      <c r="M141" s="50">
        <v>108.83</v>
      </c>
      <c r="N141" s="62"/>
      <c r="O141" s="62"/>
      <c r="P141" s="62"/>
      <c r="Q141" s="62"/>
      <c r="R141" s="62"/>
      <c r="S141" s="62"/>
      <c r="T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</row>
    <row r="142" spans="1:31" s="53" customFormat="1" ht="9" customHeight="1" x14ac:dyDescent="0.2">
      <c r="A142" s="68">
        <v>5160</v>
      </c>
      <c r="B142" s="68">
        <v>5200</v>
      </c>
      <c r="C142" s="51">
        <v>210.19</v>
      </c>
      <c r="D142" s="51">
        <v>206.86</v>
      </c>
      <c r="E142" s="51">
        <v>137.75</v>
      </c>
      <c r="F142" s="51">
        <v>134.41999999999999</v>
      </c>
      <c r="G142" s="51">
        <v>131.09</v>
      </c>
      <c r="H142" s="51">
        <v>127.76</v>
      </c>
      <c r="I142" s="51">
        <v>124.43</v>
      </c>
      <c r="J142" s="51">
        <v>121.1</v>
      </c>
      <c r="K142" s="51">
        <v>117.77</v>
      </c>
      <c r="L142" s="51">
        <v>114.44</v>
      </c>
      <c r="M142" s="52">
        <v>111.11</v>
      </c>
      <c r="N142" s="62"/>
      <c r="O142" s="62"/>
      <c r="P142" s="62"/>
      <c r="Q142" s="62"/>
      <c r="R142" s="62"/>
      <c r="S142" s="62"/>
      <c r="T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</row>
    <row r="143" spans="1:31" s="53" customFormat="1" ht="9" customHeight="1" x14ac:dyDescent="0.2">
      <c r="A143" s="67">
        <v>5200</v>
      </c>
      <c r="B143" s="67">
        <v>5240</v>
      </c>
      <c r="C143" s="49">
        <v>212.47</v>
      </c>
      <c r="D143" s="49">
        <v>209.14</v>
      </c>
      <c r="E143" s="49">
        <v>140.03</v>
      </c>
      <c r="F143" s="49">
        <v>136.69999999999999</v>
      </c>
      <c r="G143" s="49">
        <v>133.37</v>
      </c>
      <c r="H143" s="49">
        <v>130.04</v>
      </c>
      <c r="I143" s="49">
        <v>126.71</v>
      </c>
      <c r="J143" s="49">
        <v>123.38</v>
      </c>
      <c r="K143" s="49">
        <v>120.05</v>
      </c>
      <c r="L143" s="49">
        <v>116.72</v>
      </c>
      <c r="M143" s="50">
        <v>113.39</v>
      </c>
      <c r="N143" s="62"/>
      <c r="O143" s="62"/>
      <c r="P143" s="62"/>
      <c r="Q143" s="62"/>
      <c r="R143" s="62"/>
      <c r="S143" s="62"/>
      <c r="T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</row>
    <row r="144" spans="1:31" s="53" customFormat="1" ht="9" customHeight="1" x14ac:dyDescent="0.2">
      <c r="A144" s="67">
        <v>5240</v>
      </c>
      <c r="B144" s="67">
        <v>5280</v>
      </c>
      <c r="C144" s="49">
        <v>214.75</v>
      </c>
      <c r="D144" s="49">
        <v>211.42</v>
      </c>
      <c r="E144" s="49">
        <v>142.31</v>
      </c>
      <c r="F144" s="49">
        <v>138.97999999999999</v>
      </c>
      <c r="G144" s="49">
        <v>135.65</v>
      </c>
      <c r="H144" s="49">
        <v>132.32</v>
      </c>
      <c r="I144" s="49">
        <v>128.99</v>
      </c>
      <c r="J144" s="49">
        <v>125.66</v>
      </c>
      <c r="K144" s="49">
        <v>122.33</v>
      </c>
      <c r="L144" s="49">
        <v>119</v>
      </c>
      <c r="M144" s="50">
        <v>115.67</v>
      </c>
      <c r="N144" s="62"/>
      <c r="O144" s="62"/>
      <c r="P144" s="62"/>
      <c r="Q144" s="62"/>
      <c r="R144" s="62"/>
      <c r="S144" s="62"/>
      <c r="T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</row>
    <row r="145" spans="1:31" s="53" customFormat="1" ht="9" customHeight="1" x14ac:dyDescent="0.2">
      <c r="A145" s="67">
        <v>5280</v>
      </c>
      <c r="B145" s="67">
        <v>5320</v>
      </c>
      <c r="C145" s="49">
        <v>217.03</v>
      </c>
      <c r="D145" s="49">
        <v>213.7</v>
      </c>
      <c r="E145" s="49">
        <v>144.59</v>
      </c>
      <c r="F145" s="49">
        <v>141.26</v>
      </c>
      <c r="G145" s="49">
        <v>137.93</v>
      </c>
      <c r="H145" s="49">
        <v>134.6</v>
      </c>
      <c r="I145" s="49">
        <v>131.27000000000001</v>
      </c>
      <c r="J145" s="49">
        <v>127.94</v>
      </c>
      <c r="K145" s="49">
        <v>124.61</v>
      </c>
      <c r="L145" s="49">
        <v>121.28</v>
      </c>
      <c r="M145" s="50">
        <v>117.95</v>
      </c>
      <c r="N145" s="62"/>
      <c r="O145" s="62"/>
      <c r="P145" s="62"/>
      <c r="Q145" s="62"/>
      <c r="R145" s="62"/>
      <c r="S145" s="62"/>
      <c r="T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</row>
    <row r="146" spans="1:31" s="53" customFormat="1" ht="9" customHeight="1" x14ac:dyDescent="0.2">
      <c r="A146" s="68">
        <v>5320</v>
      </c>
      <c r="B146" s="68">
        <v>5360</v>
      </c>
      <c r="C146" s="51">
        <v>219.37</v>
      </c>
      <c r="D146" s="51">
        <v>216.04</v>
      </c>
      <c r="E146" s="51">
        <v>146.87</v>
      </c>
      <c r="F146" s="51">
        <v>143.54</v>
      </c>
      <c r="G146" s="51">
        <v>140.21</v>
      </c>
      <c r="H146" s="51">
        <v>136.88</v>
      </c>
      <c r="I146" s="51">
        <v>133.55000000000001</v>
      </c>
      <c r="J146" s="51">
        <v>130.22</v>
      </c>
      <c r="K146" s="51">
        <v>126.89</v>
      </c>
      <c r="L146" s="51">
        <v>123.56</v>
      </c>
      <c r="M146" s="52">
        <v>120.23</v>
      </c>
      <c r="N146" s="62"/>
      <c r="O146" s="62"/>
      <c r="P146" s="62"/>
      <c r="Q146" s="62"/>
      <c r="R146" s="62"/>
      <c r="S146" s="62"/>
      <c r="T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</row>
    <row r="147" spans="1:31" s="53" customFormat="1" ht="9" customHeight="1" x14ac:dyDescent="0.2">
      <c r="A147" s="67">
        <v>5360</v>
      </c>
      <c r="B147" s="67">
        <v>5400</v>
      </c>
      <c r="C147" s="49">
        <v>221.77</v>
      </c>
      <c r="D147" s="49">
        <v>218.44</v>
      </c>
      <c r="E147" s="49">
        <v>149.15</v>
      </c>
      <c r="F147" s="49">
        <v>145.82</v>
      </c>
      <c r="G147" s="49">
        <v>142.49</v>
      </c>
      <c r="H147" s="49">
        <v>139.16</v>
      </c>
      <c r="I147" s="49">
        <v>135.83000000000001</v>
      </c>
      <c r="J147" s="49">
        <v>132.5</v>
      </c>
      <c r="K147" s="49">
        <v>129.16999999999999</v>
      </c>
      <c r="L147" s="49">
        <v>125.84</v>
      </c>
      <c r="M147" s="50">
        <v>122.51</v>
      </c>
      <c r="N147" s="62"/>
      <c r="O147" s="62"/>
      <c r="P147" s="62"/>
      <c r="Q147" s="62"/>
      <c r="R147" s="62"/>
      <c r="S147" s="62"/>
      <c r="T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</row>
    <row r="148" spans="1:31" s="53" customFormat="1" ht="9" customHeight="1" x14ac:dyDescent="0.2">
      <c r="A148" s="67">
        <v>5400</v>
      </c>
      <c r="B148" s="67">
        <v>5440</v>
      </c>
      <c r="C148" s="49">
        <v>224.17</v>
      </c>
      <c r="D148" s="49">
        <v>220.84</v>
      </c>
      <c r="E148" s="49">
        <v>151.43</v>
      </c>
      <c r="F148" s="49">
        <v>148.1</v>
      </c>
      <c r="G148" s="49">
        <v>144.77000000000001</v>
      </c>
      <c r="H148" s="49">
        <v>141.44</v>
      </c>
      <c r="I148" s="49">
        <v>138.11000000000001</v>
      </c>
      <c r="J148" s="49">
        <v>134.78</v>
      </c>
      <c r="K148" s="49">
        <v>131.44999999999999</v>
      </c>
      <c r="L148" s="49">
        <v>128.12</v>
      </c>
      <c r="M148" s="50">
        <v>124.79</v>
      </c>
      <c r="N148" s="62"/>
      <c r="O148" s="62"/>
      <c r="P148" s="62"/>
      <c r="Q148" s="62"/>
      <c r="R148" s="62"/>
      <c r="S148" s="62"/>
      <c r="T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</row>
    <row r="149" spans="1:31" s="53" customFormat="1" ht="9" customHeight="1" x14ac:dyDescent="0.2">
      <c r="A149" s="67">
        <v>5440</v>
      </c>
      <c r="B149" s="67">
        <v>5480</v>
      </c>
      <c r="C149" s="49">
        <v>226.57</v>
      </c>
      <c r="D149" s="49">
        <v>223.24</v>
      </c>
      <c r="E149" s="49">
        <v>153.71</v>
      </c>
      <c r="F149" s="49">
        <v>150.38</v>
      </c>
      <c r="G149" s="49">
        <v>147.05000000000001</v>
      </c>
      <c r="H149" s="49">
        <v>143.72</v>
      </c>
      <c r="I149" s="49">
        <v>140.38999999999999</v>
      </c>
      <c r="J149" s="49">
        <v>137.06</v>
      </c>
      <c r="K149" s="49">
        <v>133.72999999999999</v>
      </c>
      <c r="L149" s="49">
        <v>130.4</v>
      </c>
      <c r="M149" s="50">
        <v>127.07</v>
      </c>
      <c r="N149" s="62"/>
      <c r="O149" s="62"/>
      <c r="P149" s="62"/>
      <c r="Q149" s="62"/>
      <c r="R149" s="62"/>
      <c r="S149" s="62"/>
      <c r="T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</row>
    <row r="150" spans="1:31" s="53" customFormat="1" ht="9" customHeight="1" x14ac:dyDescent="0.2">
      <c r="A150" s="68">
        <v>5480</v>
      </c>
      <c r="B150" s="68">
        <v>5520</v>
      </c>
      <c r="C150" s="51">
        <v>228.97</v>
      </c>
      <c r="D150" s="51">
        <v>225.64</v>
      </c>
      <c r="E150" s="51">
        <v>155.99</v>
      </c>
      <c r="F150" s="51">
        <v>152.66</v>
      </c>
      <c r="G150" s="51">
        <v>149.33000000000001</v>
      </c>
      <c r="H150" s="51">
        <v>146</v>
      </c>
      <c r="I150" s="51">
        <v>142.66999999999999</v>
      </c>
      <c r="J150" s="51">
        <v>139.34</v>
      </c>
      <c r="K150" s="51">
        <v>136.01</v>
      </c>
      <c r="L150" s="51">
        <v>132.68</v>
      </c>
      <c r="M150" s="52">
        <v>129.35</v>
      </c>
      <c r="N150" s="62"/>
      <c r="O150" s="62"/>
      <c r="P150" s="62"/>
      <c r="Q150" s="62"/>
      <c r="R150" s="62"/>
      <c r="S150" s="62"/>
      <c r="T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</row>
    <row r="151" spans="1:31" s="53" customFormat="1" ht="9" customHeight="1" x14ac:dyDescent="0.2">
      <c r="A151" s="67">
        <v>5520</v>
      </c>
      <c r="B151" s="67">
        <v>5560</v>
      </c>
      <c r="C151" s="49">
        <v>231.37</v>
      </c>
      <c r="D151" s="49">
        <v>228.04</v>
      </c>
      <c r="E151" s="49">
        <v>158.27000000000001</v>
      </c>
      <c r="F151" s="49">
        <v>154.94</v>
      </c>
      <c r="G151" s="49">
        <v>151.61000000000001</v>
      </c>
      <c r="H151" s="49">
        <v>148.28</v>
      </c>
      <c r="I151" s="49">
        <v>144.94999999999999</v>
      </c>
      <c r="J151" s="49">
        <v>141.62</v>
      </c>
      <c r="K151" s="49">
        <v>138.29</v>
      </c>
      <c r="L151" s="49">
        <v>134.96</v>
      </c>
      <c r="M151" s="50">
        <v>131.63</v>
      </c>
      <c r="N151" s="62"/>
      <c r="O151" s="62"/>
      <c r="P151" s="62"/>
      <c r="Q151" s="62"/>
      <c r="R151" s="62"/>
      <c r="S151" s="62"/>
      <c r="T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</row>
    <row r="152" spans="1:31" s="53" customFormat="1" ht="9" customHeight="1" x14ac:dyDescent="0.2">
      <c r="A152" s="67">
        <v>5560</v>
      </c>
      <c r="B152" s="67">
        <v>5600</v>
      </c>
      <c r="C152" s="49">
        <v>233.77</v>
      </c>
      <c r="D152" s="49">
        <v>230.44</v>
      </c>
      <c r="E152" s="49">
        <v>160.55000000000001</v>
      </c>
      <c r="F152" s="49">
        <v>157.22</v>
      </c>
      <c r="G152" s="49">
        <v>153.88999999999999</v>
      </c>
      <c r="H152" s="49">
        <v>150.56</v>
      </c>
      <c r="I152" s="49">
        <v>147.22999999999999</v>
      </c>
      <c r="J152" s="49">
        <v>143.9</v>
      </c>
      <c r="K152" s="49">
        <v>140.57</v>
      </c>
      <c r="L152" s="49">
        <v>137.24</v>
      </c>
      <c r="M152" s="50">
        <v>133.91</v>
      </c>
      <c r="N152" s="62"/>
      <c r="O152" s="62"/>
      <c r="P152" s="62"/>
      <c r="Q152" s="62"/>
      <c r="R152" s="62"/>
      <c r="S152" s="62"/>
      <c r="T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</row>
    <row r="153" spans="1:31" s="53" customFormat="1" ht="9" customHeight="1" x14ac:dyDescent="0.2">
      <c r="A153" s="67">
        <v>5600</v>
      </c>
      <c r="B153" s="67">
        <v>5640</v>
      </c>
      <c r="C153" s="49">
        <v>236.17</v>
      </c>
      <c r="D153" s="49">
        <v>232.84</v>
      </c>
      <c r="E153" s="49">
        <v>162.83000000000001</v>
      </c>
      <c r="F153" s="49">
        <v>159.5</v>
      </c>
      <c r="G153" s="49">
        <v>156.16999999999999</v>
      </c>
      <c r="H153" s="49">
        <v>152.84</v>
      </c>
      <c r="I153" s="49">
        <v>149.51</v>
      </c>
      <c r="J153" s="49">
        <v>146.18</v>
      </c>
      <c r="K153" s="49">
        <v>142.85</v>
      </c>
      <c r="L153" s="49">
        <v>139.52000000000001</v>
      </c>
      <c r="M153" s="50">
        <v>136.19</v>
      </c>
      <c r="N153" s="62"/>
      <c r="O153" s="62"/>
      <c r="P153" s="62"/>
      <c r="Q153" s="62"/>
      <c r="R153" s="62"/>
      <c r="S153" s="62"/>
      <c r="T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</row>
    <row r="154" spans="1:31" s="53" customFormat="1" ht="9" customHeight="1" x14ac:dyDescent="0.2">
      <c r="A154" s="68">
        <v>5640</v>
      </c>
      <c r="B154" s="68">
        <v>5680</v>
      </c>
      <c r="C154" s="51">
        <v>238.57</v>
      </c>
      <c r="D154" s="51">
        <v>235.24</v>
      </c>
      <c r="E154" s="51">
        <v>165.11</v>
      </c>
      <c r="F154" s="51">
        <v>161.78</v>
      </c>
      <c r="G154" s="51">
        <v>158.44999999999999</v>
      </c>
      <c r="H154" s="51">
        <v>155.12</v>
      </c>
      <c r="I154" s="51">
        <v>151.79</v>
      </c>
      <c r="J154" s="51">
        <v>148.46</v>
      </c>
      <c r="K154" s="51">
        <v>145.13</v>
      </c>
      <c r="L154" s="51">
        <v>141.80000000000001</v>
      </c>
      <c r="M154" s="52">
        <v>138.47</v>
      </c>
      <c r="N154" s="62"/>
      <c r="O154" s="62"/>
      <c r="P154" s="62"/>
      <c r="Q154" s="62"/>
      <c r="R154" s="62"/>
      <c r="S154" s="62"/>
      <c r="T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</row>
    <row r="155" spans="1:31" s="53" customFormat="1" ht="9" customHeight="1" x14ac:dyDescent="0.2">
      <c r="A155" s="67">
        <v>5680</v>
      </c>
      <c r="B155" s="67">
        <v>5720</v>
      </c>
      <c r="C155" s="49">
        <v>240.97</v>
      </c>
      <c r="D155" s="49">
        <v>237.64</v>
      </c>
      <c r="E155" s="49">
        <v>167.39</v>
      </c>
      <c r="F155" s="49">
        <v>164.06</v>
      </c>
      <c r="G155" s="49">
        <v>160.72999999999999</v>
      </c>
      <c r="H155" s="49">
        <v>157.4</v>
      </c>
      <c r="I155" s="49">
        <v>154.07</v>
      </c>
      <c r="J155" s="49">
        <v>150.74</v>
      </c>
      <c r="K155" s="49">
        <v>147.41</v>
      </c>
      <c r="L155" s="49">
        <v>144.08000000000001</v>
      </c>
      <c r="M155" s="50">
        <v>140.75</v>
      </c>
      <c r="N155" s="62"/>
      <c r="O155" s="62"/>
      <c r="P155" s="62"/>
      <c r="Q155" s="62"/>
      <c r="R155" s="62"/>
      <c r="S155" s="62"/>
      <c r="T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</row>
    <row r="156" spans="1:31" s="53" customFormat="1" ht="9" customHeight="1" x14ac:dyDescent="0.2">
      <c r="A156" s="67">
        <v>5720</v>
      </c>
      <c r="B156" s="67">
        <v>5760</v>
      </c>
      <c r="C156" s="49">
        <v>243.37</v>
      </c>
      <c r="D156" s="49">
        <v>240.04</v>
      </c>
      <c r="E156" s="49">
        <v>169.67</v>
      </c>
      <c r="F156" s="49">
        <v>166.34</v>
      </c>
      <c r="G156" s="49">
        <v>163.01</v>
      </c>
      <c r="H156" s="49">
        <v>159.68</v>
      </c>
      <c r="I156" s="49">
        <v>156.35</v>
      </c>
      <c r="J156" s="49">
        <v>153.02000000000001</v>
      </c>
      <c r="K156" s="49">
        <v>149.69</v>
      </c>
      <c r="L156" s="49">
        <v>146.36000000000001</v>
      </c>
      <c r="M156" s="50">
        <v>143.03</v>
      </c>
      <c r="N156" s="62"/>
      <c r="O156" s="62"/>
      <c r="P156" s="62"/>
      <c r="Q156" s="62"/>
      <c r="R156" s="62"/>
      <c r="S156" s="62"/>
      <c r="T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</row>
    <row r="157" spans="1:31" s="53" customFormat="1" ht="9" customHeight="1" x14ac:dyDescent="0.2">
      <c r="A157" s="67">
        <v>5760</v>
      </c>
      <c r="B157" s="67">
        <v>5800</v>
      </c>
      <c r="C157" s="49">
        <v>245.77</v>
      </c>
      <c r="D157" s="49">
        <v>242.44</v>
      </c>
      <c r="E157" s="49">
        <v>171.95</v>
      </c>
      <c r="F157" s="49">
        <v>168.62</v>
      </c>
      <c r="G157" s="49">
        <v>165.29</v>
      </c>
      <c r="H157" s="49">
        <v>161.96</v>
      </c>
      <c r="I157" s="49">
        <v>158.63</v>
      </c>
      <c r="J157" s="49">
        <v>155.30000000000001</v>
      </c>
      <c r="K157" s="49">
        <v>151.97</v>
      </c>
      <c r="L157" s="49">
        <v>148.63999999999999</v>
      </c>
      <c r="M157" s="50">
        <v>145.31</v>
      </c>
      <c r="N157" s="62"/>
      <c r="O157" s="62"/>
      <c r="P157" s="62"/>
      <c r="Q157" s="62"/>
      <c r="R157" s="62"/>
      <c r="S157" s="62"/>
      <c r="T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</row>
    <row r="158" spans="1:31" s="53" customFormat="1" ht="9" customHeight="1" x14ac:dyDescent="0.2">
      <c r="A158" s="68">
        <v>5800</v>
      </c>
      <c r="B158" s="68">
        <v>5840</v>
      </c>
      <c r="C158" s="51">
        <v>248.17</v>
      </c>
      <c r="D158" s="51">
        <v>244.84</v>
      </c>
      <c r="E158" s="51">
        <v>174.23</v>
      </c>
      <c r="F158" s="51">
        <v>170.9</v>
      </c>
      <c r="G158" s="51">
        <v>167.57</v>
      </c>
      <c r="H158" s="51">
        <v>164.24</v>
      </c>
      <c r="I158" s="51">
        <v>160.91</v>
      </c>
      <c r="J158" s="51">
        <v>157.58000000000001</v>
      </c>
      <c r="K158" s="51">
        <v>154.25</v>
      </c>
      <c r="L158" s="51">
        <v>150.91999999999999</v>
      </c>
      <c r="M158" s="52">
        <v>147.59</v>
      </c>
      <c r="N158" s="62"/>
      <c r="O158" s="62"/>
      <c r="P158" s="62"/>
      <c r="Q158" s="62"/>
      <c r="R158" s="62"/>
      <c r="S158" s="62"/>
      <c r="T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</row>
    <row r="159" spans="1:31" s="53" customFormat="1" ht="9" customHeight="1" x14ac:dyDescent="0.2">
      <c r="A159" s="67">
        <v>5840</v>
      </c>
      <c r="B159" s="67">
        <v>5880</v>
      </c>
      <c r="C159" s="49">
        <v>250.57</v>
      </c>
      <c r="D159" s="49">
        <v>247.24</v>
      </c>
      <c r="E159" s="49">
        <v>176.51</v>
      </c>
      <c r="F159" s="49">
        <v>173.18</v>
      </c>
      <c r="G159" s="49">
        <v>169.85</v>
      </c>
      <c r="H159" s="49">
        <v>166.52</v>
      </c>
      <c r="I159" s="49">
        <v>163.19</v>
      </c>
      <c r="J159" s="49">
        <v>159.86000000000001</v>
      </c>
      <c r="K159" s="49">
        <v>156.53</v>
      </c>
      <c r="L159" s="49">
        <v>153.19999999999999</v>
      </c>
      <c r="M159" s="50">
        <v>149.87</v>
      </c>
      <c r="N159" s="62"/>
      <c r="O159" s="62"/>
      <c r="P159" s="62"/>
      <c r="Q159" s="62"/>
      <c r="R159" s="62"/>
      <c r="S159" s="62"/>
      <c r="T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</row>
    <row r="160" spans="1:31" s="53" customFormat="1" ht="9" customHeight="1" x14ac:dyDescent="0.2">
      <c r="A160" s="67">
        <v>5880</v>
      </c>
      <c r="B160" s="67">
        <v>5920</v>
      </c>
      <c r="C160" s="49">
        <v>252.97</v>
      </c>
      <c r="D160" s="49">
        <v>249.64</v>
      </c>
      <c r="E160" s="49">
        <v>178.79</v>
      </c>
      <c r="F160" s="49">
        <v>175.46</v>
      </c>
      <c r="G160" s="49">
        <v>172.13</v>
      </c>
      <c r="H160" s="49">
        <v>168.8</v>
      </c>
      <c r="I160" s="49">
        <v>165.47</v>
      </c>
      <c r="J160" s="49">
        <v>162.13999999999999</v>
      </c>
      <c r="K160" s="49">
        <v>158.81</v>
      </c>
      <c r="L160" s="49">
        <v>155.47999999999999</v>
      </c>
      <c r="M160" s="50">
        <v>152.15</v>
      </c>
      <c r="N160" s="62"/>
      <c r="O160" s="62"/>
      <c r="P160" s="62"/>
      <c r="Q160" s="62"/>
      <c r="R160" s="62"/>
      <c r="S160" s="62"/>
      <c r="T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</row>
    <row r="161" spans="1:31" s="53" customFormat="1" ht="9" customHeight="1" x14ac:dyDescent="0.2">
      <c r="A161" s="67">
        <v>5920</v>
      </c>
      <c r="B161" s="67">
        <v>5960</v>
      </c>
      <c r="C161" s="49">
        <v>255.37</v>
      </c>
      <c r="D161" s="49">
        <v>252.04</v>
      </c>
      <c r="E161" s="49">
        <v>181.07</v>
      </c>
      <c r="F161" s="49">
        <v>177.74</v>
      </c>
      <c r="G161" s="49">
        <v>174.41</v>
      </c>
      <c r="H161" s="49">
        <v>171.08</v>
      </c>
      <c r="I161" s="49">
        <v>167.75</v>
      </c>
      <c r="J161" s="49">
        <v>164.42</v>
      </c>
      <c r="K161" s="49">
        <v>161.09</v>
      </c>
      <c r="L161" s="49">
        <v>157.76</v>
      </c>
      <c r="M161" s="50">
        <v>154.43</v>
      </c>
      <c r="N161" s="62"/>
      <c r="O161" s="62"/>
      <c r="P161" s="62"/>
      <c r="Q161" s="62"/>
      <c r="R161" s="62"/>
      <c r="S161" s="62"/>
      <c r="T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</row>
    <row r="162" spans="1:31" s="53" customFormat="1" ht="9" customHeight="1" x14ac:dyDescent="0.2">
      <c r="A162" s="68">
        <v>5960</v>
      </c>
      <c r="B162" s="68">
        <v>6000</v>
      </c>
      <c r="C162" s="51">
        <v>257.77</v>
      </c>
      <c r="D162" s="51">
        <v>254.44</v>
      </c>
      <c r="E162" s="51">
        <v>183.35</v>
      </c>
      <c r="F162" s="51">
        <v>180.02</v>
      </c>
      <c r="G162" s="51">
        <v>176.69</v>
      </c>
      <c r="H162" s="51">
        <v>173.36</v>
      </c>
      <c r="I162" s="51">
        <v>170.03</v>
      </c>
      <c r="J162" s="51">
        <v>166.7</v>
      </c>
      <c r="K162" s="51">
        <v>163.37</v>
      </c>
      <c r="L162" s="51">
        <v>160.04</v>
      </c>
      <c r="M162" s="52">
        <v>156.71</v>
      </c>
      <c r="N162" s="62"/>
      <c r="O162" s="62"/>
      <c r="P162" s="62"/>
      <c r="Q162" s="62"/>
      <c r="R162" s="62"/>
      <c r="S162" s="62"/>
      <c r="T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</row>
    <row r="163" spans="1:31" s="53" customFormat="1" ht="9" customHeight="1" x14ac:dyDescent="0.2">
      <c r="A163" s="67">
        <v>6000</v>
      </c>
      <c r="B163" s="67">
        <v>6040</v>
      </c>
      <c r="C163" s="49">
        <v>260.17</v>
      </c>
      <c r="D163" s="49">
        <v>256.83999999999997</v>
      </c>
      <c r="E163" s="49">
        <v>185.63</v>
      </c>
      <c r="F163" s="49">
        <v>182.3</v>
      </c>
      <c r="G163" s="49">
        <v>178.97</v>
      </c>
      <c r="H163" s="49">
        <v>175.64</v>
      </c>
      <c r="I163" s="49">
        <v>172.31</v>
      </c>
      <c r="J163" s="49">
        <v>168.98</v>
      </c>
      <c r="K163" s="49">
        <v>165.65</v>
      </c>
      <c r="L163" s="49">
        <v>162.32</v>
      </c>
      <c r="M163" s="50">
        <v>158.99</v>
      </c>
      <c r="N163" s="62"/>
      <c r="O163" s="62"/>
      <c r="P163" s="62"/>
      <c r="Q163" s="62"/>
      <c r="R163" s="62"/>
      <c r="S163" s="62"/>
      <c r="T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</row>
    <row r="164" spans="1:31" s="53" customFormat="1" ht="9" customHeight="1" x14ac:dyDescent="0.2">
      <c r="A164" s="67">
        <v>6040</v>
      </c>
      <c r="B164" s="67">
        <v>6080</v>
      </c>
      <c r="C164" s="49">
        <v>262.57</v>
      </c>
      <c r="D164" s="49">
        <v>259.24</v>
      </c>
      <c r="E164" s="49">
        <v>187.91</v>
      </c>
      <c r="F164" s="49">
        <v>184.58</v>
      </c>
      <c r="G164" s="49">
        <v>181.25</v>
      </c>
      <c r="H164" s="49">
        <v>177.92</v>
      </c>
      <c r="I164" s="49">
        <v>174.59</v>
      </c>
      <c r="J164" s="49">
        <v>171.26</v>
      </c>
      <c r="K164" s="49">
        <v>167.93</v>
      </c>
      <c r="L164" s="49">
        <v>164.6</v>
      </c>
      <c r="M164" s="50">
        <v>161.27000000000001</v>
      </c>
      <c r="N164" s="62"/>
      <c r="O164" s="62"/>
      <c r="P164" s="62"/>
      <c r="Q164" s="62"/>
      <c r="R164" s="62"/>
      <c r="S164" s="62"/>
      <c r="T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</row>
    <row r="165" spans="1:31" s="53" customFormat="1" ht="9" customHeight="1" x14ac:dyDescent="0.2">
      <c r="A165" s="67">
        <v>6080</v>
      </c>
      <c r="B165" s="67">
        <v>6120</v>
      </c>
      <c r="C165" s="49">
        <v>264.97000000000003</v>
      </c>
      <c r="D165" s="49">
        <v>261.64</v>
      </c>
      <c r="E165" s="49">
        <v>190.19</v>
      </c>
      <c r="F165" s="49">
        <v>186.86</v>
      </c>
      <c r="G165" s="49">
        <v>183.53</v>
      </c>
      <c r="H165" s="49">
        <v>180.2</v>
      </c>
      <c r="I165" s="49">
        <v>176.87</v>
      </c>
      <c r="J165" s="49">
        <v>173.54</v>
      </c>
      <c r="K165" s="49">
        <v>170.21</v>
      </c>
      <c r="L165" s="49">
        <v>166.88</v>
      </c>
      <c r="M165" s="50">
        <v>163.55000000000001</v>
      </c>
      <c r="N165" s="62"/>
      <c r="O165" s="62"/>
      <c r="P165" s="62"/>
      <c r="Q165" s="62"/>
      <c r="R165" s="62"/>
      <c r="S165" s="62"/>
      <c r="T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</row>
    <row r="166" spans="1:31" s="53" customFormat="1" ht="9" customHeight="1" x14ac:dyDescent="0.2">
      <c r="A166" s="68">
        <v>6120</v>
      </c>
      <c r="B166" s="68">
        <v>6160</v>
      </c>
      <c r="C166" s="51">
        <v>267.37</v>
      </c>
      <c r="D166" s="51">
        <v>264.04000000000002</v>
      </c>
      <c r="E166" s="51">
        <v>192.47</v>
      </c>
      <c r="F166" s="51">
        <v>189.14</v>
      </c>
      <c r="G166" s="51">
        <v>185.81</v>
      </c>
      <c r="H166" s="51">
        <v>182.48</v>
      </c>
      <c r="I166" s="51">
        <v>179.15</v>
      </c>
      <c r="J166" s="51">
        <v>175.82</v>
      </c>
      <c r="K166" s="51">
        <v>172.49</v>
      </c>
      <c r="L166" s="51">
        <v>169.16</v>
      </c>
      <c r="M166" s="52">
        <v>165.83</v>
      </c>
      <c r="N166" s="62"/>
      <c r="O166" s="62"/>
      <c r="P166" s="62"/>
      <c r="Q166" s="62"/>
      <c r="R166" s="62"/>
      <c r="S166" s="62"/>
      <c r="T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</row>
    <row r="167" spans="1:31" s="53" customFormat="1" ht="9" customHeight="1" x14ac:dyDescent="0.2">
      <c r="A167" s="67">
        <v>6160</v>
      </c>
      <c r="B167" s="67">
        <v>6200</v>
      </c>
      <c r="C167" s="49">
        <v>269.77</v>
      </c>
      <c r="D167" s="49">
        <v>266.44</v>
      </c>
      <c r="E167" s="49">
        <v>194.75</v>
      </c>
      <c r="F167" s="49">
        <v>191.42</v>
      </c>
      <c r="G167" s="49">
        <v>188.09</v>
      </c>
      <c r="H167" s="49">
        <v>184.76</v>
      </c>
      <c r="I167" s="49">
        <v>181.43</v>
      </c>
      <c r="J167" s="49">
        <v>178.1</v>
      </c>
      <c r="K167" s="49">
        <v>174.77</v>
      </c>
      <c r="L167" s="49">
        <v>171.44</v>
      </c>
      <c r="M167" s="50">
        <v>168.11</v>
      </c>
      <c r="N167" s="62"/>
      <c r="O167" s="62"/>
      <c r="P167" s="62"/>
      <c r="Q167" s="62"/>
      <c r="R167" s="62"/>
      <c r="S167" s="62"/>
      <c r="T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</row>
    <row r="168" spans="1:31" s="53" customFormat="1" ht="9" customHeight="1" x14ac:dyDescent="0.2">
      <c r="A168" s="67">
        <v>6200</v>
      </c>
      <c r="B168" s="67">
        <v>6240</v>
      </c>
      <c r="C168" s="49">
        <v>272.17</v>
      </c>
      <c r="D168" s="49">
        <v>268.83999999999997</v>
      </c>
      <c r="E168" s="49">
        <v>197.03</v>
      </c>
      <c r="F168" s="49">
        <v>193.7</v>
      </c>
      <c r="G168" s="49">
        <v>190.37</v>
      </c>
      <c r="H168" s="49">
        <v>187.04</v>
      </c>
      <c r="I168" s="49">
        <v>183.71</v>
      </c>
      <c r="J168" s="49">
        <v>180.38</v>
      </c>
      <c r="K168" s="49">
        <v>177.05</v>
      </c>
      <c r="L168" s="49">
        <v>173.72</v>
      </c>
      <c r="M168" s="50">
        <v>170.39</v>
      </c>
      <c r="N168" s="62"/>
      <c r="O168" s="62"/>
      <c r="P168" s="62"/>
      <c r="Q168" s="62"/>
      <c r="R168" s="62"/>
      <c r="S168" s="62"/>
      <c r="T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</row>
    <row r="169" spans="1:31" s="53" customFormat="1" ht="9" customHeight="1" x14ac:dyDescent="0.2">
      <c r="A169" s="67">
        <v>6240</v>
      </c>
      <c r="B169" s="67">
        <v>6280</v>
      </c>
      <c r="C169" s="49">
        <v>274.57</v>
      </c>
      <c r="D169" s="49">
        <v>271.24</v>
      </c>
      <c r="E169" s="49">
        <v>199.31</v>
      </c>
      <c r="F169" s="49">
        <v>195.98</v>
      </c>
      <c r="G169" s="49">
        <v>192.65</v>
      </c>
      <c r="H169" s="49">
        <v>189.32</v>
      </c>
      <c r="I169" s="49">
        <v>185.99</v>
      </c>
      <c r="J169" s="49">
        <v>182.66</v>
      </c>
      <c r="K169" s="49">
        <v>179.33</v>
      </c>
      <c r="L169" s="49">
        <v>176</v>
      </c>
      <c r="M169" s="50">
        <v>172.67</v>
      </c>
      <c r="N169" s="62"/>
      <c r="O169" s="62"/>
      <c r="P169" s="62"/>
      <c r="Q169" s="62"/>
      <c r="R169" s="62"/>
      <c r="S169" s="62"/>
      <c r="T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</row>
    <row r="170" spans="1:31" s="53" customFormat="1" ht="9" customHeight="1" x14ac:dyDescent="0.2">
      <c r="A170" s="68">
        <v>6280</v>
      </c>
      <c r="B170" s="68">
        <v>6320</v>
      </c>
      <c r="C170" s="51">
        <v>276.97000000000003</v>
      </c>
      <c r="D170" s="51">
        <v>273.64</v>
      </c>
      <c r="E170" s="51">
        <v>201.59</v>
      </c>
      <c r="F170" s="51">
        <v>198.26</v>
      </c>
      <c r="G170" s="51">
        <v>194.93</v>
      </c>
      <c r="H170" s="51">
        <v>191.6</v>
      </c>
      <c r="I170" s="51">
        <v>188.27</v>
      </c>
      <c r="J170" s="51">
        <v>184.94</v>
      </c>
      <c r="K170" s="51">
        <v>181.61</v>
      </c>
      <c r="L170" s="51">
        <v>178.28</v>
      </c>
      <c r="M170" s="52">
        <v>174.95</v>
      </c>
      <c r="N170" s="62"/>
      <c r="O170" s="62"/>
      <c r="P170" s="62"/>
      <c r="Q170" s="62"/>
      <c r="R170" s="62"/>
      <c r="S170" s="62"/>
      <c r="T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</row>
    <row r="171" spans="1:31" s="53" customFormat="1" ht="9" customHeight="1" x14ac:dyDescent="0.2">
      <c r="A171" s="67">
        <v>6320</v>
      </c>
      <c r="B171" s="67">
        <v>6360</v>
      </c>
      <c r="C171" s="49">
        <v>279.37</v>
      </c>
      <c r="D171" s="49">
        <v>276.04000000000002</v>
      </c>
      <c r="E171" s="49">
        <v>203.87</v>
      </c>
      <c r="F171" s="49">
        <v>200.54</v>
      </c>
      <c r="G171" s="49">
        <v>197.21</v>
      </c>
      <c r="H171" s="49">
        <v>193.88</v>
      </c>
      <c r="I171" s="49">
        <v>190.55</v>
      </c>
      <c r="J171" s="49">
        <v>187.22</v>
      </c>
      <c r="K171" s="49">
        <v>183.89</v>
      </c>
      <c r="L171" s="49">
        <v>180.56</v>
      </c>
      <c r="M171" s="50">
        <v>177.23</v>
      </c>
      <c r="N171" s="62"/>
      <c r="O171" s="62"/>
      <c r="P171" s="62"/>
      <c r="Q171" s="62"/>
      <c r="R171" s="62"/>
      <c r="S171" s="62"/>
      <c r="T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</row>
    <row r="172" spans="1:31" s="53" customFormat="1" ht="9" customHeight="1" x14ac:dyDescent="0.2">
      <c r="A172" s="67">
        <v>6360</v>
      </c>
      <c r="B172" s="67">
        <v>6400</v>
      </c>
      <c r="C172" s="49">
        <v>281.77</v>
      </c>
      <c r="D172" s="49">
        <v>278.44</v>
      </c>
      <c r="E172" s="49">
        <v>206.15</v>
      </c>
      <c r="F172" s="49">
        <v>202.82</v>
      </c>
      <c r="G172" s="49">
        <v>199.49</v>
      </c>
      <c r="H172" s="49">
        <v>196.16</v>
      </c>
      <c r="I172" s="49">
        <v>192.83</v>
      </c>
      <c r="J172" s="49">
        <v>189.5</v>
      </c>
      <c r="K172" s="49">
        <v>186.17</v>
      </c>
      <c r="L172" s="49">
        <v>182.84</v>
      </c>
      <c r="M172" s="50">
        <v>179.51</v>
      </c>
      <c r="N172" s="62"/>
      <c r="O172" s="62"/>
      <c r="P172" s="62"/>
      <c r="Q172" s="62"/>
      <c r="R172" s="62"/>
      <c r="S172" s="62"/>
      <c r="T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</row>
    <row r="173" spans="1:31" s="53" customFormat="1" ht="9" customHeight="1" x14ac:dyDescent="0.2">
      <c r="A173" s="67">
        <v>6400</v>
      </c>
      <c r="B173" s="67">
        <v>6440</v>
      </c>
      <c r="C173" s="49">
        <v>284.17</v>
      </c>
      <c r="D173" s="49">
        <v>280.83999999999997</v>
      </c>
      <c r="E173" s="49">
        <v>208.43</v>
      </c>
      <c r="F173" s="49">
        <v>205.1</v>
      </c>
      <c r="G173" s="49">
        <v>201.77</v>
      </c>
      <c r="H173" s="49">
        <v>198.44</v>
      </c>
      <c r="I173" s="49">
        <v>195.11</v>
      </c>
      <c r="J173" s="49">
        <v>191.78</v>
      </c>
      <c r="K173" s="49">
        <v>188.45</v>
      </c>
      <c r="L173" s="49">
        <v>185.12</v>
      </c>
      <c r="M173" s="50">
        <v>181.79</v>
      </c>
      <c r="N173" s="62"/>
      <c r="O173" s="62"/>
      <c r="P173" s="62"/>
      <c r="Q173" s="62"/>
      <c r="R173" s="62"/>
      <c r="S173" s="62"/>
      <c r="T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</row>
    <row r="174" spans="1:31" s="53" customFormat="1" ht="9" customHeight="1" x14ac:dyDescent="0.2">
      <c r="A174" s="68">
        <v>6440</v>
      </c>
      <c r="B174" s="68">
        <v>6480</v>
      </c>
      <c r="C174" s="51">
        <v>286.57</v>
      </c>
      <c r="D174" s="51">
        <v>283.24</v>
      </c>
      <c r="E174" s="51">
        <v>210.71</v>
      </c>
      <c r="F174" s="51">
        <v>207.38</v>
      </c>
      <c r="G174" s="51">
        <v>204.05</v>
      </c>
      <c r="H174" s="51">
        <v>200.72</v>
      </c>
      <c r="I174" s="51">
        <v>197.39</v>
      </c>
      <c r="J174" s="51">
        <v>194.06</v>
      </c>
      <c r="K174" s="51">
        <v>190.73</v>
      </c>
      <c r="L174" s="51">
        <v>187.4</v>
      </c>
      <c r="M174" s="52">
        <v>184.07</v>
      </c>
      <c r="N174" s="62"/>
      <c r="O174" s="62"/>
      <c r="P174" s="62"/>
      <c r="Q174" s="62"/>
      <c r="R174" s="62"/>
      <c r="S174" s="62"/>
      <c r="T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</row>
    <row r="175" spans="1:31" s="53" customFormat="1" ht="9" customHeight="1" x14ac:dyDescent="0.2">
      <c r="A175" s="67">
        <v>6480</v>
      </c>
      <c r="B175" s="67">
        <v>6520</v>
      </c>
      <c r="C175" s="49">
        <v>288.97000000000003</v>
      </c>
      <c r="D175" s="49">
        <v>285.64</v>
      </c>
      <c r="E175" s="49">
        <v>213.06</v>
      </c>
      <c r="F175" s="49">
        <v>209.73</v>
      </c>
      <c r="G175" s="49">
        <v>206.4</v>
      </c>
      <c r="H175" s="49">
        <v>203.07</v>
      </c>
      <c r="I175" s="49">
        <v>199.74</v>
      </c>
      <c r="J175" s="49">
        <v>196.41</v>
      </c>
      <c r="K175" s="49">
        <v>193.08</v>
      </c>
      <c r="L175" s="49">
        <v>189.75</v>
      </c>
      <c r="M175" s="50">
        <v>186.42</v>
      </c>
      <c r="N175" s="62"/>
      <c r="O175" s="62"/>
      <c r="P175" s="62"/>
      <c r="Q175" s="62"/>
      <c r="R175" s="62"/>
      <c r="S175" s="62"/>
      <c r="T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</row>
    <row r="176" spans="1:31" s="53" customFormat="1" ht="9" customHeight="1" x14ac:dyDescent="0.2">
      <c r="A176" s="67">
        <v>6520</v>
      </c>
      <c r="B176" s="67">
        <v>6560</v>
      </c>
      <c r="C176" s="49">
        <v>291.37</v>
      </c>
      <c r="D176" s="49">
        <v>288.04000000000002</v>
      </c>
      <c r="E176" s="49">
        <v>215.46</v>
      </c>
      <c r="F176" s="49">
        <v>212.13</v>
      </c>
      <c r="G176" s="49">
        <v>208.8</v>
      </c>
      <c r="H176" s="49">
        <v>205.47</v>
      </c>
      <c r="I176" s="49">
        <v>202.14</v>
      </c>
      <c r="J176" s="49">
        <v>198.81</v>
      </c>
      <c r="K176" s="49">
        <v>195.48</v>
      </c>
      <c r="L176" s="49">
        <v>192.15</v>
      </c>
      <c r="M176" s="50">
        <v>188.82</v>
      </c>
      <c r="N176" s="62"/>
      <c r="O176" s="62"/>
      <c r="P176" s="62"/>
      <c r="Q176" s="62"/>
      <c r="R176" s="62"/>
      <c r="S176" s="62"/>
      <c r="T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</row>
    <row r="177" spans="1:31" s="53" customFormat="1" ht="9" customHeight="1" x14ac:dyDescent="0.2">
      <c r="A177" s="67">
        <v>6560</v>
      </c>
      <c r="B177" s="67">
        <v>6600</v>
      </c>
      <c r="C177" s="49">
        <v>293.77</v>
      </c>
      <c r="D177" s="49">
        <v>290.44</v>
      </c>
      <c r="E177" s="49">
        <v>217.86</v>
      </c>
      <c r="F177" s="49">
        <v>214.53</v>
      </c>
      <c r="G177" s="49">
        <v>211.2</v>
      </c>
      <c r="H177" s="49">
        <v>207.87</v>
      </c>
      <c r="I177" s="49">
        <v>204.54</v>
      </c>
      <c r="J177" s="49">
        <v>201.21</v>
      </c>
      <c r="K177" s="49">
        <v>197.88</v>
      </c>
      <c r="L177" s="49">
        <v>194.55</v>
      </c>
      <c r="M177" s="50">
        <v>191.22</v>
      </c>
      <c r="N177" s="62"/>
      <c r="O177" s="62"/>
      <c r="P177" s="62"/>
      <c r="Q177" s="62"/>
      <c r="R177" s="62"/>
      <c r="S177" s="62"/>
      <c r="T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</row>
    <row r="178" spans="1:31" s="53" customFormat="1" ht="9" customHeight="1" x14ac:dyDescent="0.2">
      <c r="A178" s="68">
        <v>6600</v>
      </c>
      <c r="B178" s="68">
        <v>6640</v>
      </c>
      <c r="C178" s="51">
        <v>296.17</v>
      </c>
      <c r="D178" s="51">
        <v>292.83999999999997</v>
      </c>
      <c r="E178" s="51">
        <v>220.26</v>
      </c>
      <c r="F178" s="51">
        <v>216.93</v>
      </c>
      <c r="G178" s="51">
        <v>213.6</v>
      </c>
      <c r="H178" s="51">
        <v>210.27</v>
      </c>
      <c r="I178" s="51">
        <v>206.94</v>
      </c>
      <c r="J178" s="51">
        <v>203.61</v>
      </c>
      <c r="K178" s="51">
        <v>200.28</v>
      </c>
      <c r="L178" s="51">
        <v>196.95</v>
      </c>
      <c r="M178" s="52">
        <v>193.62</v>
      </c>
      <c r="N178" s="62"/>
      <c r="O178" s="62"/>
      <c r="P178" s="62"/>
      <c r="Q178" s="62"/>
      <c r="R178" s="62"/>
      <c r="S178" s="62"/>
      <c r="T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</row>
    <row r="179" spans="1:31" s="53" customFormat="1" ht="9" customHeight="1" x14ac:dyDescent="0.2">
      <c r="A179" s="67">
        <v>6640</v>
      </c>
      <c r="B179" s="67">
        <v>6680</v>
      </c>
      <c r="C179" s="49">
        <v>298.57</v>
      </c>
      <c r="D179" s="49">
        <v>295.24</v>
      </c>
      <c r="E179" s="49">
        <v>222.66</v>
      </c>
      <c r="F179" s="49">
        <v>219.33</v>
      </c>
      <c r="G179" s="49">
        <v>216</v>
      </c>
      <c r="H179" s="49">
        <v>212.67</v>
      </c>
      <c r="I179" s="49">
        <v>209.34</v>
      </c>
      <c r="J179" s="49">
        <v>206.01</v>
      </c>
      <c r="K179" s="49">
        <v>202.68</v>
      </c>
      <c r="L179" s="49">
        <v>199.35</v>
      </c>
      <c r="M179" s="50">
        <v>196.02</v>
      </c>
      <c r="N179" s="62"/>
      <c r="O179" s="62"/>
      <c r="P179" s="62"/>
      <c r="Q179" s="62"/>
      <c r="R179" s="62"/>
      <c r="S179" s="62"/>
      <c r="T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</row>
    <row r="180" spans="1:31" s="53" customFormat="1" ht="9" customHeight="1" x14ac:dyDescent="0.2">
      <c r="A180" s="67">
        <v>6680</v>
      </c>
      <c r="B180" s="67">
        <v>6720</v>
      </c>
      <c r="C180" s="49">
        <v>300.97000000000003</v>
      </c>
      <c r="D180" s="49">
        <v>297.64</v>
      </c>
      <c r="E180" s="49">
        <v>225.06</v>
      </c>
      <c r="F180" s="49">
        <v>221.73</v>
      </c>
      <c r="G180" s="49">
        <v>218.4</v>
      </c>
      <c r="H180" s="49">
        <v>215.07</v>
      </c>
      <c r="I180" s="49">
        <v>211.74</v>
      </c>
      <c r="J180" s="49">
        <v>208.41</v>
      </c>
      <c r="K180" s="49">
        <v>205.08</v>
      </c>
      <c r="L180" s="49">
        <v>201.75</v>
      </c>
      <c r="M180" s="50">
        <v>198.42</v>
      </c>
      <c r="N180" s="62"/>
      <c r="O180" s="62"/>
      <c r="P180" s="62"/>
      <c r="Q180" s="62"/>
      <c r="R180" s="62"/>
      <c r="S180" s="62"/>
      <c r="T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</row>
    <row r="181" spans="1:31" s="53" customFormat="1" ht="9" customHeight="1" x14ac:dyDescent="0.2">
      <c r="A181" s="67">
        <v>6720</v>
      </c>
      <c r="B181" s="67">
        <v>6760</v>
      </c>
      <c r="C181" s="49">
        <v>303.37</v>
      </c>
      <c r="D181" s="49">
        <v>300.04000000000002</v>
      </c>
      <c r="E181" s="49">
        <v>227.46</v>
      </c>
      <c r="F181" s="49">
        <v>224.13</v>
      </c>
      <c r="G181" s="49">
        <v>220.8</v>
      </c>
      <c r="H181" s="49">
        <v>217.47</v>
      </c>
      <c r="I181" s="49">
        <v>214.14</v>
      </c>
      <c r="J181" s="49">
        <v>210.81</v>
      </c>
      <c r="K181" s="49">
        <v>207.48</v>
      </c>
      <c r="L181" s="49">
        <v>204.15</v>
      </c>
      <c r="M181" s="50">
        <v>200.82</v>
      </c>
      <c r="N181" s="62"/>
      <c r="O181" s="62"/>
      <c r="P181" s="62"/>
      <c r="Q181" s="62"/>
      <c r="R181" s="62"/>
      <c r="S181" s="62"/>
      <c r="T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</row>
    <row r="182" spans="1:31" s="53" customFormat="1" ht="9" customHeight="1" x14ac:dyDescent="0.2">
      <c r="A182" s="68">
        <v>6760</v>
      </c>
      <c r="B182" s="68">
        <v>6800</v>
      </c>
      <c r="C182" s="51">
        <v>305.77</v>
      </c>
      <c r="D182" s="51">
        <v>302.44</v>
      </c>
      <c r="E182" s="51">
        <v>229.86</v>
      </c>
      <c r="F182" s="51">
        <v>226.53</v>
      </c>
      <c r="G182" s="51">
        <v>223.2</v>
      </c>
      <c r="H182" s="51">
        <v>219.87</v>
      </c>
      <c r="I182" s="51">
        <v>216.54</v>
      </c>
      <c r="J182" s="51">
        <v>213.21</v>
      </c>
      <c r="K182" s="51">
        <v>209.88</v>
      </c>
      <c r="L182" s="51">
        <v>206.55</v>
      </c>
      <c r="M182" s="52">
        <v>203.22</v>
      </c>
      <c r="N182" s="62"/>
      <c r="O182" s="62"/>
      <c r="P182" s="62"/>
      <c r="Q182" s="62"/>
      <c r="R182" s="62"/>
      <c r="S182" s="62"/>
      <c r="T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</row>
    <row r="183" spans="1:31" s="53" customFormat="1" ht="9" customHeight="1" x14ac:dyDescent="0.2">
      <c r="A183" s="67">
        <v>6800</v>
      </c>
      <c r="B183" s="67">
        <v>6840</v>
      </c>
      <c r="C183" s="49">
        <v>308.17</v>
      </c>
      <c r="D183" s="49">
        <v>304.83999999999997</v>
      </c>
      <c r="E183" s="49">
        <v>232.26</v>
      </c>
      <c r="F183" s="49">
        <v>228.93</v>
      </c>
      <c r="G183" s="49">
        <v>225.6</v>
      </c>
      <c r="H183" s="49">
        <v>222.27</v>
      </c>
      <c r="I183" s="49">
        <v>218.94</v>
      </c>
      <c r="J183" s="49">
        <v>215.61</v>
      </c>
      <c r="K183" s="49">
        <v>212.28</v>
      </c>
      <c r="L183" s="49">
        <v>208.95</v>
      </c>
      <c r="M183" s="50">
        <v>205.62</v>
      </c>
      <c r="N183" s="62"/>
      <c r="O183" s="62"/>
      <c r="P183" s="62"/>
      <c r="Q183" s="62"/>
      <c r="R183" s="62"/>
      <c r="S183" s="62"/>
      <c r="T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</row>
    <row r="184" spans="1:31" s="53" customFormat="1" ht="9" customHeight="1" x14ac:dyDescent="0.2">
      <c r="A184" s="67">
        <v>6840</v>
      </c>
      <c r="B184" s="67">
        <v>6880</v>
      </c>
      <c r="C184" s="49">
        <v>310.57</v>
      </c>
      <c r="D184" s="49">
        <v>307.24</v>
      </c>
      <c r="E184" s="49">
        <v>234.66</v>
      </c>
      <c r="F184" s="49">
        <v>231.33</v>
      </c>
      <c r="G184" s="49">
        <v>228</v>
      </c>
      <c r="H184" s="49">
        <v>224.67</v>
      </c>
      <c r="I184" s="49">
        <v>221.34</v>
      </c>
      <c r="J184" s="49">
        <v>218.01</v>
      </c>
      <c r="K184" s="49">
        <v>214.68</v>
      </c>
      <c r="L184" s="49">
        <v>211.35</v>
      </c>
      <c r="M184" s="50">
        <v>208.02</v>
      </c>
      <c r="N184" s="62"/>
      <c r="O184" s="62"/>
      <c r="P184" s="62"/>
      <c r="Q184" s="62"/>
      <c r="R184" s="62"/>
      <c r="S184" s="62"/>
      <c r="T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</row>
    <row r="185" spans="1:31" s="53" customFormat="1" ht="9" customHeight="1" x14ac:dyDescent="0.2">
      <c r="A185" s="67">
        <v>6880</v>
      </c>
      <c r="B185" s="67">
        <v>6920</v>
      </c>
      <c r="C185" s="49">
        <v>312.97000000000003</v>
      </c>
      <c r="D185" s="49">
        <v>309.64</v>
      </c>
      <c r="E185" s="49">
        <v>237.06</v>
      </c>
      <c r="F185" s="49">
        <v>233.73</v>
      </c>
      <c r="G185" s="49">
        <v>230.4</v>
      </c>
      <c r="H185" s="49">
        <v>227.07</v>
      </c>
      <c r="I185" s="49">
        <v>223.74</v>
      </c>
      <c r="J185" s="49">
        <v>220.41</v>
      </c>
      <c r="K185" s="49">
        <v>217.08</v>
      </c>
      <c r="L185" s="49">
        <v>213.75</v>
      </c>
      <c r="M185" s="50">
        <v>210.42</v>
      </c>
      <c r="N185" s="62"/>
      <c r="O185" s="62"/>
      <c r="P185" s="62"/>
      <c r="Q185" s="62"/>
      <c r="R185" s="62"/>
      <c r="S185" s="62"/>
      <c r="T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</row>
    <row r="186" spans="1:31" s="53" customFormat="1" ht="9" customHeight="1" x14ac:dyDescent="0.2">
      <c r="A186" s="68">
        <v>6920</v>
      </c>
      <c r="B186" s="68">
        <v>6960</v>
      </c>
      <c r="C186" s="51">
        <v>315.37</v>
      </c>
      <c r="D186" s="51">
        <v>312.04000000000002</v>
      </c>
      <c r="E186" s="51">
        <v>239.46</v>
      </c>
      <c r="F186" s="51">
        <v>236.13</v>
      </c>
      <c r="G186" s="51">
        <v>232.8</v>
      </c>
      <c r="H186" s="51">
        <v>229.47</v>
      </c>
      <c r="I186" s="51">
        <v>226.14</v>
      </c>
      <c r="J186" s="51">
        <v>222.81</v>
      </c>
      <c r="K186" s="51">
        <v>219.48</v>
      </c>
      <c r="L186" s="51">
        <v>216.15</v>
      </c>
      <c r="M186" s="52">
        <v>212.82</v>
      </c>
      <c r="N186" s="62"/>
      <c r="O186" s="62"/>
      <c r="P186" s="62"/>
      <c r="Q186" s="62"/>
      <c r="R186" s="62"/>
      <c r="S186" s="62"/>
      <c r="T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</row>
    <row r="187" spans="1:31" s="53" customFormat="1" ht="9" customHeight="1" x14ac:dyDescent="0.2">
      <c r="A187" s="67">
        <v>6960</v>
      </c>
      <c r="B187" s="67">
        <v>7000</v>
      </c>
      <c r="C187" s="49">
        <v>317.77</v>
      </c>
      <c r="D187" s="49">
        <v>314.44</v>
      </c>
      <c r="E187" s="49">
        <v>241.86</v>
      </c>
      <c r="F187" s="49">
        <v>238.53</v>
      </c>
      <c r="G187" s="49">
        <v>235.2</v>
      </c>
      <c r="H187" s="49">
        <v>231.87</v>
      </c>
      <c r="I187" s="49">
        <v>228.54</v>
      </c>
      <c r="J187" s="49">
        <v>225.21</v>
      </c>
      <c r="K187" s="49">
        <v>221.88</v>
      </c>
      <c r="L187" s="49">
        <v>218.55</v>
      </c>
      <c r="M187" s="50">
        <v>215.22</v>
      </c>
      <c r="N187" s="62"/>
      <c r="O187" s="62"/>
      <c r="P187" s="62"/>
      <c r="Q187" s="62"/>
      <c r="R187" s="62"/>
      <c r="S187" s="62"/>
      <c r="T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</row>
    <row r="188" spans="1:31" s="53" customFormat="1" ht="9" customHeight="1" x14ac:dyDescent="0.2">
      <c r="A188" s="67">
        <v>7000</v>
      </c>
      <c r="B188" s="67">
        <v>7040</v>
      </c>
      <c r="C188" s="49">
        <v>320.17</v>
      </c>
      <c r="D188" s="49">
        <v>316.83999999999997</v>
      </c>
      <c r="E188" s="49">
        <v>244.26</v>
      </c>
      <c r="F188" s="49">
        <v>240.93</v>
      </c>
      <c r="G188" s="49">
        <v>237.6</v>
      </c>
      <c r="H188" s="49">
        <v>234.27</v>
      </c>
      <c r="I188" s="49">
        <v>230.94</v>
      </c>
      <c r="J188" s="49">
        <v>227.61</v>
      </c>
      <c r="K188" s="49">
        <v>224.28</v>
      </c>
      <c r="L188" s="49">
        <v>220.95</v>
      </c>
      <c r="M188" s="50">
        <v>217.62</v>
      </c>
      <c r="N188" s="62"/>
      <c r="O188" s="62"/>
      <c r="P188" s="62"/>
      <c r="Q188" s="62"/>
      <c r="R188" s="62"/>
      <c r="S188" s="62"/>
      <c r="T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</row>
    <row r="189" spans="1:31" s="53" customFormat="1" ht="9" customHeight="1" x14ac:dyDescent="0.2">
      <c r="A189" s="67">
        <v>7040</v>
      </c>
      <c r="B189" s="67">
        <v>7080</v>
      </c>
      <c r="C189" s="49">
        <v>322.57</v>
      </c>
      <c r="D189" s="49">
        <v>319.24</v>
      </c>
      <c r="E189" s="49">
        <v>246.66</v>
      </c>
      <c r="F189" s="49">
        <v>243.33</v>
      </c>
      <c r="G189" s="49">
        <v>240</v>
      </c>
      <c r="H189" s="49">
        <v>236.67</v>
      </c>
      <c r="I189" s="49">
        <v>233.34</v>
      </c>
      <c r="J189" s="49">
        <v>230.01</v>
      </c>
      <c r="K189" s="49">
        <v>226.68</v>
      </c>
      <c r="L189" s="49">
        <v>223.35</v>
      </c>
      <c r="M189" s="50">
        <v>220.02</v>
      </c>
      <c r="N189" s="62"/>
      <c r="O189" s="62"/>
      <c r="P189" s="62"/>
      <c r="Q189" s="62"/>
      <c r="R189" s="62"/>
      <c r="S189" s="62"/>
      <c r="T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</row>
    <row r="190" spans="1:31" s="53" customFormat="1" ht="9" customHeight="1" x14ac:dyDescent="0.2">
      <c r="A190" s="68">
        <v>7080</v>
      </c>
      <c r="B190" s="68">
        <v>7120</v>
      </c>
      <c r="C190" s="51">
        <v>324.97000000000003</v>
      </c>
      <c r="D190" s="51">
        <v>321.64</v>
      </c>
      <c r="E190" s="51">
        <v>249.06</v>
      </c>
      <c r="F190" s="51">
        <v>245.73</v>
      </c>
      <c r="G190" s="51">
        <v>242.4</v>
      </c>
      <c r="H190" s="51">
        <v>239.07</v>
      </c>
      <c r="I190" s="51">
        <v>235.74</v>
      </c>
      <c r="J190" s="51">
        <v>232.41</v>
      </c>
      <c r="K190" s="51">
        <v>229.08</v>
      </c>
      <c r="L190" s="51">
        <v>225.75</v>
      </c>
      <c r="M190" s="52">
        <v>222.42</v>
      </c>
      <c r="N190" s="62"/>
      <c r="O190" s="62"/>
      <c r="P190" s="62"/>
      <c r="Q190" s="62"/>
      <c r="R190" s="62"/>
      <c r="S190" s="62"/>
      <c r="T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</row>
    <row r="191" spans="1:31" s="53" customFormat="1" ht="9" customHeight="1" x14ac:dyDescent="0.2">
      <c r="A191" s="67">
        <v>7120</v>
      </c>
      <c r="B191" s="67">
        <v>7160</v>
      </c>
      <c r="C191" s="49">
        <v>327.37</v>
      </c>
      <c r="D191" s="49">
        <v>324.04000000000002</v>
      </c>
      <c r="E191" s="49">
        <v>251.46</v>
      </c>
      <c r="F191" s="49">
        <v>248.13</v>
      </c>
      <c r="G191" s="49">
        <v>244.8</v>
      </c>
      <c r="H191" s="49">
        <v>241.47</v>
      </c>
      <c r="I191" s="49">
        <v>238.14</v>
      </c>
      <c r="J191" s="49">
        <v>234.81</v>
      </c>
      <c r="K191" s="49">
        <v>231.48</v>
      </c>
      <c r="L191" s="49">
        <v>228.15</v>
      </c>
      <c r="M191" s="50">
        <v>224.82</v>
      </c>
      <c r="N191" s="62"/>
      <c r="O191" s="62"/>
      <c r="P191" s="62"/>
      <c r="Q191" s="62"/>
      <c r="R191" s="62"/>
      <c r="S191" s="62"/>
      <c r="T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</row>
    <row r="192" spans="1:31" s="53" customFormat="1" ht="9" customHeight="1" x14ac:dyDescent="0.2">
      <c r="A192" s="67">
        <v>7160</v>
      </c>
      <c r="B192" s="67">
        <v>7200</v>
      </c>
      <c r="C192" s="49">
        <v>329.77</v>
      </c>
      <c r="D192" s="49">
        <v>326.44</v>
      </c>
      <c r="E192" s="49">
        <v>253.86</v>
      </c>
      <c r="F192" s="49">
        <v>250.53</v>
      </c>
      <c r="G192" s="49">
        <v>247.2</v>
      </c>
      <c r="H192" s="49">
        <v>243.87</v>
      </c>
      <c r="I192" s="49">
        <v>240.54</v>
      </c>
      <c r="J192" s="49">
        <v>237.21</v>
      </c>
      <c r="K192" s="49">
        <v>233.88</v>
      </c>
      <c r="L192" s="49">
        <v>230.55</v>
      </c>
      <c r="M192" s="50">
        <v>227.22</v>
      </c>
      <c r="N192" s="62"/>
      <c r="O192" s="62"/>
      <c r="P192" s="62"/>
      <c r="Q192" s="62"/>
      <c r="R192" s="62"/>
      <c r="S192" s="62"/>
      <c r="T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</row>
    <row r="193" spans="1:31" s="53" customFormat="1" ht="9" customHeight="1" x14ac:dyDescent="0.2">
      <c r="A193" s="67">
        <v>7200</v>
      </c>
      <c r="B193" s="67">
        <v>7240</v>
      </c>
      <c r="C193" s="49">
        <v>332.17</v>
      </c>
      <c r="D193" s="49">
        <v>328.84</v>
      </c>
      <c r="E193" s="49">
        <v>256.26</v>
      </c>
      <c r="F193" s="49">
        <v>252.93</v>
      </c>
      <c r="G193" s="49">
        <v>249.6</v>
      </c>
      <c r="H193" s="49">
        <v>246.27</v>
      </c>
      <c r="I193" s="49">
        <v>242.94</v>
      </c>
      <c r="J193" s="49">
        <v>239.61</v>
      </c>
      <c r="K193" s="49">
        <v>236.28</v>
      </c>
      <c r="L193" s="49">
        <v>232.95</v>
      </c>
      <c r="M193" s="50">
        <v>229.62</v>
      </c>
      <c r="N193" s="62"/>
      <c r="O193" s="62"/>
      <c r="P193" s="62"/>
      <c r="Q193" s="62"/>
      <c r="R193" s="62"/>
      <c r="S193" s="62"/>
      <c r="T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</row>
    <row r="194" spans="1:31" s="53" customFormat="1" ht="9" customHeight="1" x14ac:dyDescent="0.2">
      <c r="A194" s="68">
        <v>7240</v>
      </c>
      <c r="B194" s="68">
        <v>7280</v>
      </c>
      <c r="C194" s="51">
        <v>334.57</v>
      </c>
      <c r="D194" s="51">
        <v>331.24</v>
      </c>
      <c r="E194" s="51">
        <v>258.66000000000003</v>
      </c>
      <c r="F194" s="51">
        <v>255.33</v>
      </c>
      <c r="G194" s="51">
        <v>252</v>
      </c>
      <c r="H194" s="51">
        <v>248.67</v>
      </c>
      <c r="I194" s="51">
        <v>245.34</v>
      </c>
      <c r="J194" s="51">
        <v>242.01</v>
      </c>
      <c r="K194" s="51">
        <v>238.68</v>
      </c>
      <c r="L194" s="51">
        <v>235.35</v>
      </c>
      <c r="M194" s="52">
        <v>232.02</v>
      </c>
      <c r="N194" s="62"/>
      <c r="O194" s="62"/>
      <c r="P194" s="62"/>
      <c r="Q194" s="62"/>
      <c r="R194" s="62"/>
      <c r="S194" s="62"/>
      <c r="T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</row>
    <row r="195" spans="1:31" s="53" customFormat="1" ht="9" customHeight="1" x14ac:dyDescent="0.2">
      <c r="A195" s="67">
        <v>7280</v>
      </c>
      <c r="B195" s="67">
        <v>7320</v>
      </c>
      <c r="C195" s="49">
        <v>336.97</v>
      </c>
      <c r="D195" s="49">
        <v>333.64</v>
      </c>
      <c r="E195" s="49">
        <v>261.06</v>
      </c>
      <c r="F195" s="49">
        <v>257.73</v>
      </c>
      <c r="G195" s="49">
        <v>254.4</v>
      </c>
      <c r="H195" s="49">
        <v>251.07</v>
      </c>
      <c r="I195" s="49">
        <v>247.74</v>
      </c>
      <c r="J195" s="49">
        <v>244.41</v>
      </c>
      <c r="K195" s="49">
        <v>241.08</v>
      </c>
      <c r="L195" s="49">
        <v>237.75</v>
      </c>
      <c r="M195" s="50">
        <v>234.42</v>
      </c>
      <c r="N195" s="62"/>
      <c r="O195" s="62"/>
      <c r="P195" s="62"/>
      <c r="Q195" s="62"/>
      <c r="R195" s="62"/>
      <c r="S195" s="62"/>
      <c r="T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</row>
    <row r="196" spans="1:31" s="53" customFormat="1" ht="9" customHeight="1" x14ac:dyDescent="0.2">
      <c r="A196" s="67">
        <v>7320</v>
      </c>
      <c r="B196" s="67">
        <v>7360</v>
      </c>
      <c r="C196" s="49">
        <v>339.37</v>
      </c>
      <c r="D196" s="49">
        <v>336.04</v>
      </c>
      <c r="E196" s="49">
        <v>263.45999999999998</v>
      </c>
      <c r="F196" s="49">
        <v>260.13</v>
      </c>
      <c r="G196" s="49">
        <v>256.8</v>
      </c>
      <c r="H196" s="49">
        <v>253.47</v>
      </c>
      <c r="I196" s="49">
        <v>250.14</v>
      </c>
      <c r="J196" s="49">
        <v>246.81</v>
      </c>
      <c r="K196" s="49">
        <v>243.48</v>
      </c>
      <c r="L196" s="49">
        <v>240.15</v>
      </c>
      <c r="M196" s="50">
        <v>236.82</v>
      </c>
      <c r="N196" s="62"/>
      <c r="O196" s="62"/>
      <c r="P196" s="62"/>
      <c r="Q196" s="62"/>
      <c r="R196" s="62"/>
      <c r="S196" s="62"/>
      <c r="T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</row>
    <row r="197" spans="1:31" s="53" customFormat="1" ht="9" customHeight="1" x14ac:dyDescent="0.2">
      <c r="A197" s="67">
        <v>7360</v>
      </c>
      <c r="B197" s="67">
        <v>7400</v>
      </c>
      <c r="C197" s="49">
        <v>341.77</v>
      </c>
      <c r="D197" s="49">
        <v>338.44</v>
      </c>
      <c r="E197" s="49">
        <v>265.86</v>
      </c>
      <c r="F197" s="49">
        <v>262.52999999999997</v>
      </c>
      <c r="G197" s="49">
        <v>259.2</v>
      </c>
      <c r="H197" s="49">
        <v>255.87</v>
      </c>
      <c r="I197" s="49">
        <v>252.54</v>
      </c>
      <c r="J197" s="49">
        <v>249.21</v>
      </c>
      <c r="K197" s="49">
        <v>245.88</v>
      </c>
      <c r="L197" s="49">
        <v>242.55</v>
      </c>
      <c r="M197" s="50">
        <v>239.22</v>
      </c>
      <c r="N197" s="62"/>
      <c r="O197" s="62"/>
      <c r="P197" s="62"/>
      <c r="Q197" s="62"/>
      <c r="R197" s="62"/>
      <c r="S197" s="62"/>
      <c r="T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</row>
    <row r="198" spans="1:31" s="53" customFormat="1" ht="9" customHeight="1" x14ac:dyDescent="0.2">
      <c r="A198" s="68">
        <v>7400</v>
      </c>
      <c r="B198" s="68">
        <v>7440</v>
      </c>
      <c r="C198" s="51">
        <v>344.17</v>
      </c>
      <c r="D198" s="51">
        <v>340.84</v>
      </c>
      <c r="E198" s="51">
        <v>268.26</v>
      </c>
      <c r="F198" s="51">
        <v>264.93</v>
      </c>
      <c r="G198" s="51">
        <v>261.60000000000002</v>
      </c>
      <c r="H198" s="51">
        <v>258.27</v>
      </c>
      <c r="I198" s="51">
        <v>254.94</v>
      </c>
      <c r="J198" s="51">
        <v>251.61</v>
      </c>
      <c r="K198" s="51">
        <v>248.28</v>
      </c>
      <c r="L198" s="51">
        <v>244.95</v>
      </c>
      <c r="M198" s="52">
        <v>241.62</v>
      </c>
      <c r="N198" s="62"/>
      <c r="O198" s="62"/>
      <c r="P198" s="62"/>
      <c r="Q198" s="62"/>
      <c r="R198" s="62"/>
      <c r="S198" s="62"/>
      <c r="T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</row>
    <row r="199" spans="1:31" s="53" customFormat="1" ht="9" customHeight="1" x14ac:dyDescent="0.2">
      <c r="A199" s="67">
        <v>7440</v>
      </c>
      <c r="B199" s="67">
        <v>7480</v>
      </c>
      <c r="C199" s="49">
        <v>346.57</v>
      </c>
      <c r="D199" s="49">
        <v>343.24</v>
      </c>
      <c r="E199" s="49">
        <v>270.66000000000003</v>
      </c>
      <c r="F199" s="49">
        <v>267.33</v>
      </c>
      <c r="G199" s="49">
        <v>264</v>
      </c>
      <c r="H199" s="49">
        <v>260.67</v>
      </c>
      <c r="I199" s="49">
        <v>257.33999999999997</v>
      </c>
      <c r="J199" s="49">
        <v>254.01</v>
      </c>
      <c r="K199" s="49">
        <v>250.68</v>
      </c>
      <c r="L199" s="49">
        <v>247.35</v>
      </c>
      <c r="M199" s="50">
        <v>244.02</v>
      </c>
      <c r="N199" s="62"/>
      <c r="O199" s="62"/>
      <c r="P199" s="62"/>
      <c r="Q199" s="62"/>
      <c r="R199" s="62"/>
      <c r="S199" s="62"/>
      <c r="T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</row>
    <row r="200" spans="1:31" s="53" customFormat="1" ht="9" customHeight="1" x14ac:dyDescent="0.2">
      <c r="A200" s="67">
        <v>7480</v>
      </c>
      <c r="B200" s="67">
        <v>7520</v>
      </c>
      <c r="C200" s="49">
        <v>348.97</v>
      </c>
      <c r="D200" s="49">
        <v>345.64</v>
      </c>
      <c r="E200" s="49">
        <v>273.06</v>
      </c>
      <c r="F200" s="49">
        <v>269.73</v>
      </c>
      <c r="G200" s="49">
        <v>266.39999999999998</v>
      </c>
      <c r="H200" s="49">
        <v>263.07</v>
      </c>
      <c r="I200" s="49">
        <v>259.74</v>
      </c>
      <c r="J200" s="49">
        <v>256.41000000000003</v>
      </c>
      <c r="K200" s="49">
        <v>253.08</v>
      </c>
      <c r="L200" s="49">
        <v>249.75</v>
      </c>
      <c r="M200" s="50">
        <v>246.42</v>
      </c>
      <c r="N200" s="62"/>
      <c r="O200" s="62"/>
      <c r="P200" s="62"/>
      <c r="Q200" s="62"/>
      <c r="R200" s="62"/>
      <c r="S200" s="62"/>
      <c r="T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</row>
    <row r="201" spans="1:31" s="53" customFormat="1" ht="9" customHeight="1" x14ac:dyDescent="0.2">
      <c r="A201" s="67">
        <v>7520</v>
      </c>
      <c r="B201" s="67">
        <v>7560</v>
      </c>
      <c r="C201" s="49">
        <v>351.37</v>
      </c>
      <c r="D201" s="49">
        <v>348.04</v>
      </c>
      <c r="E201" s="49">
        <v>275.45999999999998</v>
      </c>
      <c r="F201" s="49">
        <v>272.13</v>
      </c>
      <c r="G201" s="49">
        <v>268.8</v>
      </c>
      <c r="H201" s="49">
        <v>265.47000000000003</v>
      </c>
      <c r="I201" s="49">
        <v>262.14</v>
      </c>
      <c r="J201" s="49">
        <v>258.81</v>
      </c>
      <c r="K201" s="49">
        <v>255.48</v>
      </c>
      <c r="L201" s="49">
        <v>252.15</v>
      </c>
      <c r="M201" s="50">
        <v>248.82</v>
      </c>
      <c r="N201" s="62"/>
      <c r="O201" s="62"/>
      <c r="P201" s="62"/>
      <c r="Q201" s="62"/>
      <c r="R201" s="62"/>
      <c r="S201" s="62"/>
      <c r="T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</row>
    <row r="202" spans="1:31" s="53" customFormat="1" ht="9" customHeight="1" x14ac:dyDescent="0.2">
      <c r="A202" s="68">
        <v>7560</v>
      </c>
      <c r="B202" s="68">
        <v>7600</v>
      </c>
      <c r="C202" s="51">
        <v>353.77</v>
      </c>
      <c r="D202" s="51">
        <v>350.44</v>
      </c>
      <c r="E202" s="51">
        <v>277.86</v>
      </c>
      <c r="F202" s="51">
        <v>274.52999999999997</v>
      </c>
      <c r="G202" s="51">
        <v>271.2</v>
      </c>
      <c r="H202" s="51">
        <v>267.87</v>
      </c>
      <c r="I202" s="51">
        <v>264.54000000000002</v>
      </c>
      <c r="J202" s="51">
        <v>261.20999999999998</v>
      </c>
      <c r="K202" s="51">
        <v>257.88</v>
      </c>
      <c r="L202" s="51">
        <v>254.55</v>
      </c>
      <c r="M202" s="52">
        <v>251.22</v>
      </c>
      <c r="N202" s="62"/>
      <c r="O202" s="62"/>
      <c r="P202" s="62"/>
      <c r="Q202" s="62"/>
      <c r="R202" s="62"/>
      <c r="S202" s="62"/>
      <c r="T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</row>
    <row r="203" spans="1:31" s="53" customFormat="1" ht="9" customHeight="1" x14ac:dyDescent="0.2">
      <c r="A203" s="67">
        <v>7600</v>
      </c>
      <c r="B203" s="67">
        <v>7640</v>
      </c>
      <c r="C203" s="49">
        <v>356.17</v>
      </c>
      <c r="D203" s="49">
        <v>352.84</v>
      </c>
      <c r="E203" s="49">
        <v>280.26</v>
      </c>
      <c r="F203" s="49">
        <v>276.93</v>
      </c>
      <c r="G203" s="49">
        <v>273.60000000000002</v>
      </c>
      <c r="H203" s="49">
        <v>270.27</v>
      </c>
      <c r="I203" s="49">
        <v>266.94</v>
      </c>
      <c r="J203" s="49">
        <v>263.61</v>
      </c>
      <c r="K203" s="49">
        <v>260.27999999999997</v>
      </c>
      <c r="L203" s="49">
        <v>256.95</v>
      </c>
      <c r="M203" s="50">
        <v>253.62</v>
      </c>
      <c r="N203" s="62"/>
      <c r="O203" s="62"/>
      <c r="P203" s="62"/>
      <c r="Q203" s="62"/>
      <c r="R203" s="62"/>
      <c r="S203" s="62"/>
      <c r="T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</row>
    <row r="204" spans="1:31" s="53" customFormat="1" ht="9" customHeight="1" x14ac:dyDescent="0.2">
      <c r="A204" s="67">
        <v>7640</v>
      </c>
      <c r="B204" s="67">
        <v>7680</v>
      </c>
      <c r="C204" s="49">
        <v>358.57</v>
      </c>
      <c r="D204" s="49">
        <v>355.24</v>
      </c>
      <c r="E204" s="49">
        <v>282.66000000000003</v>
      </c>
      <c r="F204" s="49">
        <v>279.33</v>
      </c>
      <c r="G204" s="49">
        <v>276</v>
      </c>
      <c r="H204" s="49">
        <v>272.67</v>
      </c>
      <c r="I204" s="49">
        <v>269.33999999999997</v>
      </c>
      <c r="J204" s="49">
        <v>266.01</v>
      </c>
      <c r="K204" s="49">
        <v>262.68</v>
      </c>
      <c r="L204" s="49">
        <v>259.35000000000002</v>
      </c>
      <c r="M204" s="50">
        <v>256.02</v>
      </c>
      <c r="N204" s="62"/>
      <c r="O204" s="62"/>
      <c r="P204" s="62"/>
      <c r="Q204" s="62"/>
      <c r="R204" s="62"/>
      <c r="S204" s="62"/>
      <c r="T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</row>
    <row r="205" spans="1:31" s="53" customFormat="1" ht="9" customHeight="1" x14ac:dyDescent="0.2">
      <c r="A205" s="67">
        <v>7680</v>
      </c>
      <c r="B205" s="67">
        <v>7720</v>
      </c>
      <c r="C205" s="49">
        <v>360.97</v>
      </c>
      <c r="D205" s="49">
        <v>357.64</v>
      </c>
      <c r="E205" s="49">
        <v>285.06</v>
      </c>
      <c r="F205" s="49">
        <v>281.73</v>
      </c>
      <c r="G205" s="49">
        <v>278.39999999999998</v>
      </c>
      <c r="H205" s="49">
        <v>275.07</v>
      </c>
      <c r="I205" s="49">
        <v>271.74</v>
      </c>
      <c r="J205" s="49">
        <v>268.41000000000003</v>
      </c>
      <c r="K205" s="49">
        <v>265.08</v>
      </c>
      <c r="L205" s="49">
        <v>261.75</v>
      </c>
      <c r="M205" s="50">
        <v>258.42</v>
      </c>
      <c r="N205" s="62"/>
      <c r="O205" s="62"/>
      <c r="P205" s="62"/>
      <c r="Q205" s="62"/>
      <c r="R205" s="62"/>
      <c r="S205" s="62"/>
      <c r="T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</row>
    <row r="206" spans="1:31" s="53" customFormat="1" ht="9" customHeight="1" x14ac:dyDescent="0.2">
      <c r="A206" s="68">
        <v>7720</v>
      </c>
      <c r="B206" s="68">
        <v>7760</v>
      </c>
      <c r="C206" s="51">
        <v>363.37</v>
      </c>
      <c r="D206" s="51">
        <v>360.04</v>
      </c>
      <c r="E206" s="51">
        <v>287.45999999999998</v>
      </c>
      <c r="F206" s="51">
        <v>284.13</v>
      </c>
      <c r="G206" s="51">
        <v>280.8</v>
      </c>
      <c r="H206" s="51">
        <v>277.47000000000003</v>
      </c>
      <c r="I206" s="51">
        <v>274.14</v>
      </c>
      <c r="J206" s="51">
        <v>270.81</v>
      </c>
      <c r="K206" s="51">
        <v>267.48</v>
      </c>
      <c r="L206" s="51">
        <v>264.14999999999998</v>
      </c>
      <c r="M206" s="52">
        <v>260.82</v>
      </c>
      <c r="N206" s="62"/>
      <c r="O206" s="62"/>
      <c r="P206" s="62"/>
      <c r="Q206" s="62"/>
      <c r="R206" s="62"/>
      <c r="S206" s="62"/>
      <c r="T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</row>
    <row r="207" spans="1:31" s="53" customFormat="1" ht="9" customHeight="1" x14ac:dyDescent="0.2">
      <c r="A207" s="67">
        <v>7760</v>
      </c>
      <c r="B207" s="67">
        <v>7800</v>
      </c>
      <c r="C207" s="49">
        <v>365.77</v>
      </c>
      <c r="D207" s="49">
        <v>362.44</v>
      </c>
      <c r="E207" s="49">
        <v>289.86</v>
      </c>
      <c r="F207" s="49">
        <v>286.52999999999997</v>
      </c>
      <c r="G207" s="49">
        <v>283.2</v>
      </c>
      <c r="H207" s="49">
        <v>279.87</v>
      </c>
      <c r="I207" s="49">
        <v>276.54000000000002</v>
      </c>
      <c r="J207" s="49">
        <v>273.20999999999998</v>
      </c>
      <c r="K207" s="49">
        <v>269.88</v>
      </c>
      <c r="L207" s="49">
        <v>266.55</v>
      </c>
      <c r="M207" s="50">
        <v>263.22000000000003</v>
      </c>
      <c r="N207" s="62"/>
      <c r="O207" s="62"/>
      <c r="P207" s="62"/>
      <c r="Q207" s="62"/>
      <c r="R207" s="62"/>
      <c r="S207" s="62"/>
      <c r="T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</row>
    <row r="208" spans="1:31" s="53" customFormat="1" ht="9" customHeight="1" x14ac:dyDescent="0.2">
      <c r="A208" s="67">
        <v>7800</v>
      </c>
      <c r="B208" s="67">
        <v>7840</v>
      </c>
      <c r="C208" s="49">
        <v>368.17</v>
      </c>
      <c r="D208" s="49">
        <v>364.84</v>
      </c>
      <c r="E208" s="49">
        <v>292.26</v>
      </c>
      <c r="F208" s="49">
        <v>288.93</v>
      </c>
      <c r="G208" s="49">
        <v>285.60000000000002</v>
      </c>
      <c r="H208" s="49">
        <v>282.27</v>
      </c>
      <c r="I208" s="49">
        <v>278.94</v>
      </c>
      <c r="J208" s="49">
        <v>275.61</v>
      </c>
      <c r="K208" s="49">
        <v>272.27999999999997</v>
      </c>
      <c r="L208" s="49">
        <v>268.95</v>
      </c>
      <c r="M208" s="50">
        <v>265.62</v>
      </c>
      <c r="N208" s="62"/>
      <c r="O208" s="62"/>
      <c r="P208" s="62"/>
      <c r="Q208" s="62"/>
      <c r="R208" s="62"/>
      <c r="S208" s="62"/>
      <c r="T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</row>
    <row r="209" spans="1:31" s="53" customFormat="1" ht="9" customHeight="1" x14ac:dyDescent="0.2">
      <c r="A209" s="67">
        <v>7840</v>
      </c>
      <c r="B209" s="67">
        <v>7880</v>
      </c>
      <c r="C209" s="49">
        <v>370.57</v>
      </c>
      <c r="D209" s="49">
        <v>367.24</v>
      </c>
      <c r="E209" s="49">
        <v>294.66000000000003</v>
      </c>
      <c r="F209" s="49">
        <v>291.33</v>
      </c>
      <c r="G209" s="49">
        <v>288</v>
      </c>
      <c r="H209" s="49">
        <v>284.67</v>
      </c>
      <c r="I209" s="49">
        <v>281.33999999999997</v>
      </c>
      <c r="J209" s="49">
        <v>278.01</v>
      </c>
      <c r="K209" s="49">
        <v>274.68</v>
      </c>
      <c r="L209" s="49">
        <v>271.35000000000002</v>
      </c>
      <c r="M209" s="50">
        <v>268.02</v>
      </c>
      <c r="N209" s="62"/>
      <c r="O209" s="62"/>
      <c r="P209" s="62"/>
      <c r="Q209" s="62"/>
      <c r="R209" s="62"/>
      <c r="S209" s="62"/>
      <c r="T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</row>
    <row r="210" spans="1:31" s="53" customFormat="1" ht="9" customHeight="1" x14ac:dyDescent="0.2">
      <c r="A210" s="68">
        <v>7880</v>
      </c>
      <c r="B210" s="68">
        <v>7920</v>
      </c>
      <c r="C210" s="51">
        <v>372.97</v>
      </c>
      <c r="D210" s="51">
        <v>369.64</v>
      </c>
      <c r="E210" s="51">
        <v>297.06</v>
      </c>
      <c r="F210" s="51">
        <v>293.73</v>
      </c>
      <c r="G210" s="51">
        <v>290.39999999999998</v>
      </c>
      <c r="H210" s="51">
        <v>287.07</v>
      </c>
      <c r="I210" s="51">
        <v>283.74</v>
      </c>
      <c r="J210" s="51">
        <v>280.41000000000003</v>
      </c>
      <c r="K210" s="51">
        <v>277.08</v>
      </c>
      <c r="L210" s="51">
        <v>273.75</v>
      </c>
      <c r="M210" s="52">
        <v>270.42</v>
      </c>
      <c r="N210" s="62"/>
      <c r="O210" s="62"/>
      <c r="P210" s="62"/>
      <c r="Q210" s="62"/>
      <c r="R210" s="62"/>
      <c r="S210" s="62"/>
      <c r="T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</row>
    <row r="211" spans="1:31" s="53" customFormat="1" ht="9" customHeight="1" x14ac:dyDescent="0.2">
      <c r="A211" s="67">
        <v>7920</v>
      </c>
      <c r="B211" s="67">
        <v>7960</v>
      </c>
      <c r="C211" s="49">
        <v>375.37</v>
      </c>
      <c r="D211" s="49">
        <v>372.04</v>
      </c>
      <c r="E211" s="49">
        <v>299.45999999999998</v>
      </c>
      <c r="F211" s="49">
        <v>296.13</v>
      </c>
      <c r="G211" s="49">
        <v>292.8</v>
      </c>
      <c r="H211" s="49">
        <v>289.47000000000003</v>
      </c>
      <c r="I211" s="49">
        <v>286.14</v>
      </c>
      <c r="J211" s="49">
        <v>282.81</v>
      </c>
      <c r="K211" s="49">
        <v>279.48</v>
      </c>
      <c r="L211" s="49">
        <v>276.14999999999998</v>
      </c>
      <c r="M211" s="50">
        <v>272.82</v>
      </c>
      <c r="N211" s="62"/>
      <c r="O211" s="62"/>
      <c r="P211" s="62"/>
      <c r="Q211" s="62"/>
      <c r="R211" s="62"/>
      <c r="S211" s="62"/>
      <c r="T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</row>
    <row r="212" spans="1:31" s="53" customFormat="1" ht="9" customHeight="1" x14ac:dyDescent="0.2">
      <c r="A212" s="67">
        <v>7960</v>
      </c>
      <c r="B212" s="67">
        <v>8000</v>
      </c>
      <c r="C212" s="49">
        <v>377.77</v>
      </c>
      <c r="D212" s="49">
        <v>374.44</v>
      </c>
      <c r="E212" s="49">
        <v>301.86</v>
      </c>
      <c r="F212" s="49">
        <v>298.52999999999997</v>
      </c>
      <c r="G212" s="49">
        <v>295.2</v>
      </c>
      <c r="H212" s="49">
        <v>291.87</v>
      </c>
      <c r="I212" s="49">
        <v>288.54000000000002</v>
      </c>
      <c r="J212" s="49">
        <v>285.20999999999998</v>
      </c>
      <c r="K212" s="49">
        <v>281.88</v>
      </c>
      <c r="L212" s="49">
        <v>278.55</v>
      </c>
      <c r="M212" s="50">
        <v>275.22000000000003</v>
      </c>
      <c r="N212" s="62"/>
      <c r="O212" s="62"/>
      <c r="P212" s="62"/>
      <c r="Q212" s="62"/>
      <c r="R212" s="62"/>
      <c r="S212" s="62"/>
      <c r="T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</row>
    <row r="213" spans="1:31" s="53" customFormat="1" ht="9" customHeight="1" x14ac:dyDescent="0.2">
      <c r="A213" s="67">
        <v>8000</v>
      </c>
      <c r="B213" s="67">
        <v>8040</v>
      </c>
      <c r="C213" s="49">
        <v>380.17</v>
      </c>
      <c r="D213" s="49">
        <v>376.84</v>
      </c>
      <c r="E213" s="49">
        <v>304.26</v>
      </c>
      <c r="F213" s="49">
        <v>300.93</v>
      </c>
      <c r="G213" s="49">
        <v>297.60000000000002</v>
      </c>
      <c r="H213" s="49">
        <v>294.27</v>
      </c>
      <c r="I213" s="49">
        <v>290.94</v>
      </c>
      <c r="J213" s="49">
        <v>287.61</v>
      </c>
      <c r="K213" s="49">
        <v>284.27999999999997</v>
      </c>
      <c r="L213" s="49">
        <v>280.95</v>
      </c>
      <c r="M213" s="50">
        <v>277.62</v>
      </c>
      <c r="N213" s="62"/>
      <c r="O213" s="62"/>
      <c r="P213" s="62"/>
      <c r="Q213" s="62"/>
      <c r="R213" s="62"/>
      <c r="S213" s="62"/>
      <c r="T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</row>
    <row r="214" spans="1:31" s="53" customFormat="1" ht="9" customHeight="1" x14ac:dyDescent="0.2">
      <c r="A214" s="68">
        <v>8040</v>
      </c>
      <c r="B214" s="68">
        <v>8080</v>
      </c>
      <c r="C214" s="51">
        <v>382.57</v>
      </c>
      <c r="D214" s="51">
        <v>379.24</v>
      </c>
      <c r="E214" s="51">
        <v>306.66000000000003</v>
      </c>
      <c r="F214" s="51">
        <v>303.33</v>
      </c>
      <c r="G214" s="51">
        <v>300</v>
      </c>
      <c r="H214" s="51">
        <v>296.67</v>
      </c>
      <c r="I214" s="51">
        <v>293.33999999999997</v>
      </c>
      <c r="J214" s="51">
        <v>290.01</v>
      </c>
      <c r="K214" s="51">
        <v>286.68</v>
      </c>
      <c r="L214" s="51">
        <v>283.35000000000002</v>
      </c>
      <c r="M214" s="52">
        <v>280.02</v>
      </c>
      <c r="N214" s="62"/>
      <c r="O214" s="62"/>
      <c r="P214" s="62"/>
      <c r="Q214" s="62"/>
      <c r="R214" s="62"/>
      <c r="S214" s="62"/>
      <c r="T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</row>
    <row r="215" spans="1:31" s="53" customFormat="1" ht="9" customHeight="1" x14ac:dyDescent="0.2">
      <c r="A215" s="67">
        <v>8080</v>
      </c>
      <c r="B215" s="67">
        <v>8120</v>
      </c>
      <c r="C215" s="49">
        <v>384.97</v>
      </c>
      <c r="D215" s="49">
        <v>381.64</v>
      </c>
      <c r="E215" s="49">
        <v>309.06</v>
      </c>
      <c r="F215" s="49">
        <v>305.73</v>
      </c>
      <c r="G215" s="49">
        <v>302.39999999999998</v>
      </c>
      <c r="H215" s="49">
        <v>299.07</v>
      </c>
      <c r="I215" s="49">
        <v>295.74</v>
      </c>
      <c r="J215" s="49">
        <v>292.41000000000003</v>
      </c>
      <c r="K215" s="49">
        <v>289.08</v>
      </c>
      <c r="L215" s="49">
        <v>285.75</v>
      </c>
      <c r="M215" s="50">
        <v>282.42</v>
      </c>
      <c r="N215" s="62"/>
      <c r="O215" s="62"/>
      <c r="P215" s="62"/>
      <c r="Q215" s="62"/>
      <c r="R215" s="62"/>
      <c r="S215" s="62"/>
      <c r="T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</row>
    <row r="216" spans="1:31" s="53" customFormat="1" ht="9" customHeight="1" x14ac:dyDescent="0.2">
      <c r="A216" s="67">
        <v>8120</v>
      </c>
      <c r="B216" s="67">
        <v>8160</v>
      </c>
      <c r="C216" s="49">
        <v>387.37</v>
      </c>
      <c r="D216" s="49">
        <v>384.04</v>
      </c>
      <c r="E216" s="49">
        <v>311.45999999999998</v>
      </c>
      <c r="F216" s="49">
        <v>308.13</v>
      </c>
      <c r="G216" s="49">
        <v>304.8</v>
      </c>
      <c r="H216" s="49">
        <v>301.47000000000003</v>
      </c>
      <c r="I216" s="49">
        <v>298.14</v>
      </c>
      <c r="J216" s="49">
        <v>294.81</v>
      </c>
      <c r="K216" s="49">
        <v>291.48</v>
      </c>
      <c r="L216" s="49">
        <v>288.14999999999998</v>
      </c>
      <c r="M216" s="50">
        <v>284.82</v>
      </c>
      <c r="N216" s="62"/>
      <c r="O216" s="62"/>
      <c r="P216" s="62"/>
      <c r="Q216" s="62"/>
      <c r="R216" s="62"/>
      <c r="S216" s="62"/>
      <c r="T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</row>
    <row r="217" spans="1:31" s="53" customFormat="1" ht="9" customHeight="1" x14ac:dyDescent="0.2">
      <c r="A217" s="67">
        <v>8160</v>
      </c>
      <c r="B217" s="67">
        <v>8200</v>
      </c>
      <c r="C217" s="49">
        <v>389.77</v>
      </c>
      <c r="D217" s="49">
        <v>386.44</v>
      </c>
      <c r="E217" s="49">
        <v>313.86</v>
      </c>
      <c r="F217" s="49">
        <v>310.52999999999997</v>
      </c>
      <c r="G217" s="49">
        <v>307.2</v>
      </c>
      <c r="H217" s="49">
        <v>303.87</v>
      </c>
      <c r="I217" s="49">
        <v>300.54000000000002</v>
      </c>
      <c r="J217" s="49">
        <v>297.20999999999998</v>
      </c>
      <c r="K217" s="49">
        <v>293.88</v>
      </c>
      <c r="L217" s="49">
        <v>290.55</v>
      </c>
      <c r="M217" s="50">
        <v>287.22000000000003</v>
      </c>
      <c r="N217" s="62"/>
      <c r="O217" s="62"/>
      <c r="P217" s="62"/>
      <c r="Q217" s="62"/>
      <c r="R217" s="62"/>
      <c r="S217" s="62"/>
      <c r="T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</row>
    <row r="218" spans="1:31" s="53" customFormat="1" ht="9" customHeight="1" x14ac:dyDescent="0.2">
      <c r="A218" s="68">
        <v>8200</v>
      </c>
      <c r="B218" s="68">
        <v>8240</v>
      </c>
      <c r="C218" s="51">
        <v>392.17</v>
      </c>
      <c r="D218" s="51">
        <v>388.84</v>
      </c>
      <c r="E218" s="51">
        <v>316.26</v>
      </c>
      <c r="F218" s="51">
        <v>312.93</v>
      </c>
      <c r="G218" s="51">
        <v>309.60000000000002</v>
      </c>
      <c r="H218" s="51">
        <v>306.27</v>
      </c>
      <c r="I218" s="51">
        <v>302.94</v>
      </c>
      <c r="J218" s="51">
        <v>299.61</v>
      </c>
      <c r="K218" s="51">
        <v>296.27999999999997</v>
      </c>
      <c r="L218" s="51">
        <v>292.95</v>
      </c>
      <c r="M218" s="52">
        <v>289.62</v>
      </c>
      <c r="N218" s="62"/>
      <c r="O218" s="62"/>
      <c r="P218" s="62"/>
      <c r="Q218" s="62"/>
      <c r="R218" s="62"/>
      <c r="S218" s="62"/>
      <c r="T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</row>
    <row r="219" spans="1:31" s="53" customFormat="1" ht="9" customHeight="1" x14ac:dyDescent="0.2">
      <c r="A219" s="67">
        <v>8240</v>
      </c>
      <c r="B219" s="67">
        <v>8280</v>
      </c>
      <c r="C219" s="49">
        <v>394.57</v>
      </c>
      <c r="D219" s="49">
        <v>391.24</v>
      </c>
      <c r="E219" s="49">
        <v>318.66000000000003</v>
      </c>
      <c r="F219" s="49">
        <v>315.33</v>
      </c>
      <c r="G219" s="49">
        <v>312</v>
      </c>
      <c r="H219" s="49">
        <v>308.67</v>
      </c>
      <c r="I219" s="49">
        <v>305.33999999999997</v>
      </c>
      <c r="J219" s="49">
        <v>302.01</v>
      </c>
      <c r="K219" s="49">
        <v>298.68</v>
      </c>
      <c r="L219" s="49">
        <v>295.35000000000002</v>
      </c>
      <c r="M219" s="50">
        <v>292.02</v>
      </c>
      <c r="N219" s="62"/>
      <c r="O219" s="62"/>
      <c r="P219" s="62"/>
      <c r="Q219" s="62"/>
      <c r="R219" s="62"/>
      <c r="S219" s="62"/>
      <c r="T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</row>
    <row r="220" spans="1:31" s="53" customFormat="1" ht="9" customHeight="1" x14ac:dyDescent="0.2">
      <c r="A220" s="67">
        <v>8280</v>
      </c>
      <c r="B220" s="67">
        <v>8320</v>
      </c>
      <c r="C220" s="49">
        <v>396.97</v>
      </c>
      <c r="D220" s="49">
        <v>393.64</v>
      </c>
      <c r="E220" s="49">
        <v>321.06</v>
      </c>
      <c r="F220" s="49">
        <v>317.73</v>
      </c>
      <c r="G220" s="49">
        <v>314.39999999999998</v>
      </c>
      <c r="H220" s="49">
        <v>311.07</v>
      </c>
      <c r="I220" s="49">
        <v>307.74</v>
      </c>
      <c r="J220" s="49">
        <v>304.41000000000003</v>
      </c>
      <c r="K220" s="49">
        <v>301.08</v>
      </c>
      <c r="L220" s="49">
        <v>297.75</v>
      </c>
      <c r="M220" s="50">
        <v>294.42</v>
      </c>
      <c r="N220" s="62"/>
      <c r="O220" s="62"/>
      <c r="P220" s="62"/>
      <c r="Q220" s="62"/>
      <c r="R220" s="62"/>
      <c r="S220" s="62"/>
      <c r="T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</row>
    <row r="221" spans="1:31" s="53" customFormat="1" ht="9" customHeight="1" x14ac:dyDescent="0.2">
      <c r="A221" s="67">
        <v>8320</v>
      </c>
      <c r="B221" s="67">
        <v>8360</v>
      </c>
      <c r="C221" s="49">
        <v>399.37</v>
      </c>
      <c r="D221" s="49">
        <v>396.04</v>
      </c>
      <c r="E221" s="49">
        <v>323.45999999999998</v>
      </c>
      <c r="F221" s="49">
        <v>320.13</v>
      </c>
      <c r="G221" s="49">
        <v>316.8</v>
      </c>
      <c r="H221" s="49">
        <v>313.47000000000003</v>
      </c>
      <c r="I221" s="49">
        <v>310.14</v>
      </c>
      <c r="J221" s="49">
        <v>306.81</v>
      </c>
      <c r="K221" s="49">
        <v>303.48</v>
      </c>
      <c r="L221" s="49">
        <v>300.14999999999998</v>
      </c>
      <c r="M221" s="50">
        <v>296.82</v>
      </c>
      <c r="N221" s="62"/>
      <c r="O221" s="62"/>
      <c r="P221" s="62"/>
      <c r="Q221" s="62"/>
      <c r="R221" s="62"/>
      <c r="S221" s="62"/>
      <c r="T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</row>
    <row r="222" spans="1:31" s="53" customFormat="1" ht="9" customHeight="1" x14ac:dyDescent="0.2">
      <c r="A222" s="68">
        <v>8360</v>
      </c>
      <c r="B222" s="68">
        <v>8400</v>
      </c>
      <c r="C222" s="51">
        <v>401.77</v>
      </c>
      <c r="D222" s="51">
        <v>398.44</v>
      </c>
      <c r="E222" s="51">
        <v>325.86</v>
      </c>
      <c r="F222" s="51">
        <v>322.52999999999997</v>
      </c>
      <c r="G222" s="51">
        <v>319.2</v>
      </c>
      <c r="H222" s="51">
        <v>315.87</v>
      </c>
      <c r="I222" s="51">
        <v>312.54000000000002</v>
      </c>
      <c r="J222" s="51">
        <v>309.20999999999998</v>
      </c>
      <c r="K222" s="51">
        <v>305.88</v>
      </c>
      <c r="L222" s="51">
        <v>302.55</v>
      </c>
      <c r="M222" s="52">
        <v>299.22000000000003</v>
      </c>
      <c r="N222" s="62"/>
      <c r="O222" s="62"/>
      <c r="P222" s="62"/>
      <c r="Q222" s="62"/>
      <c r="R222" s="62"/>
      <c r="S222" s="62"/>
      <c r="T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</row>
    <row r="223" spans="1:31" s="53" customFormat="1" ht="9" customHeight="1" x14ac:dyDescent="0.2">
      <c r="A223" s="67">
        <v>8400</v>
      </c>
      <c r="B223" s="67">
        <v>8440</v>
      </c>
      <c r="C223" s="49">
        <v>404.17</v>
      </c>
      <c r="D223" s="49">
        <v>400.84</v>
      </c>
      <c r="E223" s="49">
        <v>328.26</v>
      </c>
      <c r="F223" s="49">
        <v>324.93</v>
      </c>
      <c r="G223" s="49">
        <v>321.60000000000002</v>
      </c>
      <c r="H223" s="49">
        <v>318.27</v>
      </c>
      <c r="I223" s="49">
        <v>314.94</v>
      </c>
      <c r="J223" s="49">
        <v>311.61</v>
      </c>
      <c r="K223" s="49">
        <v>308.27999999999997</v>
      </c>
      <c r="L223" s="49">
        <v>304.95</v>
      </c>
      <c r="M223" s="50">
        <v>301.62</v>
      </c>
      <c r="N223" s="62"/>
      <c r="O223" s="62"/>
      <c r="P223" s="62"/>
      <c r="Q223" s="62"/>
      <c r="R223" s="62"/>
      <c r="S223" s="62"/>
      <c r="T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</row>
    <row r="224" spans="1:31" s="53" customFormat="1" ht="9" customHeight="1" x14ac:dyDescent="0.2">
      <c r="A224" s="67">
        <v>8440</v>
      </c>
      <c r="B224" s="67">
        <v>8480</v>
      </c>
      <c r="C224" s="49">
        <v>406.57</v>
      </c>
      <c r="D224" s="49">
        <v>403.24</v>
      </c>
      <c r="E224" s="49">
        <v>330.66</v>
      </c>
      <c r="F224" s="49">
        <v>327.33</v>
      </c>
      <c r="G224" s="49">
        <v>324</v>
      </c>
      <c r="H224" s="49">
        <v>320.67</v>
      </c>
      <c r="I224" s="49">
        <v>317.33999999999997</v>
      </c>
      <c r="J224" s="49">
        <v>314.01</v>
      </c>
      <c r="K224" s="49">
        <v>310.68</v>
      </c>
      <c r="L224" s="49">
        <v>307.35000000000002</v>
      </c>
      <c r="M224" s="50">
        <v>304.02</v>
      </c>
      <c r="N224" s="62"/>
      <c r="O224" s="62"/>
      <c r="P224" s="62"/>
      <c r="Q224" s="62"/>
      <c r="R224" s="62"/>
      <c r="S224" s="62"/>
      <c r="T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</row>
    <row r="225" spans="1:31" s="53" customFormat="1" ht="9" customHeight="1" x14ac:dyDescent="0.2">
      <c r="A225" s="67">
        <v>8480</v>
      </c>
      <c r="B225" s="67">
        <v>8520</v>
      </c>
      <c r="C225" s="49">
        <v>408.97</v>
      </c>
      <c r="D225" s="49">
        <v>405.64</v>
      </c>
      <c r="E225" s="49">
        <v>333.06</v>
      </c>
      <c r="F225" s="49">
        <v>329.73</v>
      </c>
      <c r="G225" s="49">
        <v>326.39999999999998</v>
      </c>
      <c r="H225" s="49">
        <v>323.07</v>
      </c>
      <c r="I225" s="49">
        <v>319.74</v>
      </c>
      <c r="J225" s="49">
        <v>316.41000000000003</v>
      </c>
      <c r="K225" s="49">
        <v>313.08</v>
      </c>
      <c r="L225" s="49">
        <v>309.75</v>
      </c>
      <c r="M225" s="50">
        <v>306.42</v>
      </c>
      <c r="N225" s="62"/>
      <c r="O225" s="62"/>
      <c r="P225" s="62"/>
      <c r="Q225" s="62"/>
      <c r="R225" s="62"/>
      <c r="S225" s="62"/>
      <c r="T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</row>
    <row r="226" spans="1:31" s="53" customFormat="1" ht="9" customHeight="1" x14ac:dyDescent="0.2">
      <c r="A226" s="68">
        <v>8520</v>
      </c>
      <c r="B226" s="68">
        <v>8560</v>
      </c>
      <c r="C226" s="51">
        <v>411.37</v>
      </c>
      <c r="D226" s="51">
        <v>408.04</v>
      </c>
      <c r="E226" s="51">
        <v>335.46</v>
      </c>
      <c r="F226" s="51">
        <v>332.13</v>
      </c>
      <c r="G226" s="51">
        <v>328.8</v>
      </c>
      <c r="H226" s="51">
        <v>325.47000000000003</v>
      </c>
      <c r="I226" s="51">
        <v>322.14</v>
      </c>
      <c r="J226" s="51">
        <v>318.81</v>
      </c>
      <c r="K226" s="51">
        <v>315.48</v>
      </c>
      <c r="L226" s="51">
        <v>312.14999999999998</v>
      </c>
      <c r="M226" s="52">
        <v>308.82</v>
      </c>
      <c r="N226" s="62"/>
      <c r="O226" s="62"/>
      <c r="P226" s="62"/>
      <c r="Q226" s="62"/>
      <c r="R226" s="62"/>
      <c r="S226" s="62"/>
      <c r="T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</row>
    <row r="227" spans="1:31" s="53" customFormat="1" ht="9" customHeight="1" x14ac:dyDescent="0.2">
      <c r="A227" s="67">
        <v>8560</v>
      </c>
      <c r="B227" s="67">
        <v>8600</v>
      </c>
      <c r="C227" s="49">
        <v>413.77</v>
      </c>
      <c r="D227" s="49">
        <v>410.44</v>
      </c>
      <c r="E227" s="49">
        <v>337.86</v>
      </c>
      <c r="F227" s="49">
        <v>334.53</v>
      </c>
      <c r="G227" s="49">
        <v>331.2</v>
      </c>
      <c r="H227" s="49">
        <v>327.87</v>
      </c>
      <c r="I227" s="49">
        <v>324.54000000000002</v>
      </c>
      <c r="J227" s="49">
        <v>321.20999999999998</v>
      </c>
      <c r="K227" s="49">
        <v>317.88</v>
      </c>
      <c r="L227" s="49">
        <v>314.55</v>
      </c>
      <c r="M227" s="50">
        <v>311.22000000000003</v>
      </c>
      <c r="N227" s="62"/>
      <c r="O227" s="62"/>
      <c r="P227" s="62"/>
      <c r="Q227" s="62"/>
      <c r="R227" s="62"/>
      <c r="S227" s="62"/>
      <c r="T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</row>
    <row r="228" spans="1:31" s="53" customFormat="1" ht="9" customHeight="1" x14ac:dyDescent="0.2">
      <c r="A228" s="67">
        <v>8600</v>
      </c>
      <c r="B228" s="67">
        <v>8640</v>
      </c>
      <c r="C228" s="49">
        <v>416.17</v>
      </c>
      <c r="D228" s="49">
        <v>412.84</v>
      </c>
      <c r="E228" s="49">
        <v>340.26</v>
      </c>
      <c r="F228" s="49">
        <v>336.93</v>
      </c>
      <c r="G228" s="49">
        <v>333.6</v>
      </c>
      <c r="H228" s="49">
        <v>330.27</v>
      </c>
      <c r="I228" s="49">
        <v>326.94</v>
      </c>
      <c r="J228" s="49">
        <v>323.61</v>
      </c>
      <c r="K228" s="49">
        <v>320.27999999999997</v>
      </c>
      <c r="L228" s="49">
        <v>316.95</v>
      </c>
      <c r="M228" s="50">
        <v>313.62</v>
      </c>
      <c r="N228" s="62"/>
      <c r="O228" s="62"/>
      <c r="P228" s="62"/>
      <c r="Q228" s="62"/>
      <c r="R228" s="62"/>
      <c r="S228" s="62"/>
      <c r="T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</row>
    <row r="229" spans="1:31" s="53" customFormat="1" ht="9" customHeight="1" x14ac:dyDescent="0.2">
      <c r="A229" s="67">
        <v>8640</v>
      </c>
      <c r="B229" s="67">
        <v>8680</v>
      </c>
      <c r="C229" s="49">
        <v>418.57</v>
      </c>
      <c r="D229" s="49">
        <v>415.24</v>
      </c>
      <c r="E229" s="49">
        <v>342.66</v>
      </c>
      <c r="F229" s="49">
        <v>339.33</v>
      </c>
      <c r="G229" s="49">
        <v>336</v>
      </c>
      <c r="H229" s="49">
        <v>332.67</v>
      </c>
      <c r="I229" s="49">
        <v>329.34</v>
      </c>
      <c r="J229" s="49">
        <v>326.01</v>
      </c>
      <c r="K229" s="49">
        <v>322.68</v>
      </c>
      <c r="L229" s="49">
        <v>319.35000000000002</v>
      </c>
      <c r="M229" s="50">
        <v>316.02</v>
      </c>
      <c r="N229" s="62"/>
      <c r="O229" s="62"/>
      <c r="P229" s="62"/>
      <c r="Q229" s="62"/>
      <c r="R229" s="62"/>
      <c r="S229" s="62"/>
      <c r="T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</row>
    <row r="230" spans="1:31" s="53" customFormat="1" ht="9" customHeight="1" x14ac:dyDescent="0.2">
      <c r="A230" s="68">
        <v>8680</v>
      </c>
      <c r="B230" s="68">
        <v>8720</v>
      </c>
      <c r="C230" s="51">
        <v>420.97</v>
      </c>
      <c r="D230" s="51">
        <v>417.64</v>
      </c>
      <c r="E230" s="51">
        <v>345.06</v>
      </c>
      <c r="F230" s="51">
        <v>341.73</v>
      </c>
      <c r="G230" s="51">
        <v>338.4</v>
      </c>
      <c r="H230" s="51">
        <v>335.07</v>
      </c>
      <c r="I230" s="51">
        <v>331.74</v>
      </c>
      <c r="J230" s="51">
        <v>328.41</v>
      </c>
      <c r="K230" s="51">
        <v>325.08</v>
      </c>
      <c r="L230" s="51">
        <v>321.75</v>
      </c>
      <c r="M230" s="52">
        <v>318.42</v>
      </c>
      <c r="N230" s="62"/>
      <c r="O230" s="62"/>
      <c r="P230" s="62"/>
      <c r="Q230" s="62"/>
      <c r="R230" s="62"/>
      <c r="S230" s="62"/>
      <c r="T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</row>
    <row r="231" spans="1:31" s="53" customFormat="1" ht="9" customHeight="1" x14ac:dyDescent="0.2">
      <c r="A231" s="67">
        <v>8720</v>
      </c>
      <c r="B231" s="67">
        <v>8760</v>
      </c>
      <c r="C231" s="49">
        <v>423.37</v>
      </c>
      <c r="D231" s="49">
        <v>420.04</v>
      </c>
      <c r="E231" s="49">
        <v>347.46</v>
      </c>
      <c r="F231" s="49">
        <v>344.13</v>
      </c>
      <c r="G231" s="49">
        <v>340.8</v>
      </c>
      <c r="H231" s="49">
        <v>337.47</v>
      </c>
      <c r="I231" s="49">
        <v>334.14</v>
      </c>
      <c r="J231" s="49">
        <v>330.81</v>
      </c>
      <c r="K231" s="49">
        <v>327.48</v>
      </c>
      <c r="L231" s="49">
        <v>324.14999999999998</v>
      </c>
      <c r="M231" s="50">
        <v>320.82</v>
      </c>
      <c r="N231" s="62"/>
      <c r="O231" s="62"/>
      <c r="P231" s="62"/>
      <c r="Q231" s="62"/>
      <c r="R231" s="62"/>
      <c r="S231" s="62"/>
      <c r="T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</row>
    <row r="232" spans="1:31" s="53" customFormat="1" ht="9" customHeight="1" x14ac:dyDescent="0.2">
      <c r="A232" s="67">
        <v>8760</v>
      </c>
      <c r="B232" s="67">
        <v>8800</v>
      </c>
      <c r="C232" s="49">
        <v>425.77</v>
      </c>
      <c r="D232" s="49">
        <v>422.44</v>
      </c>
      <c r="E232" s="49">
        <v>349.86</v>
      </c>
      <c r="F232" s="49">
        <v>346.53</v>
      </c>
      <c r="G232" s="49">
        <v>343.2</v>
      </c>
      <c r="H232" s="49">
        <v>339.87</v>
      </c>
      <c r="I232" s="49">
        <v>336.54</v>
      </c>
      <c r="J232" s="49">
        <v>333.21</v>
      </c>
      <c r="K232" s="49">
        <v>329.88</v>
      </c>
      <c r="L232" s="49">
        <v>326.55</v>
      </c>
      <c r="M232" s="50">
        <v>323.22000000000003</v>
      </c>
      <c r="N232" s="62"/>
      <c r="O232" s="62"/>
      <c r="P232" s="62"/>
      <c r="Q232" s="62"/>
      <c r="R232" s="62"/>
      <c r="S232" s="62"/>
      <c r="T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</row>
    <row r="233" spans="1:31" s="53" customFormat="1" ht="9" customHeight="1" x14ac:dyDescent="0.2">
      <c r="A233" s="67">
        <v>8800</v>
      </c>
      <c r="B233" s="67">
        <v>8840</v>
      </c>
      <c r="C233" s="49">
        <v>428.17</v>
      </c>
      <c r="D233" s="49">
        <v>424.84</v>
      </c>
      <c r="E233" s="49">
        <v>352.26</v>
      </c>
      <c r="F233" s="49">
        <v>348.93</v>
      </c>
      <c r="G233" s="49">
        <v>345.6</v>
      </c>
      <c r="H233" s="49">
        <v>342.27</v>
      </c>
      <c r="I233" s="49">
        <v>338.94</v>
      </c>
      <c r="J233" s="49">
        <v>335.61</v>
      </c>
      <c r="K233" s="49">
        <v>332.28</v>
      </c>
      <c r="L233" s="49">
        <v>328.95</v>
      </c>
      <c r="M233" s="50">
        <v>325.62</v>
      </c>
      <c r="N233" s="62"/>
      <c r="O233" s="62"/>
      <c r="P233" s="62"/>
      <c r="Q233" s="62"/>
      <c r="R233" s="62"/>
      <c r="S233" s="62"/>
      <c r="T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</row>
    <row r="234" spans="1:31" s="53" customFormat="1" ht="9" customHeight="1" x14ac:dyDescent="0.2">
      <c r="A234" s="68">
        <v>8840</v>
      </c>
      <c r="B234" s="68">
        <v>8880</v>
      </c>
      <c r="C234" s="51">
        <v>430.57</v>
      </c>
      <c r="D234" s="51">
        <v>427.24</v>
      </c>
      <c r="E234" s="51">
        <v>354.66</v>
      </c>
      <c r="F234" s="51">
        <v>351.33</v>
      </c>
      <c r="G234" s="51">
        <v>348</v>
      </c>
      <c r="H234" s="51">
        <v>344.67</v>
      </c>
      <c r="I234" s="51">
        <v>341.34</v>
      </c>
      <c r="J234" s="51">
        <v>338.01</v>
      </c>
      <c r="K234" s="51">
        <v>334.68</v>
      </c>
      <c r="L234" s="51">
        <v>331.35</v>
      </c>
      <c r="M234" s="52">
        <v>328.02</v>
      </c>
      <c r="N234" s="62"/>
      <c r="O234" s="62"/>
      <c r="P234" s="62"/>
      <c r="Q234" s="62"/>
      <c r="R234" s="62"/>
      <c r="S234" s="62"/>
      <c r="T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</row>
    <row r="235" spans="1:31" s="53" customFormat="1" ht="9" customHeight="1" x14ac:dyDescent="0.2">
      <c r="A235" s="67">
        <v>8880</v>
      </c>
      <c r="B235" s="67">
        <v>8920</v>
      </c>
      <c r="C235" s="49">
        <v>432.97</v>
      </c>
      <c r="D235" s="49">
        <v>429.64</v>
      </c>
      <c r="E235" s="49">
        <v>357.06</v>
      </c>
      <c r="F235" s="49">
        <v>353.73</v>
      </c>
      <c r="G235" s="49">
        <v>350.4</v>
      </c>
      <c r="H235" s="49">
        <v>347.07</v>
      </c>
      <c r="I235" s="49">
        <v>343.74</v>
      </c>
      <c r="J235" s="49">
        <v>340.41</v>
      </c>
      <c r="K235" s="49">
        <v>337.08</v>
      </c>
      <c r="L235" s="49">
        <v>333.75</v>
      </c>
      <c r="M235" s="50">
        <v>330.42</v>
      </c>
      <c r="N235" s="62"/>
      <c r="O235" s="62"/>
      <c r="P235" s="62"/>
      <c r="Q235" s="62"/>
      <c r="R235" s="62"/>
      <c r="S235" s="62"/>
      <c r="T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</row>
    <row r="236" spans="1:31" s="53" customFormat="1" ht="9" customHeight="1" x14ac:dyDescent="0.2">
      <c r="A236" s="67">
        <v>8920</v>
      </c>
      <c r="B236" s="67">
        <v>8960</v>
      </c>
      <c r="C236" s="49">
        <v>435.37</v>
      </c>
      <c r="D236" s="49">
        <v>432.04</v>
      </c>
      <c r="E236" s="49">
        <v>359.46</v>
      </c>
      <c r="F236" s="49">
        <v>356.13</v>
      </c>
      <c r="G236" s="49">
        <v>352.8</v>
      </c>
      <c r="H236" s="49">
        <v>349.47</v>
      </c>
      <c r="I236" s="49">
        <v>346.14</v>
      </c>
      <c r="J236" s="49">
        <v>342.81</v>
      </c>
      <c r="K236" s="49">
        <v>339.48</v>
      </c>
      <c r="L236" s="49">
        <v>336.15</v>
      </c>
      <c r="M236" s="50">
        <v>332.82</v>
      </c>
      <c r="N236" s="62"/>
      <c r="O236" s="62"/>
      <c r="P236" s="62"/>
      <c r="Q236" s="62"/>
      <c r="R236" s="62"/>
      <c r="S236" s="62"/>
      <c r="T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</row>
    <row r="237" spans="1:31" s="53" customFormat="1" ht="9" customHeight="1" x14ac:dyDescent="0.2">
      <c r="A237" s="67">
        <v>8960</v>
      </c>
      <c r="B237" s="67">
        <v>9000</v>
      </c>
      <c r="C237" s="49">
        <v>437.77</v>
      </c>
      <c r="D237" s="49">
        <v>434.44</v>
      </c>
      <c r="E237" s="49">
        <v>361.86</v>
      </c>
      <c r="F237" s="49">
        <v>358.53</v>
      </c>
      <c r="G237" s="49">
        <v>355.2</v>
      </c>
      <c r="H237" s="49">
        <v>351.87</v>
      </c>
      <c r="I237" s="49">
        <v>348.54</v>
      </c>
      <c r="J237" s="49">
        <v>345.21</v>
      </c>
      <c r="K237" s="49">
        <v>341.88</v>
      </c>
      <c r="L237" s="49">
        <v>338.55</v>
      </c>
      <c r="M237" s="50">
        <v>335.22</v>
      </c>
      <c r="N237" s="62"/>
      <c r="O237" s="62"/>
      <c r="P237" s="62"/>
      <c r="Q237" s="62"/>
      <c r="R237" s="62"/>
      <c r="S237" s="62"/>
      <c r="T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</row>
    <row r="238" spans="1:31" s="53" customFormat="1" ht="9" customHeight="1" thickBot="1" x14ac:dyDescent="0.25">
      <c r="A238" s="80">
        <v>9000</v>
      </c>
      <c r="B238" s="80">
        <v>9040</v>
      </c>
      <c r="C238" s="74">
        <v>440.17</v>
      </c>
      <c r="D238" s="74">
        <v>436.84</v>
      </c>
      <c r="E238" s="74">
        <v>364.26</v>
      </c>
      <c r="F238" s="74">
        <v>360.93</v>
      </c>
      <c r="G238" s="74">
        <v>357.6</v>
      </c>
      <c r="H238" s="74">
        <v>354.27</v>
      </c>
      <c r="I238" s="74">
        <v>350.94</v>
      </c>
      <c r="J238" s="74">
        <v>347.61</v>
      </c>
      <c r="K238" s="74">
        <v>344.28</v>
      </c>
      <c r="L238" s="74">
        <v>340.95</v>
      </c>
      <c r="M238" s="75">
        <v>337.62</v>
      </c>
      <c r="N238" s="62"/>
      <c r="O238" s="62"/>
      <c r="P238" s="62"/>
      <c r="Q238" s="62"/>
      <c r="R238" s="62"/>
      <c r="S238" s="62"/>
      <c r="T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</row>
    <row r="239" spans="1:31" s="8" customFormat="1" ht="9" customHeight="1" x14ac:dyDescent="0.25">
      <c r="A239" s="72"/>
      <c r="B239" s="72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1:31" s="8" customFormat="1" x14ac:dyDescent="0.25">
      <c r="A240" s="96" t="s">
        <v>37</v>
      </c>
      <c r="B240" s="7"/>
      <c r="C240" s="7"/>
      <c r="D240" s="7"/>
      <c r="E240" s="7"/>
      <c r="F240" s="7"/>
      <c r="G240" s="7"/>
      <c r="H240" s="7"/>
      <c r="I240" s="7"/>
      <c r="J240" s="7"/>
    </row>
    <row r="241" spans="1:10" s="8" customFormat="1" x14ac:dyDescent="0.25">
      <c r="A241" s="96" t="s">
        <v>13</v>
      </c>
      <c r="B241" s="7"/>
      <c r="C241" s="7"/>
      <c r="D241" s="7"/>
      <c r="E241" s="7"/>
      <c r="F241" s="7"/>
      <c r="G241" s="7"/>
      <c r="H241" s="7"/>
      <c r="I241" s="7"/>
      <c r="J241" s="7"/>
    </row>
    <row r="242" spans="1:10" s="8" customFormat="1" x14ac:dyDescent="0.25">
      <c r="A242" s="96" t="s">
        <v>28</v>
      </c>
      <c r="B242" s="7"/>
      <c r="C242" s="7"/>
      <c r="D242" s="7"/>
      <c r="E242" s="7"/>
      <c r="F242" s="7"/>
      <c r="G242" s="7"/>
      <c r="H242" s="7"/>
      <c r="I242" s="7"/>
      <c r="J242" s="7"/>
    </row>
    <row r="243" spans="1:10" s="8" customFormat="1" x14ac:dyDescent="0.25">
      <c r="A243" s="90"/>
      <c r="B243" s="89"/>
      <c r="C243" s="89"/>
      <c r="D243" s="89"/>
      <c r="E243" s="89"/>
      <c r="F243" s="89"/>
      <c r="G243" s="89"/>
      <c r="H243" s="89"/>
      <c r="I243" s="89"/>
      <c r="J243" s="89"/>
    </row>
    <row r="244" spans="1:10" s="8" customFormat="1" x14ac:dyDescent="0.25">
      <c r="A244" s="89"/>
      <c r="B244" s="89"/>
      <c r="C244" s="89"/>
      <c r="D244" s="89"/>
      <c r="E244" s="89"/>
      <c r="F244" s="89"/>
      <c r="G244" s="89"/>
      <c r="H244" s="89"/>
      <c r="I244" s="89"/>
      <c r="J244" s="89"/>
    </row>
    <row r="245" spans="1:10" s="8" customFormat="1" x14ac:dyDescent="0.25">
      <c r="A245" s="94"/>
      <c r="B245" s="89"/>
      <c r="C245" s="89"/>
      <c r="D245" s="89"/>
      <c r="E245" s="89"/>
      <c r="F245" s="89"/>
      <c r="G245" s="89"/>
      <c r="H245" s="89"/>
      <c r="I245" s="89"/>
      <c r="J245" s="89"/>
    </row>
    <row r="246" spans="1:10" s="8" customFormat="1" x14ac:dyDescent="0.25">
      <c r="A246" s="96"/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s="8" customFormat="1" x14ac:dyDescent="0.25">
      <c r="A247" s="89"/>
      <c r="B247" s="89"/>
      <c r="C247" s="89"/>
      <c r="D247" s="89"/>
      <c r="E247" s="89"/>
      <c r="F247" s="89"/>
      <c r="G247" s="89"/>
      <c r="H247" s="89"/>
      <c r="I247" s="89"/>
      <c r="J247" s="89"/>
    </row>
    <row r="248" spans="1:10" s="8" customFormat="1" x14ac:dyDescent="0.25">
      <c r="A248" s="89"/>
      <c r="B248" s="89"/>
      <c r="C248" s="89"/>
      <c r="D248" s="89"/>
      <c r="E248" s="89"/>
      <c r="F248" s="89"/>
      <c r="G248" s="89"/>
      <c r="H248" s="89"/>
      <c r="I248" s="89"/>
      <c r="J248" s="89"/>
    </row>
    <row r="249" spans="1:10" s="8" customFormat="1" x14ac:dyDescent="0.25">
      <c r="A249" s="89"/>
      <c r="B249" s="89"/>
      <c r="C249" s="89"/>
      <c r="D249" s="89"/>
      <c r="E249" s="89"/>
      <c r="F249" s="89"/>
      <c r="G249" s="89"/>
      <c r="H249" s="89"/>
      <c r="I249" s="89"/>
      <c r="J249" s="89"/>
    </row>
    <row r="250" spans="1:10" s="8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s="8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s="8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s="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s="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s="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s="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s="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s="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s="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s="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s="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s="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s="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s="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s="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s="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s="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s="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s="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s="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s="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s="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s="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s="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s="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s="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s="8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s="8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s="8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s="8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s="8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s="8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s="8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s="8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s="8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s="8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s="8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s="8" customForma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s="8" customForma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s="8" customForma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s="8" customForma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s="8" customForma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s="8" customForma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s="8" customForma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s="8" customForma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s="8" customForma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s="8" customForma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s="8" customForma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s="8" customForma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s="8" customForma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s="8" customForma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s="8" customForma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s="8" customForma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s="8" customForma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s="8" customForma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s="8" customForma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s="8" customForma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s="8" customForma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s="8" customForma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s="8" customForma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s="8" customForma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s="8" customForma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s="8" customForma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s="8" customForma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s="8" customForma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s="8" customForma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s="8" customForma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s="8" customForma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s="8" customForma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s="8" customForma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s="8" customForma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s="8" customForma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s="8" customForma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s="8" customForma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s="8" customForma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s="8" customForma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s="8" customForma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s="8" customForma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s="8" customForma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s="8" customForma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s="8" customForma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s="8" customForma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s="8" customForma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s="8" customForma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s="8" customForma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s="8" customForma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s="8" customForma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s="8" customForma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s="8" customForma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s="8" customForma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s="8" customForma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s="8" customForma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s="8" customForma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s="8" customForma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s="8" customForma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s="8" customForma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s="8" customForma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s="8" customForma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s="8" customForma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s="8" customForma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s="8" customForma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s="8" customForma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s="8" customForma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s="8" customForma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s="8" customForma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s="8" customForma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s="8" customForma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s="8" customForma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s="8" customForma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s="8" customForma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s="8" customForma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s="8" customForma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s="8" customForma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s="8" customForma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s="8" customForma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s="8" customForma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s="8" customForma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s="8" customForma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s="8" customForma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s="8" customForma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s="8" customForma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s="8" customForma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s="8" customForma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s="8" customForma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s="8" customForma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s="8" customForma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s="8" customForma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s="8" customForma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s="8" customForma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s="8" customForma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s="8" customForma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s="8" customForma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s="8" customForma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s="8" customForma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s="8" customForma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s="8" customForma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s="8" customForma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s="8" customForma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s="8" customForma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s="8" customForma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s="8" customForma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s="8" customForma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s="8" customForma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s="8" customForma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s="8" customForma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s="8" customForma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s="8" customForma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s="8" customForma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s="8" customForma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s="8" customForma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s="8" customForma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s="8" customForma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s="8" customForma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s="8" customForma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s="8" customForma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s="8" customForma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s="8" customForma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s="8" customForma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s="8" customForma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s="8" customForma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s="8" customForma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s="8" customForma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s="8" customForma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s="8" customForma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s="8" customForma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s="8" customForma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s="8" customForma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s="8" customForma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s="8" customForma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s="8" customForma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s="8" customForma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s="8" customForma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s="8" customForma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s="8" customForma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s="8" customForma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s="8" customForma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s="8" customForma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s="8" customForma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s="8" customForma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s="8" customForma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s="8" customForma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s="8" customForma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s="8" customForma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s="8" customForma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s="8" customForma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s="8" customForma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s="8" customForma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s="8" customForma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s="8" customForma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s="8" customForma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s="8" customForma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s="8" customForma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s="8" customForma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s="8" customForma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s="8" customForma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s="8" customForma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s="8" customForma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s="8" customForma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s="8" customForma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s="8" customForma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s="8" customForma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s="8" customForma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s="8" customForma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s="8" customForma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s="8" customForma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s="8" customForma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s="8" customForma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s="8" customForma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s="8" customForma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s="8" customForma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s="8" customForma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s="8" customForma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s="8" customForma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s="8" customForma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s="8" customForma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s="8" customForma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s="8" customForma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</row>
  </sheetData>
  <mergeCells count="7">
    <mergeCell ref="A2:M2"/>
    <mergeCell ref="A3:M3"/>
    <mergeCell ref="A4:B4"/>
    <mergeCell ref="A5:A6"/>
    <mergeCell ref="B5:B6"/>
    <mergeCell ref="C6:M6"/>
    <mergeCell ref="C4:N4"/>
  </mergeCells>
  <pageMargins left="0.25" right="0.25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350"/>
  <sheetViews>
    <sheetView showGridLines="0" zoomScaleNormal="100" zoomScaleSheetLayoutView="100" workbookViewId="0">
      <pane xSplit="2" ySplit="6" topLeftCell="C87" activePane="bottomRight" state="frozen"/>
      <selection pane="topRight" activeCell="C1" sqref="C1"/>
      <selection pane="bottomLeft" activeCell="A7" sqref="A7"/>
      <selection pane="bottomRight" activeCell="F110" sqref="F110"/>
    </sheetView>
  </sheetViews>
  <sheetFormatPr defaultRowHeight="15" x14ac:dyDescent="0.25"/>
  <cols>
    <col min="1" max="2" width="8.7109375" style="6" customWidth="1"/>
    <col min="3" max="10" width="8.7109375" style="9" customWidth="1"/>
    <col min="11" max="12" width="8.7109375" style="10" customWidth="1"/>
    <col min="13" max="13" width="9.7109375" style="11" customWidth="1"/>
    <col min="14" max="14" width="1" style="8" customWidth="1"/>
    <col min="15" max="22" width="8.85546875" style="77"/>
    <col min="23" max="28" width="8.85546875" style="8"/>
    <col min="29" max="31" width="9.140625" style="8"/>
  </cols>
  <sheetData>
    <row r="1" spans="1:31" s="8" customFormat="1" ht="8.4499999999999993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O1" s="77"/>
      <c r="P1" s="77"/>
      <c r="Q1" s="77"/>
      <c r="R1" s="77"/>
      <c r="S1" s="77"/>
      <c r="T1" s="77"/>
      <c r="U1" s="77"/>
      <c r="V1" s="77"/>
    </row>
    <row r="2" spans="1:31" x14ac:dyDescent="0.25">
      <c r="A2" s="106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31" s="3" customFormat="1" x14ac:dyDescent="0.25">
      <c r="A3" s="108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8"/>
      <c r="O3" s="77"/>
      <c r="P3" s="77"/>
      <c r="Q3" s="77"/>
      <c r="R3" s="77"/>
      <c r="S3" s="77"/>
      <c r="T3" s="77"/>
      <c r="U3" s="77"/>
      <c r="V3" s="77"/>
      <c r="W3" s="8"/>
      <c r="X3" s="8"/>
      <c r="Y3" s="8"/>
      <c r="Z3" s="8"/>
      <c r="AA3" s="8"/>
      <c r="AB3" s="8"/>
      <c r="AC3" s="8"/>
      <c r="AD3" s="8"/>
      <c r="AE3" s="8"/>
    </row>
    <row r="4" spans="1:31" s="26" customFormat="1" ht="12" x14ac:dyDescent="0.2">
      <c r="A4" s="109" t="s">
        <v>3</v>
      </c>
      <c r="B4" s="109"/>
      <c r="C4" s="110" t="s">
        <v>5</v>
      </c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24"/>
      <c r="O4" s="78"/>
      <c r="P4" s="78"/>
      <c r="Q4" s="78"/>
      <c r="R4" s="78"/>
      <c r="S4" s="78"/>
      <c r="T4" s="78"/>
      <c r="U4" s="78"/>
      <c r="V4" s="78"/>
      <c r="W4" s="24"/>
      <c r="X4" s="24"/>
      <c r="Y4" s="24"/>
      <c r="Z4" s="24"/>
      <c r="AA4" s="24"/>
      <c r="AB4" s="24"/>
      <c r="AC4" s="24"/>
      <c r="AD4" s="24"/>
      <c r="AE4" s="24"/>
    </row>
    <row r="5" spans="1:31" s="26" customFormat="1" ht="12" x14ac:dyDescent="0.2">
      <c r="A5" s="112" t="s">
        <v>1</v>
      </c>
      <c r="B5" s="112" t="s">
        <v>2</v>
      </c>
      <c r="C5" s="36">
        <v>0</v>
      </c>
      <c r="D5" s="36">
        <v>1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8</v>
      </c>
      <c r="L5" s="36">
        <v>9</v>
      </c>
      <c r="M5" s="37" t="s">
        <v>6</v>
      </c>
      <c r="N5" s="24"/>
      <c r="O5" s="78"/>
      <c r="P5" s="78"/>
      <c r="Q5" s="78"/>
      <c r="R5" s="78"/>
      <c r="S5" s="78"/>
      <c r="T5" s="78"/>
      <c r="U5" s="78"/>
      <c r="V5" s="78"/>
      <c r="W5" s="24"/>
      <c r="X5" s="24"/>
      <c r="Y5" s="24"/>
      <c r="Z5" s="24"/>
      <c r="AA5" s="24"/>
      <c r="AB5" s="24"/>
      <c r="AC5" s="24"/>
      <c r="AD5" s="24"/>
      <c r="AE5" s="24"/>
    </row>
    <row r="6" spans="1:31" s="25" customFormat="1" ht="12" x14ac:dyDescent="0.2">
      <c r="A6" s="113"/>
      <c r="B6" s="113"/>
      <c r="C6" s="110" t="s">
        <v>4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24"/>
      <c r="O6" s="78"/>
      <c r="P6" s="78"/>
      <c r="Q6" s="78"/>
      <c r="R6" s="78"/>
      <c r="S6" s="78"/>
      <c r="T6" s="78"/>
      <c r="U6" s="78"/>
      <c r="V6" s="78"/>
      <c r="W6" s="24"/>
      <c r="X6" s="24"/>
      <c r="Y6" s="24"/>
      <c r="Z6" s="24"/>
      <c r="AA6" s="24"/>
      <c r="AB6" s="24"/>
      <c r="AC6" s="24"/>
      <c r="AD6" s="24"/>
      <c r="AE6" s="24"/>
    </row>
    <row r="7" spans="1:31" s="55" customFormat="1" ht="9" customHeight="1" x14ac:dyDescent="0.2">
      <c r="A7" s="69" t="s">
        <v>3</v>
      </c>
      <c r="B7" s="69"/>
      <c r="C7" s="60" t="s">
        <v>5</v>
      </c>
      <c r="D7" s="60"/>
      <c r="E7" s="60"/>
      <c r="F7" s="60"/>
      <c r="G7" s="60"/>
      <c r="H7" s="60"/>
      <c r="I7" s="60"/>
      <c r="J7" s="60"/>
      <c r="K7" s="60"/>
      <c r="L7" s="60"/>
      <c r="M7" s="61"/>
      <c r="N7" s="54"/>
      <c r="O7" s="66"/>
      <c r="P7" s="66"/>
      <c r="Q7" s="66"/>
      <c r="R7" s="66"/>
      <c r="S7" s="66"/>
      <c r="T7" s="66"/>
      <c r="U7" s="66"/>
      <c r="V7" s="66"/>
      <c r="W7" s="54"/>
      <c r="X7" s="54"/>
      <c r="Y7" s="54"/>
      <c r="Z7" s="54"/>
      <c r="AA7" s="54"/>
      <c r="AB7" s="54"/>
      <c r="AC7" s="54"/>
      <c r="AD7" s="54"/>
      <c r="AE7" s="54"/>
    </row>
    <row r="8" spans="1:31" s="57" customFormat="1" ht="9" customHeight="1" x14ac:dyDescent="0.2">
      <c r="A8" s="67" t="s">
        <v>1</v>
      </c>
      <c r="B8" s="67" t="s">
        <v>2</v>
      </c>
      <c r="C8" s="49">
        <v>0</v>
      </c>
      <c r="D8" s="49">
        <v>1</v>
      </c>
      <c r="E8" s="49">
        <v>2</v>
      </c>
      <c r="F8" s="49">
        <v>3</v>
      </c>
      <c r="G8" s="49">
        <v>4</v>
      </c>
      <c r="H8" s="49">
        <v>5</v>
      </c>
      <c r="I8" s="49">
        <v>6</v>
      </c>
      <c r="J8" s="49">
        <v>7</v>
      </c>
      <c r="K8" s="49">
        <v>8</v>
      </c>
      <c r="L8" s="49">
        <v>9</v>
      </c>
      <c r="M8" s="50" t="s">
        <v>6</v>
      </c>
      <c r="N8" s="56"/>
      <c r="O8" s="58"/>
      <c r="P8" s="58"/>
      <c r="Q8" s="58"/>
      <c r="R8" s="58"/>
      <c r="S8" s="58"/>
      <c r="T8" s="58"/>
      <c r="U8" s="58"/>
      <c r="V8" s="58"/>
      <c r="W8" s="56"/>
      <c r="X8" s="56"/>
      <c r="Y8" s="56"/>
      <c r="Z8" s="56"/>
      <c r="AA8" s="56"/>
      <c r="AB8" s="56"/>
      <c r="AC8" s="56"/>
      <c r="AD8" s="56"/>
      <c r="AE8" s="56"/>
    </row>
    <row r="9" spans="1:31" s="57" customFormat="1" ht="9" customHeight="1" x14ac:dyDescent="0.2">
      <c r="A9" s="67"/>
      <c r="B9" s="67"/>
      <c r="C9" s="49" t="s">
        <v>4</v>
      </c>
      <c r="D9" s="49"/>
      <c r="E9" s="49"/>
      <c r="F9" s="49"/>
      <c r="G9" s="49"/>
      <c r="H9" s="49"/>
      <c r="I9" s="49"/>
      <c r="J9" s="49"/>
      <c r="K9" s="49"/>
      <c r="L9" s="49"/>
      <c r="M9" s="50"/>
      <c r="N9" s="56"/>
      <c r="O9" s="58"/>
      <c r="P9" s="58"/>
      <c r="Q9" s="58"/>
      <c r="R9" s="58"/>
      <c r="S9" s="58"/>
      <c r="T9" s="58"/>
      <c r="U9" s="58"/>
      <c r="V9" s="58"/>
      <c r="W9" s="56"/>
      <c r="X9" s="56"/>
      <c r="Y9" s="56"/>
      <c r="Z9" s="56"/>
      <c r="AA9" s="56"/>
      <c r="AB9" s="56"/>
      <c r="AC9" s="56"/>
      <c r="AD9" s="56"/>
      <c r="AE9" s="56"/>
    </row>
    <row r="10" spans="1:31" s="57" customFormat="1" ht="9" customHeight="1" x14ac:dyDescent="0.2">
      <c r="A10" s="68">
        <v>0</v>
      </c>
      <c r="B10" s="68">
        <v>14000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56"/>
      <c r="O10" s="58"/>
      <c r="P10" s="58"/>
      <c r="Q10" s="58"/>
      <c r="R10" s="58"/>
      <c r="S10" s="58"/>
      <c r="T10" s="58"/>
      <c r="U10" s="58"/>
      <c r="V10" s="58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57" customFormat="1" ht="9" customHeight="1" x14ac:dyDescent="0.2">
      <c r="A11" s="67">
        <v>14000</v>
      </c>
      <c r="B11" s="67">
        <v>15000</v>
      </c>
      <c r="C11" s="49">
        <v>28.6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50">
        <v>0</v>
      </c>
      <c r="N11" s="56"/>
      <c r="O11" s="58"/>
      <c r="P11" s="58"/>
      <c r="Q11" s="58"/>
      <c r="R11" s="58"/>
      <c r="S11" s="58"/>
      <c r="T11" s="58"/>
      <c r="U11" s="58"/>
      <c r="V11" s="58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s="57" customFormat="1" ht="9" customHeight="1" x14ac:dyDescent="0.2">
      <c r="A12" s="67">
        <v>15000</v>
      </c>
      <c r="B12" s="67">
        <v>16000</v>
      </c>
      <c r="C12" s="49">
        <v>72.599999999999994</v>
      </c>
      <c r="D12" s="49">
        <v>32.6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56"/>
      <c r="O12" s="58"/>
      <c r="P12" s="58"/>
      <c r="Q12" s="58"/>
      <c r="R12" s="58"/>
      <c r="S12" s="58"/>
      <c r="T12" s="58"/>
      <c r="U12" s="58"/>
      <c r="V12" s="58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s="57" customFormat="1" ht="9" customHeight="1" x14ac:dyDescent="0.2">
      <c r="A13" s="67">
        <v>16000</v>
      </c>
      <c r="B13" s="67">
        <v>17000</v>
      </c>
      <c r="C13" s="49">
        <v>116.6</v>
      </c>
      <c r="D13" s="49">
        <v>76.599999999999994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0">
        <v>0</v>
      </c>
      <c r="N13" s="56"/>
      <c r="O13" s="58"/>
      <c r="P13" s="58"/>
      <c r="Q13" s="58"/>
      <c r="R13" s="58"/>
      <c r="S13" s="58"/>
      <c r="T13" s="58"/>
      <c r="U13" s="58"/>
      <c r="V13" s="58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57" customFormat="1" ht="9" customHeight="1" x14ac:dyDescent="0.2">
      <c r="A14" s="68">
        <v>17000</v>
      </c>
      <c r="B14" s="68">
        <v>18000</v>
      </c>
      <c r="C14" s="51">
        <v>160.6</v>
      </c>
      <c r="D14" s="51">
        <v>120.6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2">
        <v>0</v>
      </c>
      <c r="N14" s="56"/>
      <c r="O14" s="58"/>
      <c r="P14" s="58"/>
      <c r="Q14" s="58"/>
      <c r="R14" s="58"/>
      <c r="S14" s="58"/>
      <c r="T14" s="58"/>
      <c r="U14" s="58"/>
      <c r="V14" s="58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s="57" customFormat="1" ht="9" customHeight="1" x14ac:dyDescent="0.2">
      <c r="A15" s="67">
        <v>18000</v>
      </c>
      <c r="B15" s="67">
        <v>19000</v>
      </c>
      <c r="C15" s="49">
        <v>204.6</v>
      </c>
      <c r="D15" s="49">
        <v>164.6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0">
        <v>0</v>
      </c>
      <c r="N15" s="56"/>
      <c r="O15" s="58"/>
      <c r="P15" s="58"/>
      <c r="Q15" s="58"/>
      <c r="R15" s="58"/>
      <c r="S15" s="58"/>
      <c r="T15" s="58"/>
      <c r="U15" s="58"/>
      <c r="V15" s="58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s="57" customFormat="1" ht="9" customHeight="1" x14ac:dyDescent="0.2">
      <c r="A16" s="67">
        <v>19000</v>
      </c>
      <c r="B16" s="67">
        <v>20000</v>
      </c>
      <c r="C16" s="49">
        <v>252.17</v>
      </c>
      <c r="D16" s="49">
        <v>212.17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  <c r="N16" s="56"/>
      <c r="O16" s="58"/>
      <c r="P16" s="58"/>
      <c r="Q16" s="58"/>
      <c r="R16" s="58"/>
      <c r="S16" s="58"/>
      <c r="T16" s="58"/>
      <c r="U16" s="58"/>
      <c r="V16" s="58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s="57" customFormat="1" ht="9" customHeight="1" x14ac:dyDescent="0.2">
      <c r="A17" s="67">
        <v>20000</v>
      </c>
      <c r="B17" s="67">
        <v>21000</v>
      </c>
      <c r="C17" s="49">
        <v>300.37</v>
      </c>
      <c r="D17" s="49">
        <v>260.37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50">
        <v>0</v>
      </c>
      <c r="N17" s="56"/>
      <c r="O17" s="58"/>
      <c r="P17" s="58"/>
      <c r="Q17" s="58"/>
      <c r="R17" s="58"/>
      <c r="S17" s="58"/>
      <c r="T17" s="58"/>
      <c r="U17" s="58"/>
      <c r="V17" s="58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57" customFormat="1" ht="9" customHeight="1" x14ac:dyDescent="0.2">
      <c r="A18" s="68">
        <v>21000</v>
      </c>
      <c r="B18" s="68">
        <v>22000</v>
      </c>
      <c r="C18" s="51">
        <v>348.57</v>
      </c>
      <c r="D18" s="51">
        <v>308.57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2">
        <v>0</v>
      </c>
      <c r="N18" s="56"/>
      <c r="O18" s="58"/>
      <c r="P18" s="58"/>
      <c r="Q18" s="58"/>
      <c r="R18" s="58"/>
      <c r="S18" s="58"/>
      <c r="T18" s="58"/>
      <c r="U18" s="58"/>
      <c r="V18" s="58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s="57" customFormat="1" ht="9" customHeight="1" x14ac:dyDescent="0.2">
      <c r="A19" s="67">
        <v>22000</v>
      </c>
      <c r="B19" s="67">
        <v>23000</v>
      </c>
      <c r="C19" s="49">
        <v>396.77</v>
      </c>
      <c r="D19" s="49">
        <v>356.77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50">
        <v>0</v>
      </c>
      <c r="N19" s="56"/>
      <c r="O19" s="58"/>
      <c r="P19" s="58"/>
      <c r="Q19" s="58"/>
      <c r="R19" s="58"/>
      <c r="S19" s="58"/>
      <c r="T19" s="58"/>
      <c r="U19" s="58"/>
      <c r="V19" s="58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s="57" customFormat="1" ht="9" customHeight="1" x14ac:dyDescent="0.2">
      <c r="A20" s="67">
        <v>23000</v>
      </c>
      <c r="B20" s="67">
        <v>24000</v>
      </c>
      <c r="C20" s="49">
        <v>444.97</v>
      </c>
      <c r="D20" s="49">
        <v>404.97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v>0</v>
      </c>
      <c r="N20" s="56"/>
      <c r="O20" s="58"/>
      <c r="P20" s="58"/>
      <c r="Q20" s="58"/>
      <c r="R20" s="58"/>
      <c r="S20" s="58"/>
      <c r="T20" s="58"/>
      <c r="U20" s="58"/>
      <c r="V20" s="58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s="57" customFormat="1" ht="9" customHeight="1" x14ac:dyDescent="0.2">
      <c r="A21" s="67">
        <v>24000</v>
      </c>
      <c r="B21" s="67">
        <v>25000</v>
      </c>
      <c r="C21" s="49">
        <v>493.17</v>
      </c>
      <c r="D21" s="49">
        <v>453.17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50">
        <v>0</v>
      </c>
      <c r="N21" s="56"/>
      <c r="O21" s="58"/>
      <c r="P21" s="58"/>
      <c r="Q21" s="58"/>
      <c r="R21" s="58"/>
      <c r="S21" s="58"/>
      <c r="T21" s="58"/>
      <c r="U21" s="58"/>
      <c r="V21" s="58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57" customFormat="1" ht="9" customHeight="1" x14ac:dyDescent="0.2">
      <c r="A22" s="68">
        <v>25000</v>
      </c>
      <c r="B22" s="68">
        <v>26000</v>
      </c>
      <c r="C22" s="51">
        <v>541.37</v>
      </c>
      <c r="D22" s="51">
        <v>501.37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6"/>
      <c r="O22" s="58"/>
      <c r="P22" s="58"/>
      <c r="Q22" s="58"/>
      <c r="R22" s="58"/>
      <c r="S22" s="58"/>
      <c r="T22" s="58"/>
      <c r="U22" s="58"/>
      <c r="V22" s="58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s="57" customFormat="1" ht="9" customHeight="1" x14ac:dyDescent="0.2">
      <c r="A23" s="67">
        <v>26000</v>
      </c>
      <c r="B23" s="67">
        <v>27000</v>
      </c>
      <c r="C23" s="49">
        <v>589.57000000000005</v>
      </c>
      <c r="D23" s="49">
        <v>549.57000000000005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50">
        <v>0</v>
      </c>
      <c r="N23" s="56"/>
      <c r="O23" s="58"/>
      <c r="P23" s="58"/>
      <c r="Q23" s="58"/>
      <c r="R23" s="58"/>
      <c r="S23" s="58"/>
      <c r="T23" s="58"/>
      <c r="U23" s="58"/>
      <c r="V23" s="58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s="57" customFormat="1" ht="9" customHeight="1" x14ac:dyDescent="0.2">
      <c r="A24" s="67">
        <v>27000</v>
      </c>
      <c r="B24" s="67">
        <v>28000</v>
      </c>
      <c r="C24" s="49">
        <v>637.77</v>
      </c>
      <c r="D24" s="49">
        <v>597.77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50">
        <v>0</v>
      </c>
      <c r="N24" s="56"/>
      <c r="O24" s="58"/>
      <c r="P24" s="58"/>
      <c r="Q24" s="58"/>
      <c r="R24" s="58"/>
      <c r="S24" s="58"/>
      <c r="T24" s="58"/>
      <c r="U24" s="58"/>
      <c r="V24" s="58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s="57" customFormat="1" ht="9" customHeight="1" x14ac:dyDescent="0.2">
      <c r="A25" s="67">
        <v>28000</v>
      </c>
      <c r="B25" s="67">
        <v>29000</v>
      </c>
      <c r="C25" s="49">
        <v>685.97</v>
      </c>
      <c r="D25" s="49">
        <v>645.97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50">
        <v>0</v>
      </c>
      <c r="N25" s="56"/>
      <c r="O25" s="58"/>
      <c r="P25" s="58"/>
      <c r="Q25" s="58"/>
      <c r="R25" s="58"/>
      <c r="S25" s="58"/>
      <c r="T25" s="58"/>
      <c r="U25" s="58"/>
      <c r="V25" s="58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s="57" customFormat="1" ht="9" customHeight="1" x14ac:dyDescent="0.2">
      <c r="A26" s="68">
        <v>29000</v>
      </c>
      <c r="B26" s="68">
        <v>30000</v>
      </c>
      <c r="C26" s="51">
        <v>734.17</v>
      </c>
      <c r="D26" s="51">
        <v>694.17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2">
        <v>0</v>
      </c>
      <c r="N26" s="56"/>
      <c r="O26" s="58"/>
      <c r="P26" s="58"/>
      <c r="Q26" s="58"/>
      <c r="R26" s="58"/>
      <c r="S26" s="58"/>
      <c r="T26" s="58"/>
      <c r="U26" s="58"/>
      <c r="V26" s="58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s="57" customFormat="1" ht="9" customHeight="1" x14ac:dyDescent="0.2">
      <c r="A27" s="67">
        <v>30000</v>
      </c>
      <c r="B27" s="67">
        <v>31000</v>
      </c>
      <c r="C27" s="49">
        <v>782.37</v>
      </c>
      <c r="D27" s="49">
        <v>742.37</v>
      </c>
      <c r="E27" s="49">
        <v>43.2</v>
      </c>
      <c r="F27" s="49">
        <v>3.2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50">
        <v>0</v>
      </c>
      <c r="N27" s="56"/>
      <c r="O27" s="58"/>
      <c r="P27" s="58"/>
      <c r="Q27" s="58"/>
      <c r="R27" s="58"/>
      <c r="S27" s="58"/>
      <c r="T27" s="58"/>
      <c r="U27" s="58"/>
      <c r="V27" s="58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57" customFormat="1" ht="9" customHeight="1" x14ac:dyDescent="0.2">
      <c r="A28" s="67">
        <v>31000</v>
      </c>
      <c r="B28" s="67">
        <v>32000</v>
      </c>
      <c r="C28" s="49">
        <v>830.57</v>
      </c>
      <c r="D28" s="49">
        <v>790.57</v>
      </c>
      <c r="E28" s="49">
        <v>87.2</v>
      </c>
      <c r="F28" s="49">
        <v>47.2</v>
      </c>
      <c r="G28" s="49">
        <v>7.2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v>0</v>
      </c>
      <c r="N28" s="56"/>
      <c r="O28" s="58"/>
      <c r="P28" s="58"/>
      <c r="Q28" s="58"/>
      <c r="R28" s="58"/>
      <c r="S28" s="58"/>
      <c r="T28" s="58"/>
      <c r="U28" s="58"/>
      <c r="V28" s="58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s="57" customFormat="1" ht="9" customHeight="1" x14ac:dyDescent="0.2">
      <c r="A29" s="67">
        <v>32000</v>
      </c>
      <c r="B29" s="67">
        <v>33000</v>
      </c>
      <c r="C29" s="49">
        <v>878.77</v>
      </c>
      <c r="D29" s="49">
        <v>838.77</v>
      </c>
      <c r="E29" s="49">
        <v>131.19999999999999</v>
      </c>
      <c r="F29" s="49">
        <v>91.2</v>
      </c>
      <c r="G29" s="49">
        <v>51.2</v>
      </c>
      <c r="H29" s="49">
        <v>11.2</v>
      </c>
      <c r="I29" s="49">
        <v>0</v>
      </c>
      <c r="J29" s="49">
        <v>0</v>
      </c>
      <c r="K29" s="49">
        <v>0</v>
      </c>
      <c r="L29" s="49">
        <v>0</v>
      </c>
      <c r="M29" s="50">
        <v>0</v>
      </c>
      <c r="N29" s="56"/>
      <c r="O29" s="58"/>
      <c r="P29" s="58"/>
      <c r="Q29" s="58"/>
      <c r="R29" s="58"/>
      <c r="S29" s="58"/>
      <c r="T29" s="58"/>
      <c r="U29" s="58"/>
      <c r="V29" s="58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s="57" customFormat="1" ht="9" customHeight="1" x14ac:dyDescent="0.2">
      <c r="A30" s="68">
        <v>33000</v>
      </c>
      <c r="B30" s="68">
        <v>34000</v>
      </c>
      <c r="C30" s="51">
        <v>926.97</v>
      </c>
      <c r="D30" s="51">
        <v>886.97</v>
      </c>
      <c r="E30" s="51">
        <v>179.4</v>
      </c>
      <c r="F30" s="51">
        <v>139.4</v>
      </c>
      <c r="G30" s="51">
        <v>99.4</v>
      </c>
      <c r="H30" s="51">
        <v>59.4</v>
      </c>
      <c r="I30" s="51">
        <v>19.399999999999999</v>
      </c>
      <c r="J30" s="51">
        <v>0</v>
      </c>
      <c r="K30" s="51">
        <v>0</v>
      </c>
      <c r="L30" s="51">
        <v>0</v>
      </c>
      <c r="M30" s="52">
        <v>0</v>
      </c>
      <c r="N30" s="56"/>
      <c r="O30" s="58"/>
      <c r="P30" s="58"/>
      <c r="Q30" s="58"/>
      <c r="R30" s="58"/>
      <c r="S30" s="58"/>
      <c r="T30" s="58"/>
      <c r="U30" s="58"/>
      <c r="V30" s="58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57" customFormat="1" ht="9" customHeight="1" x14ac:dyDescent="0.2">
      <c r="A31" s="67">
        <v>34000</v>
      </c>
      <c r="B31" s="67">
        <v>35000</v>
      </c>
      <c r="C31" s="49">
        <v>975.17</v>
      </c>
      <c r="D31" s="49">
        <v>935.17</v>
      </c>
      <c r="E31" s="49">
        <v>227.6</v>
      </c>
      <c r="F31" s="49">
        <v>187.6</v>
      </c>
      <c r="G31" s="49">
        <v>147.6</v>
      </c>
      <c r="H31" s="49">
        <v>107.6</v>
      </c>
      <c r="I31" s="49">
        <v>67.599999999999994</v>
      </c>
      <c r="J31" s="49">
        <v>27.6</v>
      </c>
      <c r="K31" s="49">
        <v>0</v>
      </c>
      <c r="L31" s="49">
        <v>0</v>
      </c>
      <c r="M31" s="50">
        <v>0</v>
      </c>
      <c r="N31" s="56"/>
      <c r="O31" s="58"/>
      <c r="P31" s="58"/>
      <c r="Q31" s="58"/>
      <c r="R31" s="58"/>
      <c r="S31" s="58"/>
      <c r="T31" s="58"/>
      <c r="U31" s="58"/>
      <c r="V31" s="58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57" customFormat="1" ht="9" customHeight="1" x14ac:dyDescent="0.2">
      <c r="A32" s="67">
        <v>35000</v>
      </c>
      <c r="B32" s="67">
        <v>36000</v>
      </c>
      <c r="C32" s="49">
        <v>1023.37</v>
      </c>
      <c r="D32" s="49">
        <v>983.37</v>
      </c>
      <c r="E32" s="49">
        <v>275.8</v>
      </c>
      <c r="F32" s="49">
        <v>235.8</v>
      </c>
      <c r="G32" s="49">
        <v>195.8</v>
      </c>
      <c r="H32" s="49">
        <v>155.80000000000001</v>
      </c>
      <c r="I32" s="49">
        <v>115.8</v>
      </c>
      <c r="J32" s="49">
        <v>75.8</v>
      </c>
      <c r="K32" s="49">
        <v>35.799999999999997</v>
      </c>
      <c r="L32" s="49">
        <v>0</v>
      </c>
      <c r="M32" s="50">
        <v>0</v>
      </c>
      <c r="N32" s="56"/>
      <c r="O32" s="58"/>
      <c r="P32" s="58"/>
      <c r="Q32" s="58"/>
      <c r="R32" s="58"/>
      <c r="S32" s="58"/>
      <c r="T32" s="58"/>
      <c r="U32" s="58"/>
      <c r="V32" s="58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s="57" customFormat="1" ht="9" customHeight="1" x14ac:dyDescent="0.2">
      <c r="A33" s="67">
        <v>36000</v>
      </c>
      <c r="B33" s="67">
        <v>37000</v>
      </c>
      <c r="C33" s="49">
        <v>1071.57</v>
      </c>
      <c r="D33" s="49">
        <v>1031.57</v>
      </c>
      <c r="E33" s="49">
        <v>324</v>
      </c>
      <c r="F33" s="49">
        <v>284</v>
      </c>
      <c r="G33" s="49">
        <v>244</v>
      </c>
      <c r="H33" s="49">
        <v>204</v>
      </c>
      <c r="I33" s="49">
        <v>164</v>
      </c>
      <c r="J33" s="49">
        <v>124</v>
      </c>
      <c r="K33" s="49">
        <v>84</v>
      </c>
      <c r="L33" s="49">
        <v>44</v>
      </c>
      <c r="M33" s="50">
        <v>4</v>
      </c>
      <c r="N33" s="56"/>
      <c r="O33" s="58"/>
      <c r="P33" s="58"/>
      <c r="Q33" s="58"/>
      <c r="R33" s="58"/>
      <c r="S33" s="58"/>
      <c r="T33" s="58"/>
      <c r="U33" s="58"/>
      <c r="V33" s="58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57" customFormat="1" ht="9" customHeight="1" x14ac:dyDescent="0.2">
      <c r="A34" s="68">
        <v>37000</v>
      </c>
      <c r="B34" s="68">
        <v>38000</v>
      </c>
      <c r="C34" s="51">
        <v>1119.77</v>
      </c>
      <c r="D34" s="51">
        <v>1079.77</v>
      </c>
      <c r="E34" s="51">
        <v>372.2</v>
      </c>
      <c r="F34" s="51">
        <v>332.2</v>
      </c>
      <c r="G34" s="51">
        <v>292.2</v>
      </c>
      <c r="H34" s="51">
        <v>252.2</v>
      </c>
      <c r="I34" s="51">
        <v>212.2</v>
      </c>
      <c r="J34" s="51">
        <v>172.2</v>
      </c>
      <c r="K34" s="51">
        <v>132.19999999999999</v>
      </c>
      <c r="L34" s="51">
        <v>92.2</v>
      </c>
      <c r="M34" s="52">
        <v>52.2</v>
      </c>
      <c r="N34" s="56"/>
      <c r="O34" s="58"/>
      <c r="P34" s="58"/>
      <c r="Q34" s="58"/>
      <c r="R34" s="58"/>
      <c r="S34" s="58"/>
      <c r="T34" s="58"/>
      <c r="U34" s="58"/>
      <c r="V34" s="58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s="57" customFormat="1" ht="9" customHeight="1" x14ac:dyDescent="0.2">
      <c r="A35" s="67">
        <v>38000</v>
      </c>
      <c r="B35" s="67">
        <v>39000</v>
      </c>
      <c r="C35" s="49">
        <v>1173.69</v>
      </c>
      <c r="D35" s="49">
        <v>1133.69</v>
      </c>
      <c r="E35" s="49">
        <v>420.4</v>
      </c>
      <c r="F35" s="49">
        <v>380.4</v>
      </c>
      <c r="G35" s="49">
        <v>340.4</v>
      </c>
      <c r="H35" s="49">
        <v>300.39999999999998</v>
      </c>
      <c r="I35" s="49">
        <v>260.39999999999998</v>
      </c>
      <c r="J35" s="49">
        <v>220.4</v>
      </c>
      <c r="K35" s="49">
        <v>180.4</v>
      </c>
      <c r="L35" s="49">
        <v>140.4</v>
      </c>
      <c r="M35" s="50">
        <v>100.4</v>
      </c>
      <c r="N35" s="56"/>
      <c r="O35" s="58"/>
      <c r="P35" s="58"/>
      <c r="Q35" s="58"/>
      <c r="R35" s="58"/>
      <c r="S35" s="58"/>
      <c r="T35" s="58"/>
      <c r="U35" s="58"/>
      <c r="V35" s="58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s="57" customFormat="1" ht="9" customHeight="1" x14ac:dyDescent="0.2">
      <c r="A36" s="67">
        <v>39000</v>
      </c>
      <c r="B36" s="67">
        <v>40000</v>
      </c>
      <c r="C36" s="49">
        <v>1230.69</v>
      </c>
      <c r="D36" s="49">
        <v>1190.69</v>
      </c>
      <c r="E36" s="49">
        <v>468.6</v>
      </c>
      <c r="F36" s="49">
        <v>428.6</v>
      </c>
      <c r="G36" s="49">
        <v>388.6</v>
      </c>
      <c r="H36" s="49">
        <v>348.6</v>
      </c>
      <c r="I36" s="49">
        <v>308.60000000000002</v>
      </c>
      <c r="J36" s="49">
        <v>268.60000000000002</v>
      </c>
      <c r="K36" s="49">
        <v>228.6</v>
      </c>
      <c r="L36" s="49">
        <v>188.6</v>
      </c>
      <c r="M36" s="50">
        <v>148.6</v>
      </c>
      <c r="N36" s="56"/>
      <c r="O36" s="58"/>
      <c r="P36" s="58"/>
      <c r="Q36" s="58"/>
      <c r="R36" s="58"/>
      <c r="S36" s="58"/>
      <c r="T36" s="58"/>
      <c r="U36" s="58"/>
      <c r="V36" s="58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s="57" customFormat="1" ht="9" customHeight="1" x14ac:dyDescent="0.2">
      <c r="A37" s="67">
        <v>40000</v>
      </c>
      <c r="B37" s="67">
        <v>41000</v>
      </c>
      <c r="C37" s="49">
        <v>1287.69</v>
      </c>
      <c r="D37" s="49">
        <v>1247.69</v>
      </c>
      <c r="E37" s="49">
        <v>516.79999999999995</v>
      </c>
      <c r="F37" s="49">
        <v>476.8</v>
      </c>
      <c r="G37" s="49">
        <v>436.8</v>
      </c>
      <c r="H37" s="49">
        <v>396.8</v>
      </c>
      <c r="I37" s="49">
        <v>356.8</v>
      </c>
      <c r="J37" s="49">
        <v>316.8</v>
      </c>
      <c r="K37" s="49">
        <v>276.8</v>
      </c>
      <c r="L37" s="49">
        <v>236.8</v>
      </c>
      <c r="M37" s="50">
        <v>196.8</v>
      </c>
      <c r="N37" s="56"/>
      <c r="O37" s="58"/>
      <c r="P37" s="58"/>
      <c r="Q37" s="58"/>
      <c r="R37" s="58"/>
      <c r="S37" s="58"/>
      <c r="T37" s="58"/>
      <c r="U37" s="58"/>
      <c r="V37" s="58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s="57" customFormat="1" ht="9" customHeight="1" x14ac:dyDescent="0.2">
      <c r="A38" s="68">
        <v>41000</v>
      </c>
      <c r="B38" s="68">
        <v>42000</v>
      </c>
      <c r="C38" s="51">
        <v>1344.69</v>
      </c>
      <c r="D38" s="51">
        <v>1304.69</v>
      </c>
      <c r="E38" s="51">
        <v>565</v>
      </c>
      <c r="F38" s="51">
        <v>525</v>
      </c>
      <c r="G38" s="51">
        <v>485</v>
      </c>
      <c r="H38" s="51">
        <v>445</v>
      </c>
      <c r="I38" s="51">
        <v>405</v>
      </c>
      <c r="J38" s="51">
        <v>365</v>
      </c>
      <c r="K38" s="51">
        <v>325</v>
      </c>
      <c r="L38" s="51">
        <v>285</v>
      </c>
      <c r="M38" s="52">
        <v>245</v>
      </c>
      <c r="N38" s="56"/>
      <c r="O38" s="58"/>
      <c r="P38" s="58"/>
      <c r="Q38" s="58"/>
      <c r="R38" s="58"/>
      <c r="S38" s="58"/>
      <c r="T38" s="58"/>
      <c r="U38" s="58"/>
      <c r="V38" s="58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57" customFormat="1" ht="9" customHeight="1" x14ac:dyDescent="0.2">
      <c r="A39" s="67">
        <v>42000</v>
      </c>
      <c r="B39" s="67">
        <v>43000</v>
      </c>
      <c r="C39" s="49">
        <v>1401.69</v>
      </c>
      <c r="D39" s="49">
        <v>1361.69</v>
      </c>
      <c r="E39" s="49">
        <v>613.20000000000005</v>
      </c>
      <c r="F39" s="49">
        <v>573.20000000000005</v>
      </c>
      <c r="G39" s="49">
        <v>533.20000000000005</v>
      </c>
      <c r="H39" s="49">
        <v>493.2</v>
      </c>
      <c r="I39" s="49">
        <v>453.2</v>
      </c>
      <c r="J39" s="49">
        <v>413.2</v>
      </c>
      <c r="K39" s="49">
        <v>373.2</v>
      </c>
      <c r="L39" s="49">
        <v>333.2</v>
      </c>
      <c r="M39" s="50">
        <v>293.2</v>
      </c>
      <c r="N39" s="56"/>
      <c r="O39" s="58"/>
      <c r="P39" s="58"/>
      <c r="Q39" s="58"/>
      <c r="R39" s="58"/>
      <c r="S39" s="58"/>
      <c r="T39" s="58"/>
      <c r="U39" s="58"/>
      <c r="V39" s="58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s="57" customFormat="1" ht="9" customHeight="1" x14ac:dyDescent="0.2">
      <c r="A40" s="67">
        <v>43000</v>
      </c>
      <c r="B40" s="67">
        <v>44000</v>
      </c>
      <c r="C40" s="49">
        <v>1458.69</v>
      </c>
      <c r="D40" s="49">
        <v>1418.69</v>
      </c>
      <c r="E40" s="49">
        <v>661.4</v>
      </c>
      <c r="F40" s="49">
        <v>621.4</v>
      </c>
      <c r="G40" s="49">
        <v>581.4</v>
      </c>
      <c r="H40" s="49">
        <v>541.4</v>
      </c>
      <c r="I40" s="49">
        <v>501.4</v>
      </c>
      <c r="J40" s="49">
        <v>461.4</v>
      </c>
      <c r="K40" s="49">
        <v>421.4</v>
      </c>
      <c r="L40" s="49">
        <v>381.4</v>
      </c>
      <c r="M40" s="50">
        <v>341.4</v>
      </c>
      <c r="N40" s="56"/>
      <c r="O40" s="58"/>
      <c r="P40" s="58"/>
      <c r="Q40" s="58"/>
      <c r="R40" s="58"/>
      <c r="S40" s="58"/>
      <c r="T40" s="58"/>
      <c r="U40" s="58"/>
      <c r="V40" s="58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s="57" customFormat="1" ht="9" customHeight="1" x14ac:dyDescent="0.2">
      <c r="A41" s="67">
        <v>44000</v>
      </c>
      <c r="B41" s="67">
        <v>45000</v>
      </c>
      <c r="C41" s="49">
        <v>1515.69</v>
      </c>
      <c r="D41" s="49">
        <v>1475.69</v>
      </c>
      <c r="E41" s="49">
        <v>709.6</v>
      </c>
      <c r="F41" s="49">
        <v>669.6</v>
      </c>
      <c r="G41" s="49">
        <v>629.6</v>
      </c>
      <c r="H41" s="49">
        <v>589.6</v>
      </c>
      <c r="I41" s="49">
        <v>549.6</v>
      </c>
      <c r="J41" s="49">
        <v>509.6</v>
      </c>
      <c r="K41" s="49">
        <v>469.6</v>
      </c>
      <c r="L41" s="49">
        <v>429.6</v>
      </c>
      <c r="M41" s="50">
        <v>389.6</v>
      </c>
      <c r="N41" s="56"/>
      <c r="O41" s="58"/>
      <c r="P41" s="58"/>
      <c r="Q41" s="58"/>
      <c r="R41" s="58"/>
      <c r="S41" s="58"/>
      <c r="T41" s="58"/>
      <c r="U41" s="58"/>
      <c r="V41" s="58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s="57" customFormat="1" ht="9" customHeight="1" x14ac:dyDescent="0.2">
      <c r="A42" s="68">
        <v>45000</v>
      </c>
      <c r="B42" s="68">
        <v>46000</v>
      </c>
      <c r="C42" s="51">
        <v>1572.69</v>
      </c>
      <c r="D42" s="51">
        <v>1532.69</v>
      </c>
      <c r="E42" s="51">
        <v>757.8</v>
      </c>
      <c r="F42" s="51">
        <v>717.8</v>
      </c>
      <c r="G42" s="51">
        <v>677.8</v>
      </c>
      <c r="H42" s="51">
        <v>637.79999999999995</v>
      </c>
      <c r="I42" s="51">
        <v>597.79999999999995</v>
      </c>
      <c r="J42" s="51">
        <v>557.79999999999995</v>
      </c>
      <c r="K42" s="51">
        <v>517.79999999999995</v>
      </c>
      <c r="L42" s="51">
        <v>477.8</v>
      </c>
      <c r="M42" s="52">
        <v>437.8</v>
      </c>
      <c r="N42" s="56"/>
      <c r="O42" s="58"/>
      <c r="P42" s="58"/>
      <c r="Q42" s="58"/>
      <c r="R42" s="58"/>
      <c r="S42" s="58"/>
      <c r="T42" s="58"/>
      <c r="U42" s="58"/>
      <c r="V42" s="58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s="57" customFormat="1" ht="9" customHeight="1" x14ac:dyDescent="0.2">
      <c r="A43" s="67">
        <v>46000</v>
      </c>
      <c r="B43" s="67">
        <v>47000</v>
      </c>
      <c r="C43" s="49">
        <v>1629.69</v>
      </c>
      <c r="D43" s="49">
        <v>1589.69</v>
      </c>
      <c r="E43" s="49">
        <v>806</v>
      </c>
      <c r="F43" s="49">
        <v>766</v>
      </c>
      <c r="G43" s="49">
        <v>726</v>
      </c>
      <c r="H43" s="49">
        <v>686</v>
      </c>
      <c r="I43" s="49">
        <v>646</v>
      </c>
      <c r="J43" s="49">
        <v>606</v>
      </c>
      <c r="K43" s="49">
        <v>566</v>
      </c>
      <c r="L43" s="49">
        <v>526</v>
      </c>
      <c r="M43" s="50">
        <v>486</v>
      </c>
      <c r="N43" s="56"/>
      <c r="O43" s="58"/>
      <c r="P43" s="58"/>
      <c r="Q43" s="58"/>
      <c r="R43" s="58"/>
      <c r="S43" s="58"/>
      <c r="T43" s="58"/>
      <c r="U43" s="58"/>
      <c r="V43" s="58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s="57" customFormat="1" ht="9" customHeight="1" x14ac:dyDescent="0.2">
      <c r="A44" s="67">
        <v>47000</v>
      </c>
      <c r="B44" s="67">
        <v>48000</v>
      </c>
      <c r="C44" s="49">
        <v>1686.69</v>
      </c>
      <c r="D44" s="49">
        <v>1646.69</v>
      </c>
      <c r="E44" s="49">
        <v>854.2</v>
      </c>
      <c r="F44" s="49">
        <v>814.2</v>
      </c>
      <c r="G44" s="49">
        <v>774.2</v>
      </c>
      <c r="H44" s="49">
        <v>734.2</v>
      </c>
      <c r="I44" s="49">
        <v>694.2</v>
      </c>
      <c r="J44" s="49">
        <v>654.20000000000005</v>
      </c>
      <c r="K44" s="49">
        <v>614.20000000000005</v>
      </c>
      <c r="L44" s="49">
        <v>574.20000000000005</v>
      </c>
      <c r="M44" s="50">
        <v>534.20000000000005</v>
      </c>
      <c r="N44" s="56"/>
      <c r="O44" s="58"/>
      <c r="P44" s="58"/>
      <c r="Q44" s="58"/>
      <c r="R44" s="58"/>
      <c r="S44" s="58"/>
      <c r="T44" s="58"/>
      <c r="U44" s="58"/>
      <c r="V44" s="58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s="57" customFormat="1" ht="9" customHeight="1" x14ac:dyDescent="0.2">
      <c r="A45" s="67">
        <v>48000</v>
      </c>
      <c r="B45" s="67">
        <v>49000</v>
      </c>
      <c r="C45" s="49">
        <v>1743.69</v>
      </c>
      <c r="D45" s="49">
        <v>1703.69</v>
      </c>
      <c r="E45" s="49">
        <v>902.4</v>
      </c>
      <c r="F45" s="49">
        <v>862.4</v>
      </c>
      <c r="G45" s="49">
        <v>822.4</v>
      </c>
      <c r="H45" s="49">
        <v>782.4</v>
      </c>
      <c r="I45" s="49">
        <v>742.4</v>
      </c>
      <c r="J45" s="49">
        <v>702.4</v>
      </c>
      <c r="K45" s="49">
        <v>662.4</v>
      </c>
      <c r="L45" s="49">
        <v>622.4</v>
      </c>
      <c r="M45" s="50">
        <v>582.4</v>
      </c>
      <c r="N45" s="56"/>
      <c r="O45" s="58"/>
      <c r="P45" s="58"/>
      <c r="Q45" s="58"/>
      <c r="R45" s="58"/>
      <c r="S45" s="58"/>
      <c r="T45" s="58"/>
      <c r="U45" s="58"/>
      <c r="V45" s="58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s="57" customFormat="1" ht="9" customHeight="1" x14ac:dyDescent="0.2">
      <c r="A46" s="68">
        <v>49000</v>
      </c>
      <c r="B46" s="68">
        <v>50000</v>
      </c>
      <c r="C46" s="51">
        <v>1800.69</v>
      </c>
      <c r="D46" s="51">
        <v>1760.69</v>
      </c>
      <c r="E46" s="51">
        <v>950.6</v>
      </c>
      <c r="F46" s="51">
        <v>910.6</v>
      </c>
      <c r="G46" s="51">
        <v>870.6</v>
      </c>
      <c r="H46" s="51">
        <v>830.6</v>
      </c>
      <c r="I46" s="51">
        <v>790.6</v>
      </c>
      <c r="J46" s="51">
        <v>750.6</v>
      </c>
      <c r="K46" s="51">
        <v>710.6</v>
      </c>
      <c r="L46" s="51">
        <v>670.6</v>
      </c>
      <c r="M46" s="52">
        <v>630.6</v>
      </c>
      <c r="N46" s="56"/>
      <c r="O46" s="58"/>
      <c r="P46" s="58"/>
      <c r="Q46" s="58"/>
      <c r="R46" s="58"/>
      <c r="S46" s="58"/>
      <c r="T46" s="58"/>
      <c r="U46" s="58"/>
      <c r="V46" s="58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s="57" customFormat="1" ht="9" customHeight="1" x14ac:dyDescent="0.2">
      <c r="A47" s="67">
        <v>50000</v>
      </c>
      <c r="B47" s="67">
        <v>51000</v>
      </c>
      <c r="C47" s="49">
        <v>1857.69</v>
      </c>
      <c r="D47" s="49">
        <v>1817.69</v>
      </c>
      <c r="E47" s="49">
        <v>998.8</v>
      </c>
      <c r="F47" s="49">
        <v>958.8</v>
      </c>
      <c r="G47" s="49">
        <v>918.8</v>
      </c>
      <c r="H47" s="49">
        <v>878.8</v>
      </c>
      <c r="I47" s="49">
        <v>838.8</v>
      </c>
      <c r="J47" s="49">
        <v>798.8</v>
      </c>
      <c r="K47" s="49">
        <v>758.8</v>
      </c>
      <c r="L47" s="49">
        <v>718.8</v>
      </c>
      <c r="M47" s="50">
        <v>678.8</v>
      </c>
      <c r="N47" s="56"/>
      <c r="O47" s="58"/>
      <c r="P47" s="58"/>
      <c r="Q47" s="58"/>
      <c r="R47" s="58"/>
      <c r="S47" s="58"/>
      <c r="T47" s="58"/>
      <c r="U47" s="58"/>
      <c r="V47" s="58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s="57" customFormat="1" ht="9" customHeight="1" x14ac:dyDescent="0.2">
      <c r="A48" s="67">
        <v>51000</v>
      </c>
      <c r="B48" s="67">
        <v>52000</v>
      </c>
      <c r="C48" s="49">
        <v>1914.69</v>
      </c>
      <c r="D48" s="49">
        <v>1874.69</v>
      </c>
      <c r="E48" s="49">
        <v>1047</v>
      </c>
      <c r="F48" s="49">
        <v>1007</v>
      </c>
      <c r="G48" s="49">
        <v>967</v>
      </c>
      <c r="H48" s="49">
        <v>927</v>
      </c>
      <c r="I48" s="49">
        <v>887</v>
      </c>
      <c r="J48" s="49">
        <v>847</v>
      </c>
      <c r="K48" s="49">
        <v>807</v>
      </c>
      <c r="L48" s="49">
        <v>767</v>
      </c>
      <c r="M48" s="50">
        <v>727</v>
      </c>
      <c r="N48" s="56"/>
      <c r="O48" s="58"/>
      <c r="P48" s="58"/>
      <c r="Q48" s="58"/>
      <c r="R48" s="58"/>
      <c r="S48" s="58"/>
      <c r="T48" s="58"/>
      <c r="U48" s="58"/>
      <c r="V48" s="58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s="57" customFormat="1" ht="9" customHeight="1" x14ac:dyDescent="0.2">
      <c r="A49" s="67">
        <v>52000</v>
      </c>
      <c r="B49" s="67">
        <v>53000</v>
      </c>
      <c r="C49" s="49">
        <v>1971.69</v>
      </c>
      <c r="D49" s="49">
        <v>1931.69</v>
      </c>
      <c r="E49" s="49">
        <v>1102.24</v>
      </c>
      <c r="F49" s="49">
        <v>1062.24</v>
      </c>
      <c r="G49" s="49">
        <v>1022.24</v>
      </c>
      <c r="H49" s="49">
        <v>982.24</v>
      </c>
      <c r="I49" s="49">
        <v>942.24</v>
      </c>
      <c r="J49" s="49">
        <v>902.24</v>
      </c>
      <c r="K49" s="49">
        <v>862.24</v>
      </c>
      <c r="L49" s="49">
        <v>822.24</v>
      </c>
      <c r="M49" s="50">
        <v>782.24</v>
      </c>
      <c r="N49" s="56"/>
      <c r="O49" s="58"/>
      <c r="P49" s="58"/>
      <c r="Q49" s="58"/>
      <c r="R49" s="58"/>
      <c r="S49" s="58"/>
      <c r="T49" s="58"/>
      <c r="U49" s="58"/>
      <c r="V49" s="58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57" customFormat="1" ht="9" customHeight="1" x14ac:dyDescent="0.2">
      <c r="A50" s="68">
        <v>53000</v>
      </c>
      <c r="B50" s="68">
        <v>54000</v>
      </c>
      <c r="C50" s="51">
        <v>2028.69</v>
      </c>
      <c r="D50" s="51">
        <v>1988.69</v>
      </c>
      <c r="E50" s="51">
        <v>1159.24</v>
      </c>
      <c r="F50" s="51">
        <v>1119.24</v>
      </c>
      <c r="G50" s="51">
        <v>1079.24</v>
      </c>
      <c r="H50" s="51">
        <v>1039.24</v>
      </c>
      <c r="I50" s="51">
        <v>999.24</v>
      </c>
      <c r="J50" s="51">
        <v>959.24</v>
      </c>
      <c r="K50" s="51">
        <v>919.24</v>
      </c>
      <c r="L50" s="51">
        <v>879.24</v>
      </c>
      <c r="M50" s="52">
        <v>839.24</v>
      </c>
      <c r="N50" s="56"/>
      <c r="O50" s="58"/>
      <c r="P50" s="58"/>
      <c r="Q50" s="58"/>
      <c r="R50" s="58"/>
      <c r="S50" s="58"/>
      <c r="T50" s="58"/>
      <c r="U50" s="58"/>
      <c r="V50" s="58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s="57" customFormat="1" ht="9" customHeight="1" x14ac:dyDescent="0.2">
      <c r="A51" s="67">
        <v>54000</v>
      </c>
      <c r="B51" s="67">
        <v>55000</v>
      </c>
      <c r="C51" s="49">
        <v>2085.69</v>
      </c>
      <c r="D51" s="49">
        <v>2045.69</v>
      </c>
      <c r="E51" s="49">
        <v>1216.24</v>
      </c>
      <c r="F51" s="49">
        <v>1176.24</v>
      </c>
      <c r="G51" s="49">
        <v>1136.24</v>
      </c>
      <c r="H51" s="49">
        <v>1096.24</v>
      </c>
      <c r="I51" s="49">
        <v>1056.24</v>
      </c>
      <c r="J51" s="49">
        <v>1016.24</v>
      </c>
      <c r="K51" s="49">
        <v>976.24</v>
      </c>
      <c r="L51" s="49">
        <v>936.24</v>
      </c>
      <c r="M51" s="50">
        <v>896.24</v>
      </c>
      <c r="N51" s="56"/>
      <c r="O51" s="58"/>
      <c r="P51" s="58"/>
      <c r="Q51" s="58"/>
      <c r="R51" s="58"/>
      <c r="S51" s="58"/>
      <c r="T51" s="58"/>
      <c r="U51" s="58"/>
      <c r="V51" s="58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s="57" customFormat="1" ht="9" customHeight="1" x14ac:dyDescent="0.2">
      <c r="A52" s="67">
        <v>55000</v>
      </c>
      <c r="B52" s="67">
        <v>56000</v>
      </c>
      <c r="C52" s="49">
        <v>2142.69</v>
      </c>
      <c r="D52" s="49">
        <v>2102.69</v>
      </c>
      <c r="E52" s="49">
        <v>1273.24</v>
      </c>
      <c r="F52" s="49">
        <v>1233.24</v>
      </c>
      <c r="G52" s="49">
        <v>1193.24</v>
      </c>
      <c r="H52" s="49">
        <v>1153.24</v>
      </c>
      <c r="I52" s="49">
        <v>1113.24</v>
      </c>
      <c r="J52" s="49">
        <v>1073.24</v>
      </c>
      <c r="K52" s="49">
        <v>1033.24</v>
      </c>
      <c r="L52" s="49">
        <v>993.24</v>
      </c>
      <c r="M52" s="50">
        <v>953.24</v>
      </c>
      <c r="N52" s="56"/>
      <c r="O52" s="58"/>
      <c r="P52" s="58"/>
      <c r="Q52" s="58"/>
      <c r="R52" s="58"/>
      <c r="S52" s="58"/>
      <c r="T52" s="58"/>
      <c r="U52" s="58"/>
      <c r="V52" s="58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s="57" customFormat="1" ht="9" customHeight="1" x14ac:dyDescent="0.2">
      <c r="A53" s="67">
        <v>56000</v>
      </c>
      <c r="B53" s="67">
        <v>57000</v>
      </c>
      <c r="C53" s="49">
        <v>2199.69</v>
      </c>
      <c r="D53" s="49">
        <v>2159.69</v>
      </c>
      <c r="E53" s="49">
        <v>1330.24</v>
      </c>
      <c r="F53" s="49">
        <v>1290.24</v>
      </c>
      <c r="G53" s="49">
        <v>1250.24</v>
      </c>
      <c r="H53" s="49">
        <v>1210.24</v>
      </c>
      <c r="I53" s="49">
        <v>1170.24</v>
      </c>
      <c r="J53" s="49">
        <v>1130.24</v>
      </c>
      <c r="K53" s="49">
        <v>1090.24</v>
      </c>
      <c r="L53" s="49">
        <v>1050.24</v>
      </c>
      <c r="M53" s="50">
        <v>1010.24</v>
      </c>
      <c r="N53" s="56"/>
      <c r="O53" s="58"/>
      <c r="P53" s="58"/>
      <c r="Q53" s="58"/>
      <c r="R53" s="58"/>
      <c r="S53" s="58"/>
      <c r="T53" s="58"/>
      <c r="U53" s="58"/>
      <c r="V53" s="58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s="57" customFormat="1" ht="9" customHeight="1" x14ac:dyDescent="0.2">
      <c r="A54" s="68">
        <v>57000</v>
      </c>
      <c r="B54" s="68">
        <v>58000</v>
      </c>
      <c r="C54" s="51">
        <v>2256.69</v>
      </c>
      <c r="D54" s="51">
        <v>2216.69</v>
      </c>
      <c r="E54" s="51">
        <v>1387.24</v>
      </c>
      <c r="F54" s="51">
        <v>1347.24</v>
      </c>
      <c r="G54" s="51">
        <v>1307.24</v>
      </c>
      <c r="H54" s="51">
        <v>1267.24</v>
      </c>
      <c r="I54" s="51">
        <v>1227.24</v>
      </c>
      <c r="J54" s="51">
        <v>1187.24</v>
      </c>
      <c r="K54" s="51">
        <v>1147.24</v>
      </c>
      <c r="L54" s="51">
        <v>1107.24</v>
      </c>
      <c r="M54" s="52">
        <v>1067.24</v>
      </c>
      <c r="N54" s="56"/>
      <c r="O54" s="58"/>
      <c r="P54" s="58"/>
      <c r="Q54" s="58"/>
      <c r="R54" s="58"/>
      <c r="S54" s="58"/>
      <c r="T54" s="58"/>
      <c r="U54" s="58"/>
      <c r="V54" s="58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s="57" customFormat="1" ht="9" customHeight="1" x14ac:dyDescent="0.2">
      <c r="A55" s="67">
        <v>58000</v>
      </c>
      <c r="B55" s="67">
        <v>59000</v>
      </c>
      <c r="C55" s="49">
        <v>2313.69</v>
      </c>
      <c r="D55" s="49">
        <v>2273.69</v>
      </c>
      <c r="E55" s="49">
        <v>1444.24</v>
      </c>
      <c r="F55" s="49">
        <v>1404.24</v>
      </c>
      <c r="G55" s="49">
        <v>1364.24</v>
      </c>
      <c r="H55" s="49">
        <v>1324.24</v>
      </c>
      <c r="I55" s="49">
        <v>1284.24</v>
      </c>
      <c r="J55" s="49">
        <v>1244.24</v>
      </c>
      <c r="K55" s="49">
        <v>1204.24</v>
      </c>
      <c r="L55" s="49">
        <v>1164.24</v>
      </c>
      <c r="M55" s="50">
        <v>1124.24</v>
      </c>
      <c r="N55" s="56"/>
      <c r="O55" s="58"/>
      <c r="P55" s="58"/>
      <c r="Q55" s="58"/>
      <c r="R55" s="58"/>
      <c r="S55" s="58"/>
      <c r="T55" s="58"/>
      <c r="U55" s="58"/>
      <c r="V55" s="58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s="57" customFormat="1" ht="9" customHeight="1" x14ac:dyDescent="0.2">
      <c r="A56" s="67">
        <v>59000</v>
      </c>
      <c r="B56" s="67">
        <v>60000</v>
      </c>
      <c r="C56" s="49">
        <v>2370.69</v>
      </c>
      <c r="D56" s="49">
        <v>2330.69</v>
      </c>
      <c r="E56" s="49">
        <v>1501.24</v>
      </c>
      <c r="F56" s="49">
        <v>1461.24</v>
      </c>
      <c r="G56" s="49">
        <v>1421.24</v>
      </c>
      <c r="H56" s="49">
        <v>1381.24</v>
      </c>
      <c r="I56" s="49">
        <v>1341.24</v>
      </c>
      <c r="J56" s="49">
        <v>1301.24</v>
      </c>
      <c r="K56" s="49">
        <v>1261.24</v>
      </c>
      <c r="L56" s="49">
        <v>1221.24</v>
      </c>
      <c r="M56" s="50">
        <v>1181.24</v>
      </c>
      <c r="N56" s="56"/>
      <c r="O56" s="58"/>
      <c r="P56" s="58"/>
      <c r="Q56" s="58"/>
      <c r="R56" s="58"/>
      <c r="S56" s="58"/>
      <c r="T56" s="58"/>
      <c r="U56" s="58"/>
      <c r="V56" s="58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57" customFormat="1" ht="9" customHeight="1" x14ac:dyDescent="0.2">
      <c r="A57" s="67">
        <v>60000</v>
      </c>
      <c r="B57" s="67">
        <v>61000</v>
      </c>
      <c r="C57" s="49">
        <v>2427.69</v>
      </c>
      <c r="D57" s="49">
        <v>2387.69</v>
      </c>
      <c r="E57" s="49">
        <v>1558.24</v>
      </c>
      <c r="F57" s="49">
        <v>1518.24</v>
      </c>
      <c r="G57" s="49">
        <v>1478.24</v>
      </c>
      <c r="H57" s="49">
        <v>1438.24</v>
      </c>
      <c r="I57" s="49">
        <v>1398.24</v>
      </c>
      <c r="J57" s="49">
        <v>1358.24</v>
      </c>
      <c r="K57" s="49">
        <v>1318.24</v>
      </c>
      <c r="L57" s="49">
        <v>1278.24</v>
      </c>
      <c r="M57" s="50">
        <v>1238.24</v>
      </c>
      <c r="N57" s="56"/>
      <c r="O57" s="58"/>
      <c r="P57" s="58"/>
      <c r="Q57" s="58"/>
      <c r="R57" s="58"/>
      <c r="S57" s="58"/>
      <c r="T57" s="58"/>
      <c r="U57" s="58"/>
      <c r="V57" s="58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s="57" customFormat="1" ht="9" customHeight="1" x14ac:dyDescent="0.2">
      <c r="A58" s="68">
        <v>61000</v>
      </c>
      <c r="B58" s="68">
        <v>62000</v>
      </c>
      <c r="C58" s="51">
        <v>2484.69</v>
      </c>
      <c r="D58" s="51">
        <v>2444.69</v>
      </c>
      <c r="E58" s="51">
        <v>1615.24</v>
      </c>
      <c r="F58" s="51">
        <v>1575.24</v>
      </c>
      <c r="G58" s="51">
        <v>1535.24</v>
      </c>
      <c r="H58" s="51">
        <v>1495.24</v>
      </c>
      <c r="I58" s="51">
        <v>1455.24</v>
      </c>
      <c r="J58" s="51">
        <v>1415.24</v>
      </c>
      <c r="K58" s="51">
        <v>1375.24</v>
      </c>
      <c r="L58" s="51">
        <v>1335.24</v>
      </c>
      <c r="M58" s="52">
        <v>1295.24</v>
      </c>
      <c r="N58" s="56"/>
      <c r="O58" s="58"/>
      <c r="P58" s="58"/>
      <c r="Q58" s="58"/>
      <c r="R58" s="58"/>
      <c r="S58" s="58"/>
      <c r="T58" s="58"/>
      <c r="U58" s="58"/>
      <c r="V58" s="58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s="57" customFormat="1" ht="9" customHeight="1" x14ac:dyDescent="0.2">
      <c r="A59" s="67">
        <v>62000</v>
      </c>
      <c r="B59" s="67">
        <v>63000</v>
      </c>
      <c r="C59" s="49">
        <v>2541.69</v>
      </c>
      <c r="D59" s="49">
        <v>2501.69</v>
      </c>
      <c r="E59" s="49">
        <v>1672.24</v>
      </c>
      <c r="F59" s="49">
        <v>1632.24</v>
      </c>
      <c r="G59" s="49">
        <v>1592.24</v>
      </c>
      <c r="H59" s="49">
        <v>1552.24</v>
      </c>
      <c r="I59" s="49">
        <v>1512.24</v>
      </c>
      <c r="J59" s="49">
        <v>1472.24</v>
      </c>
      <c r="K59" s="49">
        <v>1432.24</v>
      </c>
      <c r="L59" s="49">
        <v>1392.24</v>
      </c>
      <c r="M59" s="50">
        <v>1352.24</v>
      </c>
      <c r="N59" s="56"/>
      <c r="O59" s="58"/>
      <c r="P59" s="58"/>
      <c r="Q59" s="58"/>
      <c r="R59" s="58"/>
      <c r="S59" s="58"/>
      <c r="T59" s="58"/>
      <c r="U59" s="58"/>
      <c r="V59" s="58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s="57" customFormat="1" ht="9" customHeight="1" x14ac:dyDescent="0.2">
      <c r="A60" s="67">
        <v>63000</v>
      </c>
      <c r="B60" s="67">
        <v>64000</v>
      </c>
      <c r="C60" s="49">
        <v>2598.69</v>
      </c>
      <c r="D60" s="49">
        <v>2558.69</v>
      </c>
      <c r="E60" s="49">
        <v>1729.24</v>
      </c>
      <c r="F60" s="49">
        <v>1689.24</v>
      </c>
      <c r="G60" s="49">
        <v>1649.24</v>
      </c>
      <c r="H60" s="49">
        <v>1609.24</v>
      </c>
      <c r="I60" s="49">
        <v>1569.24</v>
      </c>
      <c r="J60" s="49">
        <v>1529.24</v>
      </c>
      <c r="K60" s="49">
        <v>1489.24</v>
      </c>
      <c r="L60" s="49">
        <v>1449.24</v>
      </c>
      <c r="M60" s="50">
        <v>1409.24</v>
      </c>
      <c r="N60" s="56"/>
      <c r="O60" s="58"/>
      <c r="P60" s="58"/>
      <c r="Q60" s="58"/>
      <c r="R60" s="58"/>
      <c r="S60" s="58"/>
      <c r="T60" s="58"/>
      <c r="U60" s="58"/>
      <c r="V60" s="58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s="57" customFormat="1" ht="9" customHeight="1" x14ac:dyDescent="0.2">
      <c r="A61" s="67">
        <v>64000</v>
      </c>
      <c r="B61" s="67">
        <v>65000</v>
      </c>
      <c r="C61" s="49">
        <v>2657.64</v>
      </c>
      <c r="D61" s="49">
        <v>2617.64</v>
      </c>
      <c r="E61" s="49">
        <v>1786.24</v>
      </c>
      <c r="F61" s="49">
        <v>1746.24</v>
      </c>
      <c r="G61" s="49">
        <v>1706.24</v>
      </c>
      <c r="H61" s="49">
        <v>1666.24</v>
      </c>
      <c r="I61" s="49">
        <v>1626.24</v>
      </c>
      <c r="J61" s="49">
        <v>1586.24</v>
      </c>
      <c r="K61" s="49">
        <v>1546.24</v>
      </c>
      <c r="L61" s="49">
        <v>1506.24</v>
      </c>
      <c r="M61" s="50">
        <v>1466.24</v>
      </c>
      <c r="N61" s="56"/>
      <c r="O61" s="58"/>
      <c r="P61" s="58"/>
      <c r="Q61" s="58"/>
      <c r="R61" s="58"/>
      <c r="S61" s="58"/>
      <c r="T61" s="58"/>
      <c r="U61" s="58"/>
      <c r="V61" s="58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s="57" customFormat="1" ht="9" customHeight="1" x14ac:dyDescent="0.2">
      <c r="A62" s="68">
        <v>65000</v>
      </c>
      <c r="B62" s="68">
        <v>66000</v>
      </c>
      <c r="C62" s="51">
        <v>2717.64</v>
      </c>
      <c r="D62" s="51">
        <v>2677.64</v>
      </c>
      <c r="E62" s="51">
        <v>1843.24</v>
      </c>
      <c r="F62" s="51">
        <v>1803.24</v>
      </c>
      <c r="G62" s="51">
        <v>1763.24</v>
      </c>
      <c r="H62" s="51">
        <v>1723.24</v>
      </c>
      <c r="I62" s="51">
        <v>1683.24</v>
      </c>
      <c r="J62" s="51">
        <v>1643.24</v>
      </c>
      <c r="K62" s="51">
        <v>1603.24</v>
      </c>
      <c r="L62" s="51">
        <v>1563.24</v>
      </c>
      <c r="M62" s="52">
        <v>1523.24</v>
      </c>
      <c r="N62" s="56"/>
      <c r="O62" s="58"/>
      <c r="P62" s="58"/>
      <c r="Q62" s="58"/>
      <c r="R62" s="58"/>
      <c r="S62" s="58"/>
      <c r="T62" s="58"/>
      <c r="U62" s="58"/>
      <c r="V62" s="58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s="57" customFormat="1" ht="9" customHeight="1" x14ac:dyDescent="0.2">
      <c r="A63" s="67">
        <v>66000</v>
      </c>
      <c r="B63" s="67">
        <v>67000</v>
      </c>
      <c r="C63" s="49">
        <v>2777.64</v>
      </c>
      <c r="D63" s="49">
        <v>2737.64</v>
      </c>
      <c r="E63" s="49">
        <v>1900.24</v>
      </c>
      <c r="F63" s="49">
        <v>1860.24</v>
      </c>
      <c r="G63" s="49">
        <v>1820.24</v>
      </c>
      <c r="H63" s="49">
        <v>1780.24</v>
      </c>
      <c r="I63" s="49">
        <v>1740.24</v>
      </c>
      <c r="J63" s="49">
        <v>1700.24</v>
      </c>
      <c r="K63" s="49">
        <v>1660.24</v>
      </c>
      <c r="L63" s="49">
        <v>1620.24</v>
      </c>
      <c r="M63" s="50">
        <v>1580.24</v>
      </c>
      <c r="N63" s="56"/>
      <c r="O63" s="58"/>
      <c r="P63" s="58"/>
      <c r="Q63" s="58"/>
      <c r="R63" s="58"/>
      <c r="S63" s="58"/>
      <c r="T63" s="58"/>
      <c r="U63" s="58"/>
      <c r="V63" s="58"/>
      <c r="W63" s="56"/>
      <c r="X63" s="56"/>
      <c r="Y63" s="56"/>
      <c r="Z63" s="56"/>
      <c r="AA63" s="56"/>
      <c r="AB63" s="56"/>
      <c r="AC63" s="56"/>
      <c r="AD63" s="56"/>
      <c r="AE63" s="56"/>
    </row>
    <row r="64" spans="1:31" s="57" customFormat="1" ht="9" customHeight="1" x14ac:dyDescent="0.2">
      <c r="A64" s="67">
        <v>67000</v>
      </c>
      <c r="B64" s="67">
        <v>68000</v>
      </c>
      <c r="C64" s="49">
        <v>2837.64</v>
      </c>
      <c r="D64" s="49">
        <v>2797.64</v>
      </c>
      <c r="E64" s="49">
        <v>1957.24</v>
      </c>
      <c r="F64" s="49">
        <v>1917.24</v>
      </c>
      <c r="G64" s="49">
        <v>1877.24</v>
      </c>
      <c r="H64" s="49">
        <v>1837.24</v>
      </c>
      <c r="I64" s="49">
        <v>1797.24</v>
      </c>
      <c r="J64" s="49">
        <v>1757.24</v>
      </c>
      <c r="K64" s="49">
        <v>1717.24</v>
      </c>
      <c r="L64" s="49">
        <v>1677.24</v>
      </c>
      <c r="M64" s="50">
        <v>1637.24</v>
      </c>
      <c r="N64" s="56"/>
      <c r="O64" s="58"/>
      <c r="P64" s="58"/>
      <c r="Q64" s="58"/>
      <c r="R64" s="58"/>
      <c r="S64" s="58"/>
      <c r="T64" s="58"/>
      <c r="U64" s="58"/>
      <c r="V64" s="58"/>
      <c r="W64" s="56"/>
      <c r="X64" s="56"/>
      <c r="Y64" s="56"/>
      <c r="Z64" s="56"/>
      <c r="AA64" s="56"/>
      <c r="AB64" s="56"/>
      <c r="AC64" s="56"/>
      <c r="AD64" s="56"/>
      <c r="AE64" s="56"/>
    </row>
    <row r="65" spans="1:31" s="57" customFormat="1" ht="9" customHeight="1" x14ac:dyDescent="0.2">
      <c r="A65" s="67">
        <v>68000</v>
      </c>
      <c r="B65" s="67">
        <v>69000</v>
      </c>
      <c r="C65" s="49">
        <v>2897.64</v>
      </c>
      <c r="D65" s="49">
        <v>2857.64</v>
      </c>
      <c r="E65" s="49">
        <v>2014.24</v>
      </c>
      <c r="F65" s="49">
        <v>1974.24</v>
      </c>
      <c r="G65" s="49">
        <v>1934.24</v>
      </c>
      <c r="H65" s="49">
        <v>1894.24</v>
      </c>
      <c r="I65" s="49">
        <v>1854.24</v>
      </c>
      <c r="J65" s="49">
        <v>1814.24</v>
      </c>
      <c r="K65" s="49">
        <v>1774.24</v>
      </c>
      <c r="L65" s="49">
        <v>1734.24</v>
      </c>
      <c r="M65" s="50">
        <v>1694.24</v>
      </c>
      <c r="N65" s="56"/>
      <c r="O65" s="58"/>
      <c r="P65" s="58"/>
      <c r="Q65" s="58"/>
      <c r="R65" s="58"/>
      <c r="S65" s="58"/>
      <c r="T65" s="58"/>
      <c r="U65" s="58"/>
      <c r="V65" s="58"/>
      <c r="W65" s="56"/>
      <c r="X65" s="56"/>
      <c r="Y65" s="56"/>
      <c r="Z65" s="56"/>
      <c r="AA65" s="56"/>
      <c r="AB65" s="56"/>
      <c r="AC65" s="56"/>
      <c r="AD65" s="56"/>
      <c r="AE65" s="56"/>
    </row>
    <row r="66" spans="1:31" s="57" customFormat="1" ht="9" customHeight="1" x14ac:dyDescent="0.2">
      <c r="A66" s="68">
        <v>69000</v>
      </c>
      <c r="B66" s="68">
        <v>70000</v>
      </c>
      <c r="C66" s="51">
        <v>2957.64</v>
      </c>
      <c r="D66" s="51">
        <v>2917.64</v>
      </c>
      <c r="E66" s="51">
        <v>2071.2399999999998</v>
      </c>
      <c r="F66" s="51">
        <v>2031.24</v>
      </c>
      <c r="G66" s="51">
        <v>1991.24</v>
      </c>
      <c r="H66" s="51">
        <v>1951.24</v>
      </c>
      <c r="I66" s="51">
        <v>1911.24</v>
      </c>
      <c r="J66" s="51">
        <v>1871.24</v>
      </c>
      <c r="K66" s="51">
        <v>1831.24</v>
      </c>
      <c r="L66" s="51">
        <v>1791.24</v>
      </c>
      <c r="M66" s="52">
        <v>1751.24</v>
      </c>
      <c r="N66" s="56"/>
      <c r="O66" s="58"/>
      <c r="P66" s="58"/>
      <c r="Q66" s="58"/>
      <c r="R66" s="58"/>
      <c r="S66" s="58"/>
      <c r="T66" s="58"/>
      <c r="U66" s="58"/>
      <c r="V66" s="58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1" s="57" customFormat="1" ht="9" customHeight="1" x14ac:dyDescent="0.2">
      <c r="A67" s="67">
        <v>70000</v>
      </c>
      <c r="B67" s="67">
        <v>71000</v>
      </c>
      <c r="C67" s="49">
        <v>3017.64</v>
      </c>
      <c r="D67" s="49">
        <v>2977.64</v>
      </c>
      <c r="E67" s="49">
        <v>2128.2399999999998</v>
      </c>
      <c r="F67" s="49">
        <v>2088.2399999999998</v>
      </c>
      <c r="G67" s="49">
        <v>2048.2399999999998</v>
      </c>
      <c r="H67" s="49">
        <v>2008.24</v>
      </c>
      <c r="I67" s="49">
        <v>1968.24</v>
      </c>
      <c r="J67" s="49">
        <v>1928.24</v>
      </c>
      <c r="K67" s="49">
        <v>1888.24</v>
      </c>
      <c r="L67" s="49">
        <v>1848.24</v>
      </c>
      <c r="M67" s="50">
        <v>1808.24</v>
      </c>
      <c r="N67" s="56"/>
      <c r="O67" s="58"/>
      <c r="P67" s="58"/>
      <c r="Q67" s="58"/>
      <c r="R67" s="58"/>
      <c r="S67" s="58"/>
      <c r="T67" s="58"/>
      <c r="U67" s="58"/>
      <c r="V67" s="58"/>
      <c r="W67" s="56"/>
      <c r="X67" s="56"/>
      <c r="Y67" s="56"/>
      <c r="Z67" s="56"/>
      <c r="AA67" s="56"/>
      <c r="AB67" s="56"/>
      <c r="AC67" s="56"/>
      <c r="AD67" s="56"/>
      <c r="AE67" s="56"/>
    </row>
    <row r="68" spans="1:31" s="57" customFormat="1" ht="9" customHeight="1" x14ac:dyDescent="0.2">
      <c r="A68" s="67">
        <v>71000</v>
      </c>
      <c r="B68" s="67">
        <v>72000</v>
      </c>
      <c r="C68" s="49">
        <v>3077.64</v>
      </c>
      <c r="D68" s="49">
        <v>3037.64</v>
      </c>
      <c r="E68" s="49">
        <v>2185.2399999999998</v>
      </c>
      <c r="F68" s="49">
        <v>2145.2399999999998</v>
      </c>
      <c r="G68" s="49">
        <v>2105.2399999999998</v>
      </c>
      <c r="H68" s="49">
        <v>2065.2399999999998</v>
      </c>
      <c r="I68" s="49">
        <v>2025.24</v>
      </c>
      <c r="J68" s="49">
        <v>1985.24</v>
      </c>
      <c r="K68" s="49">
        <v>1945.24</v>
      </c>
      <c r="L68" s="49">
        <v>1905.24</v>
      </c>
      <c r="M68" s="50">
        <v>1865.24</v>
      </c>
      <c r="N68" s="56"/>
      <c r="O68" s="58"/>
      <c r="P68" s="58"/>
      <c r="Q68" s="58"/>
      <c r="R68" s="58"/>
      <c r="S68" s="58"/>
      <c r="T68" s="58"/>
      <c r="U68" s="58"/>
      <c r="V68" s="58"/>
      <c r="W68" s="56"/>
      <c r="X68" s="56"/>
      <c r="Y68" s="56"/>
      <c r="Z68" s="56"/>
      <c r="AA68" s="56"/>
      <c r="AB68" s="56"/>
      <c r="AC68" s="56"/>
      <c r="AD68" s="56"/>
      <c r="AE68" s="56"/>
    </row>
    <row r="69" spans="1:31" s="57" customFormat="1" ht="9" customHeight="1" x14ac:dyDescent="0.2">
      <c r="A69" s="67">
        <v>72000</v>
      </c>
      <c r="B69" s="67">
        <v>73000</v>
      </c>
      <c r="C69" s="49">
        <v>3137.64</v>
      </c>
      <c r="D69" s="49">
        <v>3097.64</v>
      </c>
      <c r="E69" s="49">
        <v>2242.2399999999998</v>
      </c>
      <c r="F69" s="49">
        <v>2202.2399999999998</v>
      </c>
      <c r="G69" s="49">
        <v>2162.2399999999998</v>
      </c>
      <c r="H69" s="49">
        <v>2122.2399999999998</v>
      </c>
      <c r="I69" s="49">
        <v>2082.2399999999998</v>
      </c>
      <c r="J69" s="49">
        <v>2042.24</v>
      </c>
      <c r="K69" s="49">
        <v>2002.24</v>
      </c>
      <c r="L69" s="49">
        <v>1962.24</v>
      </c>
      <c r="M69" s="50">
        <v>1922.24</v>
      </c>
      <c r="N69" s="56"/>
      <c r="O69" s="58"/>
      <c r="P69" s="58"/>
      <c r="Q69" s="58"/>
      <c r="R69" s="58"/>
      <c r="S69" s="58"/>
      <c r="T69" s="58"/>
      <c r="U69" s="58"/>
      <c r="V69" s="58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s="57" customFormat="1" ht="9" customHeight="1" x14ac:dyDescent="0.2">
      <c r="A70" s="68">
        <v>73000</v>
      </c>
      <c r="B70" s="68">
        <v>74000</v>
      </c>
      <c r="C70" s="51">
        <v>3197.64</v>
      </c>
      <c r="D70" s="51">
        <v>3157.64</v>
      </c>
      <c r="E70" s="51">
        <v>2299.2399999999998</v>
      </c>
      <c r="F70" s="51">
        <v>2259.2399999999998</v>
      </c>
      <c r="G70" s="51">
        <v>2219.2399999999998</v>
      </c>
      <c r="H70" s="51">
        <v>2179.2399999999998</v>
      </c>
      <c r="I70" s="51">
        <v>2139.2399999999998</v>
      </c>
      <c r="J70" s="51">
        <v>2099.2399999999998</v>
      </c>
      <c r="K70" s="51">
        <v>2059.2399999999998</v>
      </c>
      <c r="L70" s="51">
        <v>2019.24</v>
      </c>
      <c r="M70" s="52">
        <v>1979.24</v>
      </c>
      <c r="N70" s="56"/>
      <c r="O70" s="58"/>
      <c r="P70" s="58"/>
      <c r="Q70" s="58"/>
      <c r="R70" s="58"/>
      <c r="S70" s="58"/>
      <c r="T70" s="58"/>
      <c r="U70" s="58"/>
      <c r="V70" s="58"/>
      <c r="W70" s="56"/>
      <c r="X70" s="56"/>
      <c r="Y70" s="56"/>
      <c r="Z70" s="56"/>
      <c r="AA70" s="56"/>
      <c r="AB70" s="56"/>
      <c r="AC70" s="56"/>
      <c r="AD70" s="56"/>
      <c r="AE70" s="56"/>
    </row>
    <row r="71" spans="1:31" s="57" customFormat="1" ht="9" customHeight="1" x14ac:dyDescent="0.2">
      <c r="A71" s="67">
        <v>74000</v>
      </c>
      <c r="B71" s="67">
        <v>75000</v>
      </c>
      <c r="C71" s="49">
        <v>3257.64</v>
      </c>
      <c r="D71" s="49">
        <v>3217.64</v>
      </c>
      <c r="E71" s="49">
        <v>2356.2399999999998</v>
      </c>
      <c r="F71" s="49">
        <v>2316.2399999999998</v>
      </c>
      <c r="G71" s="49">
        <v>2276.2399999999998</v>
      </c>
      <c r="H71" s="49">
        <v>2236.2399999999998</v>
      </c>
      <c r="I71" s="49">
        <v>2196.2399999999998</v>
      </c>
      <c r="J71" s="49">
        <v>2156.2399999999998</v>
      </c>
      <c r="K71" s="49">
        <v>2116.2399999999998</v>
      </c>
      <c r="L71" s="49">
        <v>2076.2399999999998</v>
      </c>
      <c r="M71" s="50">
        <v>2036.24</v>
      </c>
      <c r="N71" s="56"/>
      <c r="O71" s="58"/>
      <c r="P71" s="58"/>
      <c r="Q71" s="58"/>
      <c r="R71" s="58"/>
      <c r="S71" s="58"/>
      <c r="T71" s="58"/>
      <c r="U71" s="58"/>
      <c r="V71" s="58"/>
      <c r="W71" s="56"/>
      <c r="X71" s="56"/>
      <c r="Y71" s="56"/>
      <c r="Z71" s="56"/>
      <c r="AA71" s="56"/>
      <c r="AB71" s="56"/>
      <c r="AC71" s="56"/>
      <c r="AD71" s="56"/>
      <c r="AE71" s="56"/>
    </row>
    <row r="72" spans="1:31" s="57" customFormat="1" ht="9" customHeight="1" x14ac:dyDescent="0.2">
      <c r="A72" s="67">
        <v>75000</v>
      </c>
      <c r="B72" s="67">
        <v>76000</v>
      </c>
      <c r="C72" s="49">
        <v>3317.64</v>
      </c>
      <c r="D72" s="49">
        <v>3277.64</v>
      </c>
      <c r="E72" s="49">
        <v>2413.2399999999998</v>
      </c>
      <c r="F72" s="49">
        <v>2373.2399999999998</v>
      </c>
      <c r="G72" s="49">
        <v>2333.2399999999998</v>
      </c>
      <c r="H72" s="49">
        <v>2293.2399999999998</v>
      </c>
      <c r="I72" s="49">
        <v>2253.2399999999998</v>
      </c>
      <c r="J72" s="49">
        <v>2213.2399999999998</v>
      </c>
      <c r="K72" s="49">
        <v>2173.2399999999998</v>
      </c>
      <c r="L72" s="49">
        <v>2133.2399999999998</v>
      </c>
      <c r="M72" s="50">
        <v>2093.2399999999998</v>
      </c>
      <c r="N72" s="56"/>
      <c r="O72" s="58"/>
      <c r="P72" s="58"/>
      <c r="Q72" s="58"/>
      <c r="R72" s="58"/>
      <c r="S72" s="58"/>
      <c r="T72" s="58"/>
      <c r="U72" s="58"/>
      <c r="V72" s="58"/>
      <c r="W72" s="56"/>
      <c r="X72" s="56"/>
      <c r="Y72" s="56"/>
      <c r="Z72" s="56"/>
      <c r="AA72" s="56"/>
      <c r="AB72" s="56"/>
      <c r="AC72" s="56"/>
      <c r="AD72" s="56"/>
      <c r="AE72" s="56"/>
    </row>
    <row r="73" spans="1:31" s="57" customFormat="1" ht="9" customHeight="1" x14ac:dyDescent="0.2">
      <c r="A73" s="67">
        <v>76000</v>
      </c>
      <c r="B73" s="67">
        <v>77000</v>
      </c>
      <c r="C73" s="49">
        <v>3377.64</v>
      </c>
      <c r="D73" s="49">
        <v>3337.64</v>
      </c>
      <c r="E73" s="49">
        <v>2470.2399999999998</v>
      </c>
      <c r="F73" s="49">
        <v>2430.2399999999998</v>
      </c>
      <c r="G73" s="49">
        <v>2390.2399999999998</v>
      </c>
      <c r="H73" s="49">
        <v>2350.2399999999998</v>
      </c>
      <c r="I73" s="49">
        <v>2310.2399999999998</v>
      </c>
      <c r="J73" s="49">
        <v>2270.2399999999998</v>
      </c>
      <c r="K73" s="49">
        <v>2230.2399999999998</v>
      </c>
      <c r="L73" s="49">
        <v>2190.2399999999998</v>
      </c>
      <c r="M73" s="50">
        <v>2150.2399999999998</v>
      </c>
      <c r="N73" s="56"/>
      <c r="O73" s="58"/>
      <c r="P73" s="58"/>
      <c r="Q73" s="58"/>
      <c r="R73" s="58"/>
      <c r="S73" s="58"/>
      <c r="T73" s="58"/>
      <c r="U73" s="58"/>
      <c r="V73" s="58"/>
      <c r="W73" s="56"/>
      <c r="X73" s="56"/>
      <c r="Y73" s="56"/>
      <c r="Z73" s="56"/>
      <c r="AA73" s="56"/>
      <c r="AB73" s="56"/>
      <c r="AC73" s="56"/>
      <c r="AD73" s="56"/>
      <c r="AE73" s="56"/>
    </row>
    <row r="74" spans="1:31" s="57" customFormat="1" ht="9" customHeight="1" x14ac:dyDescent="0.2">
      <c r="A74" s="68">
        <v>77000</v>
      </c>
      <c r="B74" s="68">
        <v>78000</v>
      </c>
      <c r="C74" s="51">
        <v>3437.64</v>
      </c>
      <c r="D74" s="51">
        <v>3397.64</v>
      </c>
      <c r="E74" s="51">
        <v>2527.2399999999998</v>
      </c>
      <c r="F74" s="51">
        <v>2487.2399999999998</v>
      </c>
      <c r="G74" s="51">
        <v>2447.2399999999998</v>
      </c>
      <c r="H74" s="51">
        <v>2407.2399999999998</v>
      </c>
      <c r="I74" s="51">
        <v>2367.2399999999998</v>
      </c>
      <c r="J74" s="51">
        <v>2327.2399999999998</v>
      </c>
      <c r="K74" s="51">
        <v>2287.2399999999998</v>
      </c>
      <c r="L74" s="51">
        <v>2247.2399999999998</v>
      </c>
      <c r="M74" s="52">
        <v>2207.2399999999998</v>
      </c>
      <c r="N74" s="56"/>
      <c r="O74" s="58"/>
      <c r="P74" s="58"/>
      <c r="Q74" s="58"/>
      <c r="R74" s="58"/>
      <c r="S74" s="58"/>
      <c r="T74" s="58"/>
      <c r="U74" s="58"/>
      <c r="V74" s="58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s="57" customFormat="1" ht="9" customHeight="1" x14ac:dyDescent="0.2">
      <c r="A75" s="67">
        <v>78000</v>
      </c>
      <c r="B75" s="67">
        <v>79000</v>
      </c>
      <c r="C75" s="49">
        <v>3497.64</v>
      </c>
      <c r="D75" s="49">
        <v>3457.64</v>
      </c>
      <c r="E75" s="49">
        <v>2586.64</v>
      </c>
      <c r="F75" s="49">
        <v>2546.64</v>
      </c>
      <c r="G75" s="49">
        <v>2506.64</v>
      </c>
      <c r="H75" s="49">
        <v>2466.64</v>
      </c>
      <c r="I75" s="49">
        <v>2426.64</v>
      </c>
      <c r="J75" s="49">
        <v>2386.64</v>
      </c>
      <c r="K75" s="49">
        <v>2346.64</v>
      </c>
      <c r="L75" s="49">
        <v>2306.64</v>
      </c>
      <c r="M75" s="50">
        <v>2266.64</v>
      </c>
      <c r="N75" s="56"/>
      <c r="O75" s="58"/>
      <c r="P75" s="58"/>
      <c r="Q75" s="58"/>
      <c r="R75" s="58"/>
      <c r="S75" s="58"/>
      <c r="T75" s="58"/>
      <c r="U75" s="58"/>
      <c r="V75" s="58"/>
      <c r="W75" s="56"/>
      <c r="X75" s="56"/>
      <c r="Y75" s="56"/>
      <c r="Z75" s="56"/>
      <c r="AA75" s="56"/>
      <c r="AB75" s="56"/>
      <c r="AC75" s="56"/>
      <c r="AD75" s="56"/>
      <c r="AE75" s="56"/>
    </row>
    <row r="76" spans="1:31" s="57" customFormat="1" ht="9" customHeight="1" x14ac:dyDescent="0.2">
      <c r="A76" s="67">
        <v>79000</v>
      </c>
      <c r="B76" s="67">
        <v>80000</v>
      </c>
      <c r="C76" s="49">
        <v>3557.64</v>
      </c>
      <c r="D76" s="49">
        <v>3517.64</v>
      </c>
      <c r="E76" s="49">
        <v>2646.64</v>
      </c>
      <c r="F76" s="49">
        <v>2606.64</v>
      </c>
      <c r="G76" s="49">
        <v>2566.64</v>
      </c>
      <c r="H76" s="49">
        <v>2526.64</v>
      </c>
      <c r="I76" s="49">
        <v>2486.64</v>
      </c>
      <c r="J76" s="49">
        <v>2446.64</v>
      </c>
      <c r="K76" s="49">
        <v>2406.64</v>
      </c>
      <c r="L76" s="49">
        <v>2366.64</v>
      </c>
      <c r="M76" s="50">
        <v>2326.64</v>
      </c>
      <c r="N76" s="56"/>
      <c r="O76" s="58"/>
      <c r="P76" s="58"/>
      <c r="Q76" s="58"/>
      <c r="R76" s="58"/>
      <c r="S76" s="58"/>
      <c r="T76" s="58"/>
      <c r="U76" s="58"/>
      <c r="V76" s="58"/>
      <c r="W76" s="56"/>
      <c r="X76" s="56"/>
      <c r="Y76" s="56"/>
      <c r="Z76" s="56"/>
      <c r="AA76" s="56"/>
      <c r="AB76" s="56"/>
      <c r="AC76" s="56"/>
      <c r="AD76" s="56"/>
      <c r="AE76" s="56"/>
    </row>
    <row r="77" spans="1:31" s="57" customFormat="1" ht="9" customHeight="1" x14ac:dyDescent="0.2">
      <c r="A77" s="67">
        <v>80000</v>
      </c>
      <c r="B77" s="67">
        <v>81000</v>
      </c>
      <c r="C77" s="49">
        <v>3617.64</v>
      </c>
      <c r="D77" s="49">
        <v>3577.64</v>
      </c>
      <c r="E77" s="49">
        <v>2706.64</v>
      </c>
      <c r="F77" s="49">
        <v>2666.64</v>
      </c>
      <c r="G77" s="49">
        <v>2626.64</v>
      </c>
      <c r="H77" s="49">
        <v>2586.64</v>
      </c>
      <c r="I77" s="49">
        <v>2546.64</v>
      </c>
      <c r="J77" s="49">
        <v>2506.64</v>
      </c>
      <c r="K77" s="49">
        <v>2466.64</v>
      </c>
      <c r="L77" s="49">
        <v>2426.64</v>
      </c>
      <c r="M77" s="50">
        <v>2386.64</v>
      </c>
      <c r="N77" s="56"/>
      <c r="O77" s="58"/>
      <c r="P77" s="58"/>
      <c r="Q77" s="58"/>
      <c r="R77" s="58"/>
      <c r="S77" s="58"/>
      <c r="T77" s="58"/>
      <c r="U77" s="58"/>
      <c r="V77" s="58"/>
      <c r="W77" s="56"/>
      <c r="X77" s="56"/>
      <c r="Y77" s="56"/>
      <c r="Z77" s="56"/>
      <c r="AA77" s="56"/>
      <c r="AB77" s="56"/>
      <c r="AC77" s="56"/>
      <c r="AD77" s="56"/>
      <c r="AE77" s="56"/>
    </row>
    <row r="78" spans="1:31" s="57" customFormat="1" ht="9" customHeight="1" x14ac:dyDescent="0.2">
      <c r="A78" s="68">
        <v>81000</v>
      </c>
      <c r="B78" s="68">
        <v>82000</v>
      </c>
      <c r="C78" s="51">
        <v>3677.64</v>
      </c>
      <c r="D78" s="51">
        <v>3637.64</v>
      </c>
      <c r="E78" s="51">
        <v>2766.64</v>
      </c>
      <c r="F78" s="51">
        <v>2726.64</v>
      </c>
      <c r="G78" s="51">
        <v>2686.64</v>
      </c>
      <c r="H78" s="51">
        <v>2646.64</v>
      </c>
      <c r="I78" s="51">
        <v>2606.64</v>
      </c>
      <c r="J78" s="51">
        <v>2566.64</v>
      </c>
      <c r="K78" s="51">
        <v>2526.64</v>
      </c>
      <c r="L78" s="51">
        <v>2486.64</v>
      </c>
      <c r="M78" s="52">
        <v>2446.64</v>
      </c>
      <c r="N78" s="56"/>
      <c r="O78" s="58"/>
      <c r="P78" s="58"/>
      <c r="Q78" s="58"/>
      <c r="R78" s="84"/>
      <c r="S78" s="58"/>
      <c r="T78" s="58"/>
      <c r="U78" s="58"/>
      <c r="V78" s="58"/>
      <c r="W78" s="56"/>
      <c r="X78" s="56"/>
      <c r="Y78" s="56"/>
      <c r="Z78" s="56"/>
      <c r="AA78" s="56"/>
      <c r="AB78" s="56"/>
      <c r="AC78" s="56"/>
      <c r="AD78" s="56"/>
      <c r="AE78" s="56"/>
    </row>
    <row r="79" spans="1:31" s="57" customFormat="1" ht="9" customHeight="1" x14ac:dyDescent="0.2">
      <c r="A79" s="67">
        <v>82000</v>
      </c>
      <c r="B79" s="67">
        <v>83000</v>
      </c>
      <c r="C79" s="49">
        <v>3737.64</v>
      </c>
      <c r="D79" s="49">
        <v>3697.64</v>
      </c>
      <c r="E79" s="49">
        <v>2826.64</v>
      </c>
      <c r="F79" s="49">
        <v>2786.64</v>
      </c>
      <c r="G79" s="49">
        <v>2746.64</v>
      </c>
      <c r="H79" s="49">
        <v>2706.64</v>
      </c>
      <c r="I79" s="49">
        <v>2666.64</v>
      </c>
      <c r="J79" s="49">
        <v>2626.64</v>
      </c>
      <c r="K79" s="49">
        <v>2586.64</v>
      </c>
      <c r="L79" s="49">
        <v>2546.64</v>
      </c>
      <c r="M79" s="50">
        <v>2506.64</v>
      </c>
      <c r="N79" s="56"/>
      <c r="O79" s="58"/>
      <c r="P79" s="58"/>
      <c r="Q79" s="58"/>
      <c r="R79" s="58"/>
      <c r="S79" s="58"/>
      <c r="T79" s="58"/>
      <c r="U79" s="58"/>
      <c r="V79" s="58"/>
      <c r="W79" s="56"/>
      <c r="X79" s="56"/>
      <c r="Y79" s="56"/>
      <c r="Z79" s="56"/>
      <c r="AA79" s="56"/>
      <c r="AB79" s="56"/>
      <c r="AC79" s="56"/>
      <c r="AD79" s="56"/>
      <c r="AE79" s="56"/>
    </row>
    <row r="80" spans="1:31" s="57" customFormat="1" ht="9" customHeight="1" x14ac:dyDescent="0.2">
      <c r="A80" s="67">
        <v>83000</v>
      </c>
      <c r="B80" s="67">
        <v>84000</v>
      </c>
      <c r="C80" s="49">
        <v>3797.64</v>
      </c>
      <c r="D80" s="49">
        <v>3757.64</v>
      </c>
      <c r="E80" s="49">
        <v>2886.64</v>
      </c>
      <c r="F80" s="49">
        <v>2846.64</v>
      </c>
      <c r="G80" s="49">
        <v>2806.64</v>
      </c>
      <c r="H80" s="49">
        <v>2766.64</v>
      </c>
      <c r="I80" s="49">
        <v>2726.64</v>
      </c>
      <c r="J80" s="49">
        <v>2686.64</v>
      </c>
      <c r="K80" s="49">
        <v>2646.64</v>
      </c>
      <c r="L80" s="49">
        <v>2606.64</v>
      </c>
      <c r="M80" s="50">
        <v>2566.64</v>
      </c>
      <c r="N80" s="56"/>
      <c r="O80" s="58"/>
      <c r="P80" s="58"/>
      <c r="Q80" s="58"/>
      <c r="R80" s="58"/>
      <c r="S80" s="58"/>
      <c r="T80" s="58"/>
      <c r="U80" s="58"/>
      <c r="V80" s="58"/>
      <c r="W80" s="56"/>
      <c r="X80" s="56"/>
      <c r="Y80" s="56"/>
      <c r="Z80" s="56"/>
      <c r="AA80" s="56"/>
      <c r="AB80" s="56"/>
      <c r="AC80" s="56"/>
      <c r="AD80" s="56"/>
      <c r="AE80" s="56"/>
    </row>
    <row r="81" spans="1:31" s="57" customFormat="1" ht="9" customHeight="1" x14ac:dyDescent="0.2">
      <c r="A81" s="67">
        <v>84000</v>
      </c>
      <c r="B81" s="67">
        <v>85000</v>
      </c>
      <c r="C81" s="49">
        <v>3857.64</v>
      </c>
      <c r="D81" s="49">
        <v>3817.64</v>
      </c>
      <c r="E81" s="49">
        <v>2946.64</v>
      </c>
      <c r="F81" s="49">
        <v>2906.64</v>
      </c>
      <c r="G81" s="49">
        <v>2866.64</v>
      </c>
      <c r="H81" s="49">
        <v>2826.64</v>
      </c>
      <c r="I81" s="49">
        <v>2786.64</v>
      </c>
      <c r="J81" s="49">
        <v>2746.64</v>
      </c>
      <c r="K81" s="49">
        <v>2706.64</v>
      </c>
      <c r="L81" s="49">
        <v>2666.64</v>
      </c>
      <c r="M81" s="50">
        <v>2626.64</v>
      </c>
      <c r="N81" s="56"/>
      <c r="O81" s="58"/>
      <c r="P81" s="58"/>
      <c r="Q81" s="58"/>
      <c r="R81" s="58"/>
      <c r="S81" s="58"/>
      <c r="T81" s="58"/>
      <c r="U81" s="58"/>
      <c r="V81" s="58"/>
      <c r="W81" s="56"/>
      <c r="X81" s="56"/>
      <c r="Y81" s="56"/>
      <c r="Z81" s="56"/>
      <c r="AA81" s="56"/>
      <c r="AB81" s="56"/>
      <c r="AC81" s="56"/>
      <c r="AD81" s="56"/>
      <c r="AE81" s="56"/>
    </row>
    <row r="82" spans="1:31" s="57" customFormat="1" ht="9" customHeight="1" x14ac:dyDescent="0.2">
      <c r="A82" s="68">
        <v>85000</v>
      </c>
      <c r="B82" s="68">
        <v>86000</v>
      </c>
      <c r="C82" s="51">
        <v>3917.64</v>
      </c>
      <c r="D82" s="51">
        <v>3877.64</v>
      </c>
      <c r="E82" s="51">
        <v>3006.64</v>
      </c>
      <c r="F82" s="51">
        <v>2966.64</v>
      </c>
      <c r="G82" s="51">
        <v>2926.64</v>
      </c>
      <c r="H82" s="51">
        <v>2886.64</v>
      </c>
      <c r="I82" s="51">
        <v>2846.64</v>
      </c>
      <c r="J82" s="51">
        <v>2806.64</v>
      </c>
      <c r="K82" s="51">
        <v>2766.64</v>
      </c>
      <c r="L82" s="51">
        <v>2726.64</v>
      </c>
      <c r="M82" s="52">
        <v>2686.64</v>
      </c>
      <c r="N82" s="56"/>
      <c r="O82" s="58"/>
      <c r="P82" s="58"/>
      <c r="Q82" s="58"/>
      <c r="R82" s="58"/>
      <c r="S82" s="58"/>
      <c r="T82" s="58"/>
      <c r="U82" s="58"/>
      <c r="V82" s="58"/>
      <c r="W82" s="56"/>
      <c r="X82" s="56"/>
      <c r="Y82" s="56"/>
      <c r="Z82" s="56"/>
      <c r="AA82" s="56"/>
      <c r="AB82" s="56"/>
      <c r="AC82" s="56"/>
      <c r="AD82" s="56"/>
      <c r="AE82" s="56"/>
    </row>
    <row r="83" spans="1:31" s="57" customFormat="1" ht="9" customHeight="1" x14ac:dyDescent="0.2">
      <c r="A83" s="67">
        <v>86000</v>
      </c>
      <c r="B83" s="67">
        <v>87000</v>
      </c>
      <c r="C83" s="49">
        <v>3977.64</v>
      </c>
      <c r="D83" s="49">
        <v>3937.64</v>
      </c>
      <c r="E83" s="49">
        <v>3066.64</v>
      </c>
      <c r="F83" s="49">
        <v>3026.64</v>
      </c>
      <c r="G83" s="49">
        <v>2986.64</v>
      </c>
      <c r="H83" s="49">
        <v>2946.64</v>
      </c>
      <c r="I83" s="49">
        <v>2906.64</v>
      </c>
      <c r="J83" s="49">
        <v>2866.64</v>
      </c>
      <c r="K83" s="49">
        <v>2826.64</v>
      </c>
      <c r="L83" s="49">
        <v>2786.64</v>
      </c>
      <c r="M83" s="50">
        <v>2746.64</v>
      </c>
      <c r="N83" s="56"/>
      <c r="O83" s="58"/>
      <c r="P83" s="58"/>
      <c r="Q83" s="58"/>
      <c r="R83" s="58"/>
      <c r="S83" s="58"/>
      <c r="T83" s="58"/>
      <c r="U83" s="58"/>
      <c r="V83" s="58"/>
      <c r="W83" s="56"/>
      <c r="X83" s="56"/>
      <c r="Y83" s="56"/>
      <c r="Z83" s="56"/>
      <c r="AA83" s="56"/>
      <c r="AB83" s="56"/>
      <c r="AC83" s="56"/>
      <c r="AD83" s="56"/>
      <c r="AE83" s="56"/>
    </row>
    <row r="84" spans="1:31" s="57" customFormat="1" ht="9" customHeight="1" x14ac:dyDescent="0.2">
      <c r="A84" s="67">
        <v>87000</v>
      </c>
      <c r="B84" s="67">
        <v>88000</v>
      </c>
      <c r="C84" s="49">
        <v>4037.64</v>
      </c>
      <c r="D84" s="49">
        <v>3997.64</v>
      </c>
      <c r="E84" s="49">
        <v>3126.64</v>
      </c>
      <c r="F84" s="49">
        <v>3086.64</v>
      </c>
      <c r="G84" s="49">
        <v>3046.64</v>
      </c>
      <c r="H84" s="49">
        <v>3006.64</v>
      </c>
      <c r="I84" s="49">
        <v>2966.64</v>
      </c>
      <c r="J84" s="49">
        <v>2926.64</v>
      </c>
      <c r="K84" s="49">
        <v>2886.64</v>
      </c>
      <c r="L84" s="49">
        <v>2846.64</v>
      </c>
      <c r="M84" s="50">
        <v>2806.64</v>
      </c>
      <c r="N84" s="56"/>
      <c r="O84" s="58"/>
      <c r="P84" s="58"/>
      <c r="Q84" s="58"/>
      <c r="R84" s="58"/>
      <c r="S84" s="58"/>
      <c r="T84" s="58"/>
      <c r="U84" s="58"/>
      <c r="V84" s="58"/>
      <c r="W84" s="56"/>
      <c r="X84" s="56"/>
      <c r="Y84" s="56"/>
      <c r="Z84" s="56"/>
      <c r="AA84" s="56"/>
      <c r="AB84" s="56"/>
      <c r="AC84" s="56"/>
      <c r="AD84" s="56"/>
      <c r="AE84" s="56"/>
    </row>
    <row r="85" spans="1:31" s="57" customFormat="1" ht="9" customHeight="1" x14ac:dyDescent="0.2">
      <c r="A85" s="67">
        <v>88000</v>
      </c>
      <c r="B85" s="67">
        <v>89000</v>
      </c>
      <c r="C85" s="49">
        <v>4097.6400000000003</v>
      </c>
      <c r="D85" s="49">
        <v>4057.64</v>
      </c>
      <c r="E85" s="49">
        <v>3186.64</v>
      </c>
      <c r="F85" s="49">
        <v>3146.64</v>
      </c>
      <c r="G85" s="49">
        <v>3106.64</v>
      </c>
      <c r="H85" s="49">
        <v>3066.64</v>
      </c>
      <c r="I85" s="49">
        <v>3026.64</v>
      </c>
      <c r="J85" s="49">
        <v>2986.64</v>
      </c>
      <c r="K85" s="49">
        <v>2946.64</v>
      </c>
      <c r="L85" s="49">
        <v>2906.64</v>
      </c>
      <c r="M85" s="50">
        <v>2866.64</v>
      </c>
      <c r="N85" s="56"/>
      <c r="O85" s="58"/>
      <c r="P85" s="58"/>
      <c r="Q85" s="58"/>
      <c r="R85" s="58"/>
      <c r="S85" s="58"/>
      <c r="T85" s="58"/>
      <c r="U85" s="58"/>
      <c r="V85" s="58"/>
      <c r="W85" s="56"/>
      <c r="X85" s="56"/>
      <c r="Y85" s="56"/>
      <c r="Z85" s="56"/>
      <c r="AA85" s="56"/>
      <c r="AB85" s="56"/>
      <c r="AC85" s="56"/>
      <c r="AD85" s="56"/>
      <c r="AE85" s="56"/>
    </row>
    <row r="86" spans="1:31" s="57" customFormat="1" ht="9" customHeight="1" x14ac:dyDescent="0.2">
      <c r="A86" s="68">
        <v>89000</v>
      </c>
      <c r="B86" s="68">
        <v>90000</v>
      </c>
      <c r="C86" s="51">
        <v>4157.6400000000003</v>
      </c>
      <c r="D86" s="51">
        <v>4117.6400000000003</v>
      </c>
      <c r="E86" s="51">
        <v>3246.64</v>
      </c>
      <c r="F86" s="51">
        <v>3206.64</v>
      </c>
      <c r="G86" s="51">
        <v>3166.64</v>
      </c>
      <c r="H86" s="51">
        <v>3126.64</v>
      </c>
      <c r="I86" s="51">
        <v>3086.64</v>
      </c>
      <c r="J86" s="51">
        <v>3046.64</v>
      </c>
      <c r="K86" s="51">
        <v>3006.64</v>
      </c>
      <c r="L86" s="51">
        <v>2966.64</v>
      </c>
      <c r="M86" s="52">
        <v>2926.64</v>
      </c>
      <c r="N86" s="56"/>
      <c r="O86" s="58"/>
      <c r="P86" s="58"/>
      <c r="Q86" s="58"/>
      <c r="R86" s="58"/>
      <c r="S86" s="58"/>
      <c r="T86" s="58"/>
      <c r="U86" s="58"/>
      <c r="V86" s="58"/>
      <c r="W86" s="56"/>
      <c r="X86" s="56"/>
      <c r="Y86" s="56"/>
      <c r="Z86" s="56"/>
      <c r="AA86" s="56"/>
      <c r="AB86" s="56"/>
      <c r="AC86" s="56"/>
      <c r="AD86" s="56"/>
      <c r="AE86" s="56"/>
    </row>
    <row r="87" spans="1:31" s="55" customFormat="1" ht="9" customHeight="1" x14ac:dyDescent="0.2">
      <c r="A87" s="67">
        <v>90000</v>
      </c>
      <c r="B87" s="67">
        <v>91000</v>
      </c>
      <c r="C87" s="49">
        <v>4217.6400000000003</v>
      </c>
      <c r="D87" s="49">
        <v>4177.6400000000003</v>
      </c>
      <c r="E87" s="49">
        <v>3306.64</v>
      </c>
      <c r="F87" s="49">
        <v>3266.64</v>
      </c>
      <c r="G87" s="49">
        <v>3226.64</v>
      </c>
      <c r="H87" s="49">
        <v>3186.64</v>
      </c>
      <c r="I87" s="49">
        <v>3146.64</v>
      </c>
      <c r="J87" s="49">
        <v>3106.64</v>
      </c>
      <c r="K87" s="49">
        <v>3066.64</v>
      </c>
      <c r="L87" s="49">
        <v>3026.64</v>
      </c>
      <c r="M87" s="50">
        <v>2986.64</v>
      </c>
      <c r="N87" s="54"/>
      <c r="O87" s="66"/>
      <c r="P87" s="66"/>
      <c r="Q87" s="66"/>
      <c r="R87" s="66"/>
      <c r="S87" s="66"/>
      <c r="T87" s="66"/>
      <c r="U87" s="66"/>
      <c r="V87" s="66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55" customFormat="1" ht="9" customHeight="1" x14ac:dyDescent="0.2">
      <c r="A88" s="67">
        <v>91000</v>
      </c>
      <c r="B88" s="67">
        <v>92000</v>
      </c>
      <c r="C88" s="49">
        <v>4277.6400000000003</v>
      </c>
      <c r="D88" s="49">
        <v>4237.6400000000003</v>
      </c>
      <c r="E88" s="49">
        <v>3366.64</v>
      </c>
      <c r="F88" s="49">
        <v>3326.64</v>
      </c>
      <c r="G88" s="49">
        <v>3286.64</v>
      </c>
      <c r="H88" s="49">
        <v>3246.64</v>
      </c>
      <c r="I88" s="49">
        <v>3206.64</v>
      </c>
      <c r="J88" s="49">
        <v>3166.64</v>
      </c>
      <c r="K88" s="49">
        <v>3126.64</v>
      </c>
      <c r="L88" s="49">
        <v>3086.64</v>
      </c>
      <c r="M88" s="50">
        <v>3046.64</v>
      </c>
      <c r="N88" s="54"/>
      <c r="O88" s="66"/>
      <c r="P88" s="66"/>
      <c r="Q88" s="66"/>
      <c r="R88" s="66"/>
      <c r="S88" s="66"/>
      <c r="T88" s="66"/>
      <c r="U88" s="66"/>
      <c r="V88" s="66"/>
      <c r="W88" s="54"/>
      <c r="X88" s="54"/>
      <c r="Y88" s="54"/>
      <c r="Z88" s="54"/>
      <c r="AA88" s="54"/>
      <c r="AB88" s="54"/>
      <c r="AC88" s="54"/>
      <c r="AD88" s="54"/>
      <c r="AE88" s="54"/>
    </row>
    <row r="89" spans="1:31" s="55" customFormat="1" ht="9" customHeight="1" x14ac:dyDescent="0.2">
      <c r="A89" s="67">
        <v>92000</v>
      </c>
      <c r="B89" s="67">
        <v>93000</v>
      </c>
      <c r="C89" s="49">
        <v>4337.6400000000003</v>
      </c>
      <c r="D89" s="49">
        <v>4297.6400000000003</v>
      </c>
      <c r="E89" s="49">
        <v>3426.64</v>
      </c>
      <c r="F89" s="49">
        <v>3386.64</v>
      </c>
      <c r="G89" s="49">
        <v>3346.64</v>
      </c>
      <c r="H89" s="49">
        <v>3306.64</v>
      </c>
      <c r="I89" s="49">
        <v>3266.64</v>
      </c>
      <c r="J89" s="49">
        <v>3226.64</v>
      </c>
      <c r="K89" s="49">
        <v>3186.64</v>
      </c>
      <c r="L89" s="49">
        <v>3146.64</v>
      </c>
      <c r="M89" s="50">
        <v>3106.64</v>
      </c>
      <c r="N89" s="54"/>
      <c r="O89" s="66"/>
      <c r="P89" s="66"/>
      <c r="Q89" s="66"/>
      <c r="R89" s="66"/>
      <c r="S89" s="66"/>
      <c r="T89" s="66"/>
      <c r="U89" s="66"/>
      <c r="V89" s="66"/>
      <c r="W89" s="54"/>
      <c r="X89" s="54"/>
      <c r="Y89" s="54"/>
      <c r="Z89" s="54"/>
      <c r="AA89" s="54"/>
      <c r="AB89" s="54"/>
      <c r="AC89" s="54"/>
      <c r="AD89" s="54"/>
      <c r="AE89" s="54"/>
    </row>
    <row r="90" spans="1:31" s="55" customFormat="1" ht="9" customHeight="1" x14ac:dyDescent="0.2">
      <c r="A90" s="68">
        <v>93000</v>
      </c>
      <c r="B90" s="68">
        <v>94000</v>
      </c>
      <c r="C90" s="51">
        <v>4397.6400000000003</v>
      </c>
      <c r="D90" s="51">
        <v>4357.6400000000003</v>
      </c>
      <c r="E90" s="51">
        <v>3486.64</v>
      </c>
      <c r="F90" s="51">
        <v>3446.64</v>
      </c>
      <c r="G90" s="51">
        <v>3406.64</v>
      </c>
      <c r="H90" s="51">
        <v>3366.64</v>
      </c>
      <c r="I90" s="51">
        <v>3326.64</v>
      </c>
      <c r="J90" s="51">
        <v>3286.64</v>
      </c>
      <c r="K90" s="51">
        <v>3246.64</v>
      </c>
      <c r="L90" s="51">
        <v>3206.64</v>
      </c>
      <c r="M90" s="52">
        <v>3166.64</v>
      </c>
      <c r="N90" s="54"/>
      <c r="O90" s="66"/>
      <c r="P90" s="66"/>
      <c r="Q90" s="66"/>
      <c r="R90" s="66"/>
      <c r="S90" s="66"/>
      <c r="T90" s="66"/>
      <c r="U90" s="66"/>
      <c r="V90" s="66"/>
      <c r="W90" s="54"/>
      <c r="X90" s="54"/>
      <c r="Y90" s="54"/>
      <c r="Z90" s="54"/>
      <c r="AA90" s="54"/>
      <c r="AB90" s="54"/>
      <c r="AC90" s="54"/>
      <c r="AD90" s="54"/>
      <c r="AE90" s="54"/>
    </row>
    <row r="91" spans="1:31" s="55" customFormat="1" ht="9" customHeight="1" x14ac:dyDescent="0.2">
      <c r="A91" s="67">
        <v>94000</v>
      </c>
      <c r="B91" s="67">
        <v>95000</v>
      </c>
      <c r="C91" s="49">
        <v>4457.6400000000003</v>
      </c>
      <c r="D91" s="49">
        <v>4417.6400000000003</v>
      </c>
      <c r="E91" s="49">
        <v>3546.64</v>
      </c>
      <c r="F91" s="49">
        <v>3506.64</v>
      </c>
      <c r="G91" s="49">
        <v>3466.64</v>
      </c>
      <c r="H91" s="49">
        <v>3426.64</v>
      </c>
      <c r="I91" s="49">
        <v>3386.64</v>
      </c>
      <c r="J91" s="49">
        <v>3346.64</v>
      </c>
      <c r="K91" s="49">
        <v>3306.64</v>
      </c>
      <c r="L91" s="49">
        <v>3266.64</v>
      </c>
      <c r="M91" s="50">
        <v>3226.64</v>
      </c>
      <c r="N91" s="54"/>
      <c r="O91" s="66"/>
      <c r="P91" s="66"/>
      <c r="Q91" s="66"/>
      <c r="R91" s="66"/>
      <c r="S91" s="66"/>
      <c r="T91" s="66"/>
      <c r="U91" s="66"/>
      <c r="V91" s="66"/>
      <c r="W91" s="54"/>
      <c r="X91" s="54"/>
      <c r="Y91" s="54"/>
      <c r="Z91" s="54"/>
      <c r="AA91" s="54"/>
      <c r="AB91" s="54"/>
      <c r="AC91" s="54"/>
      <c r="AD91" s="54"/>
      <c r="AE91" s="54"/>
    </row>
    <row r="92" spans="1:31" s="55" customFormat="1" ht="9" customHeight="1" x14ac:dyDescent="0.2">
      <c r="A92" s="67">
        <v>95000</v>
      </c>
      <c r="B92" s="67">
        <v>96000</v>
      </c>
      <c r="C92" s="49">
        <v>4517.6400000000003</v>
      </c>
      <c r="D92" s="49">
        <v>4477.6400000000003</v>
      </c>
      <c r="E92" s="49">
        <v>3606.64</v>
      </c>
      <c r="F92" s="49">
        <v>3566.64</v>
      </c>
      <c r="G92" s="49">
        <v>3526.64</v>
      </c>
      <c r="H92" s="49">
        <v>3486.64</v>
      </c>
      <c r="I92" s="49">
        <v>3446.64</v>
      </c>
      <c r="J92" s="49">
        <v>3406.64</v>
      </c>
      <c r="K92" s="49">
        <v>3366.64</v>
      </c>
      <c r="L92" s="49">
        <v>3326.64</v>
      </c>
      <c r="M92" s="50">
        <v>3286.64</v>
      </c>
      <c r="N92" s="54"/>
      <c r="O92" s="66"/>
      <c r="P92" s="66"/>
      <c r="Q92" s="66"/>
      <c r="R92" s="66"/>
      <c r="S92" s="66"/>
      <c r="T92" s="66"/>
      <c r="U92" s="66"/>
      <c r="V92" s="66"/>
      <c r="W92" s="54"/>
      <c r="X92" s="54"/>
      <c r="Y92" s="54"/>
      <c r="Z92" s="54"/>
      <c r="AA92" s="54"/>
      <c r="AB92" s="54"/>
      <c r="AC92" s="54"/>
      <c r="AD92" s="54"/>
      <c r="AE92" s="54"/>
    </row>
    <row r="93" spans="1:31" s="55" customFormat="1" ht="9" customHeight="1" x14ac:dyDescent="0.2">
      <c r="A93" s="67">
        <v>96000</v>
      </c>
      <c r="B93" s="67">
        <v>97000</v>
      </c>
      <c r="C93" s="49">
        <v>4577.6400000000003</v>
      </c>
      <c r="D93" s="49">
        <v>4537.6400000000003</v>
      </c>
      <c r="E93" s="49">
        <v>3666.64</v>
      </c>
      <c r="F93" s="49">
        <v>3626.64</v>
      </c>
      <c r="G93" s="49">
        <v>3586.64</v>
      </c>
      <c r="H93" s="49">
        <v>3546.64</v>
      </c>
      <c r="I93" s="49">
        <v>3506.64</v>
      </c>
      <c r="J93" s="49">
        <v>3466.64</v>
      </c>
      <c r="K93" s="49">
        <v>3426.64</v>
      </c>
      <c r="L93" s="49">
        <v>3386.64</v>
      </c>
      <c r="M93" s="50">
        <v>3346.64</v>
      </c>
      <c r="N93" s="54"/>
      <c r="O93" s="66"/>
      <c r="P93" s="66"/>
      <c r="Q93" s="66"/>
      <c r="R93" s="66"/>
      <c r="S93" s="66"/>
      <c r="T93" s="66"/>
      <c r="U93" s="66"/>
      <c r="V93" s="66"/>
      <c r="W93" s="54"/>
      <c r="X93" s="54"/>
      <c r="Y93" s="54"/>
      <c r="Z93" s="54"/>
      <c r="AA93" s="54"/>
      <c r="AB93" s="54"/>
      <c r="AC93" s="54"/>
      <c r="AD93" s="54"/>
      <c r="AE93" s="54"/>
    </row>
    <row r="94" spans="1:31" s="55" customFormat="1" ht="9" customHeight="1" x14ac:dyDescent="0.2">
      <c r="A94" s="68">
        <v>97000</v>
      </c>
      <c r="B94" s="68">
        <v>98000</v>
      </c>
      <c r="C94" s="51">
        <v>4637.6400000000003</v>
      </c>
      <c r="D94" s="51">
        <v>4597.6400000000003</v>
      </c>
      <c r="E94" s="51">
        <v>3726.64</v>
      </c>
      <c r="F94" s="51">
        <v>3686.64</v>
      </c>
      <c r="G94" s="51">
        <v>3646.64</v>
      </c>
      <c r="H94" s="51">
        <v>3606.64</v>
      </c>
      <c r="I94" s="51">
        <v>3566.64</v>
      </c>
      <c r="J94" s="51">
        <v>3526.64</v>
      </c>
      <c r="K94" s="51">
        <v>3486.64</v>
      </c>
      <c r="L94" s="51">
        <v>3446.64</v>
      </c>
      <c r="M94" s="52">
        <v>3406.64</v>
      </c>
      <c r="N94" s="54"/>
      <c r="O94" s="66"/>
      <c r="P94" s="66"/>
      <c r="Q94" s="66"/>
      <c r="R94" s="66"/>
      <c r="S94" s="66"/>
      <c r="T94" s="66"/>
      <c r="U94" s="66"/>
      <c r="V94" s="66"/>
      <c r="W94" s="54"/>
      <c r="X94" s="54"/>
      <c r="Y94" s="54"/>
      <c r="Z94" s="54"/>
      <c r="AA94" s="54"/>
      <c r="AB94" s="54"/>
      <c r="AC94" s="54"/>
      <c r="AD94" s="54"/>
      <c r="AE94" s="54"/>
    </row>
    <row r="95" spans="1:31" s="55" customFormat="1" ht="9" customHeight="1" x14ac:dyDescent="0.2">
      <c r="A95" s="67">
        <v>98000</v>
      </c>
      <c r="B95" s="67">
        <v>99000</v>
      </c>
      <c r="C95" s="49">
        <v>4697.6400000000003</v>
      </c>
      <c r="D95" s="49">
        <v>4657.6400000000003</v>
      </c>
      <c r="E95" s="49">
        <v>3786.64</v>
      </c>
      <c r="F95" s="49">
        <v>3746.64</v>
      </c>
      <c r="G95" s="49">
        <v>3706.64</v>
      </c>
      <c r="H95" s="49">
        <v>3666.64</v>
      </c>
      <c r="I95" s="49">
        <v>3626.64</v>
      </c>
      <c r="J95" s="49">
        <v>3586.64</v>
      </c>
      <c r="K95" s="49">
        <v>3546.64</v>
      </c>
      <c r="L95" s="49">
        <v>3506.64</v>
      </c>
      <c r="M95" s="50">
        <v>3466.64</v>
      </c>
      <c r="N95" s="54"/>
      <c r="O95" s="66"/>
      <c r="P95" s="66"/>
      <c r="Q95" s="66"/>
      <c r="R95" s="66"/>
      <c r="S95" s="66"/>
      <c r="T95" s="66"/>
      <c r="U95" s="66"/>
      <c r="V95" s="66"/>
      <c r="W95" s="54"/>
      <c r="X95" s="54"/>
      <c r="Y95" s="54"/>
      <c r="Z95" s="54"/>
      <c r="AA95" s="54"/>
      <c r="AB95" s="54"/>
      <c r="AC95" s="54"/>
      <c r="AD95" s="54"/>
      <c r="AE95" s="54"/>
    </row>
    <row r="96" spans="1:31" s="55" customFormat="1" ht="9" customHeight="1" x14ac:dyDescent="0.2">
      <c r="A96" s="67">
        <v>99000</v>
      </c>
      <c r="B96" s="67">
        <v>100000</v>
      </c>
      <c r="C96" s="49">
        <v>4757.6400000000003</v>
      </c>
      <c r="D96" s="49">
        <v>4717.6400000000003</v>
      </c>
      <c r="E96" s="49">
        <v>3846.64</v>
      </c>
      <c r="F96" s="49">
        <v>3806.64</v>
      </c>
      <c r="G96" s="49">
        <v>3766.64</v>
      </c>
      <c r="H96" s="49">
        <v>3726.64</v>
      </c>
      <c r="I96" s="49">
        <v>3686.64</v>
      </c>
      <c r="J96" s="49">
        <v>3646.64</v>
      </c>
      <c r="K96" s="49">
        <v>3606.64</v>
      </c>
      <c r="L96" s="49">
        <v>3566.64</v>
      </c>
      <c r="M96" s="50">
        <v>3526.64</v>
      </c>
      <c r="N96" s="54"/>
      <c r="O96" s="66"/>
      <c r="P96" s="66"/>
      <c r="Q96" s="66"/>
      <c r="R96" s="66"/>
      <c r="S96" s="66"/>
      <c r="T96" s="66"/>
      <c r="U96" s="66"/>
      <c r="V96" s="66"/>
      <c r="W96" s="54"/>
      <c r="X96" s="54"/>
      <c r="Y96" s="54"/>
      <c r="Z96" s="54"/>
      <c r="AA96" s="54"/>
      <c r="AB96" s="54"/>
      <c r="AC96" s="54"/>
      <c r="AD96" s="54"/>
      <c r="AE96" s="54"/>
    </row>
    <row r="97" spans="1:31" s="55" customFormat="1" ht="9" customHeight="1" thickBot="1" x14ac:dyDescent="0.25">
      <c r="A97" s="80">
        <v>100000</v>
      </c>
      <c r="B97" s="80">
        <v>101000</v>
      </c>
      <c r="C97" s="74">
        <v>4817.6400000000003</v>
      </c>
      <c r="D97" s="74">
        <v>4777.6400000000003</v>
      </c>
      <c r="E97" s="74">
        <v>3906.64</v>
      </c>
      <c r="F97" s="74">
        <v>3866.64</v>
      </c>
      <c r="G97" s="74">
        <v>3826.64</v>
      </c>
      <c r="H97" s="74">
        <v>3786.64</v>
      </c>
      <c r="I97" s="74">
        <v>3746.64</v>
      </c>
      <c r="J97" s="74">
        <v>3706.64</v>
      </c>
      <c r="K97" s="74">
        <v>3666.64</v>
      </c>
      <c r="L97" s="74">
        <v>3626.64</v>
      </c>
      <c r="M97" s="75">
        <v>3586.64</v>
      </c>
      <c r="N97" s="59"/>
      <c r="O97" s="79"/>
      <c r="P97" s="66"/>
      <c r="Q97" s="66"/>
      <c r="R97" s="66"/>
      <c r="S97" s="66"/>
      <c r="T97" s="66"/>
      <c r="U97" s="66"/>
      <c r="V97" s="66"/>
      <c r="W97" s="54"/>
      <c r="X97" s="54"/>
      <c r="Y97" s="54"/>
      <c r="Z97" s="54"/>
      <c r="AA97" s="54"/>
      <c r="AB97" s="54"/>
      <c r="AC97" s="54"/>
      <c r="AD97" s="54"/>
      <c r="AE97" s="54"/>
    </row>
    <row r="98" spans="1:31" s="54" customFormat="1" ht="9" customHeight="1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O98" s="66"/>
      <c r="P98" s="66"/>
      <c r="Q98" s="66"/>
      <c r="R98" s="85"/>
      <c r="S98" s="66"/>
      <c r="T98" s="66"/>
      <c r="U98" s="66"/>
      <c r="V98" s="66"/>
    </row>
    <row r="99" spans="1:31" s="54" customFormat="1" ht="14.45" customHeight="1" x14ac:dyDescent="0.2">
      <c r="A99" s="96" t="s">
        <v>26</v>
      </c>
      <c r="B99" s="76"/>
      <c r="C99" s="76"/>
      <c r="D99" s="76"/>
      <c r="E99" s="76"/>
      <c r="F99" s="76"/>
      <c r="G99" s="76"/>
      <c r="H99" s="76"/>
      <c r="I99" s="76"/>
      <c r="J99" s="76"/>
      <c r="K99" s="82"/>
      <c r="O99" s="66"/>
      <c r="P99" s="66"/>
      <c r="Q99" s="66"/>
      <c r="R99" s="66"/>
      <c r="S99" s="66"/>
      <c r="T99" s="66"/>
      <c r="U99" s="66"/>
      <c r="V99" s="66"/>
    </row>
    <row r="100" spans="1:31" s="54" customFormat="1" ht="13.9" customHeight="1" x14ac:dyDescent="0.2">
      <c r="A100" s="76" t="s">
        <v>9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82"/>
      <c r="O100" s="66"/>
      <c r="P100" s="66"/>
      <c r="Q100" s="66"/>
      <c r="R100" s="66"/>
      <c r="S100" s="66"/>
      <c r="T100" s="66"/>
      <c r="U100" s="66"/>
      <c r="V100" s="66"/>
    </row>
    <row r="101" spans="1:31" s="54" customFormat="1" ht="13.15" customHeight="1" x14ac:dyDescent="0.2">
      <c r="A101" s="96" t="s">
        <v>27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82"/>
      <c r="O101" s="66"/>
      <c r="P101" s="66"/>
      <c r="Q101" s="66"/>
      <c r="R101" s="66"/>
      <c r="S101" s="66"/>
      <c r="T101" s="66"/>
      <c r="U101" s="66"/>
      <c r="V101" s="66"/>
    </row>
    <row r="102" spans="1:31" s="8" customFormat="1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82"/>
      <c r="O102" s="77"/>
      <c r="P102" s="77"/>
      <c r="Q102" s="77"/>
      <c r="R102" s="77"/>
      <c r="S102" s="77"/>
      <c r="T102" s="77"/>
      <c r="U102" s="77"/>
      <c r="V102" s="77"/>
    </row>
    <row r="103" spans="1:31" s="8" customFormat="1" x14ac:dyDescent="0.25">
      <c r="A103" s="90"/>
      <c r="B103" s="89"/>
      <c r="C103" s="89"/>
      <c r="D103" s="89"/>
      <c r="E103" s="89"/>
      <c r="F103" s="89"/>
      <c r="G103" s="89"/>
      <c r="H103" s="89"/>
      <c r="I103" s="89"/>
      <c r="J103" s="89"/>
      <c r="K103" s="82"/>
      <c r="O103" s="77"/>
      <c r="P103" s="77"/>
      <c r="Q103" s="77"/>
      <c r="R103" s="77"/>
      <c r="S103" s="77"/>
      <c r="T103" s="77"/>
      <c r="U103" s="77"/>
      <c r="V103" s="77"/>
    </row>
    <row r="104" spans="1:31" s="8" customFormat="1" x14ac:dyDescent="0.2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O104" s="77"/>
      <c r="P104" s="77"/>
      <c r="Q104" s="77"/>
      <c r="R104" s="77"/>
      <c r="S104" s="77"/>
      <c r="T104" s="77"/>
      <c r="U104" s="77"/>
      <c r="V104" s="77"/>
    </row>
    <row r="105" spans="1:31" s="8" customFormat="1" x14ac:dyDescent="0.25">
      <c r="A105" s="94"/>
      <c r="B105" s="89"/>
      <c r="C105" s="89"/>
      <c r="D105" s="89"/>
      <c r="E105" s="89"/>
      <c r="F105" s="89"/>
      <c r="G105" s="89"/>
      <c r="H105" s="89"/>
      <c r="I105" s="89"/>
      <c r="J105" s="89"/>
      <c r="O105" s="77"/>
      <c r="P105" s="77"/>
      <c r="Q105" s="77"/>
      <c r="R105" s="77"/>
      <c r="S105" s="77"/>
      <c r="T105" s="77"/>
      <c r="U105" s="77"/>
      <c r="V105" s="77"/>
    </row>
    <row r="106" spans="1:31" s="8" customFormat="1" x14ac:dyDescent="0.25">
      <c r="A106" s="96"/>
      <c r="B106" s="89"/>
      <c r="C106" s="89"/>
      <c r="D106" s="89"/>
      <c r="E106" s="89"/>
      <c r="F106" s="89"/>
      <c r="G106" s="89"/>
      <c r="H106" s="89"/>
      <c r="I106" s="89"/>
      <c r="J106" s="89"/>
      <c r="O106" s="77"/>
      <c r="P106" s="77"/>
      <c r="Q106" s="77"/>
      <c r="R106" s="77"/>
      <c r="S106" s="77"/>
      <c r="T106" s="77"/>
      <c r="U106" s="77"/>
      <c r="V106" s="77"/>
    </row>
    <row r="107" spans="1:31" s="8" customFormat="1" x14ac:dyDescent="0.25">
      <c r="A107" s="96"/>
      <c r="B107" s="89"/>
      <c r="C107" s="89"/>
      <c r="D107" s="89"/>
      <c r="E107" s="89"/>
      <c r="F107" s="89"/>
      <c r="G107" s="89"/>
      <c r="H107" s="89"/>
      <c r="I107" s="89"/>
      <c r="J107" s="89"/>
      <c r="O107" s="77"/>
      <c r="P107" s="77"/>
      <c r="Q107" s="77"/>
      <c r="R107" s="77"/>
      <c r="S107" s="77"/>
      <c r="T107" s="77"/>
      <c r="U107" s="77"/>
      <c r="V107" s="77"/>
    </row>
    <row r="108" spans="1:31" s="8" customFormat="1" x14ac:dyDescent="0.2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O108" s="77"/>
      <c r="P108" s="77"/>
      <c r="Q108" s="77"/>
      <c r="R108" s="77"/>
      <c r="S108" s="77"/>
      <c r="T108" s="77"/>
      <c r="U108" s="77"/>
      <c r="V108" s="77"/>
    </row>
    <row r="109" spans="1:31" s="8" customFormat="1" x14ac:dyDescent="0.2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O109" s="77"/>
      <c r="P109" s="77"/>
      <c r="Q109" s="77"/>
      <c r="R109" s="77"/>
      <c r="S109" s="77"/>
      <c r="T109" s="77"/>
      <c r="U109" s="77"/>
      <c r="V109" s="77"/>
    </row>
    <row r="110" spans="1:31" s="8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O110" s="77"/>
      <c r="P110" s="77"/>
      <c r="Q110" s="77"/>
      <c r="R110" s="77"/>
      <c r="S110" s="77"/>
      <c r="T110" s="77"/>
      <c r="U110" s="77"/>
      <c r="V110" s="77"/>
    </row>
    <row r="111" spans="1:31" s="8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O111" s="77"/>
      <c r="P111" s="77"/>
      <c r="Q111" s="77"/>
      <c r="R111" s="77"/>
      <c r="S111" s="77"/>
      <c r="T111" s="77"/>
      <c r="U111" s="77"/>
      <c r="V111" s="77"/>
    </row>
    <row r="112" spans="1:31" s="8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O112" s="77"/>
      <c r="P112" s="77"/>
      <c r="Q112" s="77"/>
      <c r="R112" s="77"/>
      <c r="S112" s="77"/>
      <c r="T112" s="77"/>
      <c r="U112" s="77"/>
      <c r="V112" s="77"/>
    </row>
    <row r="113" spans="1:22" s="8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O113" s="77"/>
      <c r="P113" s="77"/>
      <c r="Q113" s="77"/>
      <c r="R113" s="77"/>
      <c r="S113" s="77"/>
      <c r="T113" s="77"/>
      <c r="U113" s="77"/>
      <c r="V113" s="77"/>
    </row>
    <row r="114" spans="1:22" s="8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O114" s="77"/>
      <c r="P114" s="77"/>
      <c r="Q114" s="77"/>
      <c r="R114" s="77"/>
      <c r="S114" s="77"/>
      <c r="T114" s="77"/>
      <c r="U114" s="77"/>
      <c r="V114" s="77"/>
    </row>
    <row r="115" spans="1:22" s="8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O115" s="77"/>
      <c r="P115" s="77"/>
      <c r="Q115" s="77"/>
      <c r="R115" s="77"/>
      <c r="S115" s="77"/>
      <c r="T115" s="77"/>
      <c r="U115" s="77"/>
      <c r="V115" s="77"/>
    </row>
    <row r="116" spans="1:22" s="8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O116" s="77"/>
      <c r="P116" s="77"/>
      <c r="Q116" s="77"/>
      <c r="R116" s="77"/>
      <c r="S116" s="77"/>
      <c r="T116" s="77"/>
      <c r="U116" s="77"/>
      <c r="V116" s="77"/>
    </row>
    <row r="117" spans="1:22" s="8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O117" s="77"/>
      <c r="P117" s="77"/>
      <c r="Q117" s="77"/>
      <c r="R117" s="77"/>
      <c r="S117" s="77"/>
      <c r="T117" s="77"/>
      <c r="U117" s="77"/>
      <c r="V117" s="77"/>
    </row>
    <row r="118" spans="1:22" s="8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O118" s="77"/>
      <c r="P118" s="77"/>
      <c r="Q118" s="77"/>
      <c r="R118" s="77"/>
      <c r="S118" s="77"/>
      <c r="T118" s="77"/>
      <c r="U118" s="77"/>
      <c r="V118" s="77"/>
    </row>
    <row r="119" spans="1:2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8"/>
      <c r="L119" s="8"/>
      <c r="M119" s="8"/>
    </row>
    <row r="120" spans="1:2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8"/>
      <c r="L120" s="8"/>
      <c r="M120" s="8"/>
    </row>
    <row r="121" spans="1:22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8"/>
      <c r="L121" s="8"/>
      <c r="M121" s="8"/>
    </row>
    <row r="122" spans="1:22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8"/>
      <c r="L122" s="8"/>
      <c r="M122" s="8"/>
    </row>
    <row r="123" spans="1:22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8"/>
      <c r="L123" s="8"/>
      <c r="M123" s="8"/>
    </row>
    <row r="124" spans="1:22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</row>
    <row r="125" spans="1:22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8"/>
      <c r="L125" s="8"/>
      <c r="M125" s="8"/>
    </row>
    <row r="126" spans="1:2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8"/>
      <c r="L126" s="8"/>
      <c r="M126" s="8"/>
    </row>
    <row r="127" spans="1:22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8"/>
      <c r="L127" s="8"/>
      <c r="M127" s="8"/>
    </row>
    <row r="128" spans="1:22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8"/>
      <c r="L128" s="8"/>
      <c r="M128" s="8"/>
    </row>
    <row r="129" spans="1:1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8"/>
      <c r="L129" s="8"/>
      <c r="M129" s="8"/>
    </row>
    <row r="130" spans="1:1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8"/>
      <c r="L130" s="8"/>
      <c r="M130" s="8"/>
    </row>
    <row r="131" spans="1:1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8"/>
      <c r="L131" s="8"/>
      <c r="M131" s="8"/>
    </row>
    <row r="132" spans="1:1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8"/>
      <c r="L132" s="8"/>
      <c r="M132" s="8"/>
    </row>
    <row r="133" spans="1:1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8"/>
      <c r="L133" s="8"/>
      <c r="M133" s="8"/>
    </row>
    <row r="134" spans="1:1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8"/>
      <c r="L134" s="8"/>
      <c r="M134" s="8"/>
    </row>
    <row r="135" spans="1:1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8"/>
      <c r="L135" s="8"/>
      <c r="M135" s="8"/>
    </row>
    <row r="136" spans="1:1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8"/>
      <c r="L136" s="8"/>
      <c r="M136" s="8"/>
    </row>
    <row r="137" spans="1:1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8"/>
      <c r="L137" s="8"/>
      <c r="M137" s="8"/>
    </row>
    <row r="138" spans="1:1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8"/>
      <c r="L138" s="8"/>
      <c r="M138" s="8"/>
    </row>
    <row r="139" spans="1:1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8"/>
      <c r="L139" s="8"/>
      <c r="M139" s="8"/>
    </row>
    <row r="140" spans="1:1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8"/>
      <c r="L140" s="8"/>
      <c r="M140" s="8"/>
    </row>
    <row r="141" spans="1:1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8"/>
      <c r="L141" s="8"/>
      <c r="M141" s="8"/>
    </row>
    <row r="142" spans="1:1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8"/>
      <c r="L142" s="8"/>
      <c r="M142" s="8"/>
    </row>
    <row r="143" spans="1:1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8"/>
      <c r="L143" s="8"/>
      <c r="M143" s="8"/>
    </row>
    <row r="144" spans="1:1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8"/>
      <c r="L144" s="8"/>
      <c r="M144" s="8"/>
    </row>
    <row r="145" spans="1:1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8"/>
      <c r="L145" s="8"/>
      <c r="M145" s="8"/>
    </row>
    <row r="146" spans="1:1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8"/>
      <c r="L146" s="8"/>
      <c r="M146" s="8"/>
    </row>
    <row r="147" spans="1:1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8"/>
      <c r="L147" s="8"/>
      <c r="M147" s="8"/>
    </row>
    <row r="148" spans="1:1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8"/>
      <c r="L148" s="8"/>
      <c r="M148" s="8"/>
    </row>
    <row r="149" spans="1:1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8"/>
      <c r="L149" s="8"/>
      <c r="M149" s="8"/>
    </row>
    <row r="150" spans="1:1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8"/>
      <c r="L150" s="8"/>
      <c r="M150" s="8"/>
    </row>
    <row r="151" spans="1:1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8"/>
      <c r="L151" s="8"/>
      <c r="M151" s="8"/>
    </row>
    <row r="152" spans="1:1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8"/>
      <c r="L152" s="8"/>
      <c r="M152" s="8"/>
    </row>
    <row r="153" spans="1:1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8"/>
      <c r="L153" s="8"/>
      <c r="M153" s="8"/>
    </row>
    <row r="154" spans="1:1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8"/>
      <c r="L154" s="8"/>
      <c r="M154" s="8"/>
    </row>
    <row r="155" spans="1:1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8"/>
      <c r="L155" s="8"/>
      <c r="M155" s="8"/>
    </row>
    <row r="156" spans="1:1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8"/>
      <c r="L156" s="8"/>
      <c r="M156" s="8"/>
    </row>
    <row r="157" spans="1:1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8"/>
      <c r="L157" s="8"/>
      <c r="M157" s="8"/>
    </row>
    <row r="158" spans="1:1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8"/>
      <c r="L158" s="8"/>
      <c r="M158" s="8"/>
    </row>
    <row r="159" spans="1:1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8"/>
      <c r="L159" s="8"/>
      <c r="M159" s="8"/>
    </row>
    <row r="160" spans="1:1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8"/>
      <c r="L160" s="8"/>
      <c r="M160" s="8"/>
    </row>
    <row r="161" spans="1:1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8"/>
      <c r="L161" s="8"/>
      <c r="M161" s="8"/>
    </row>
    <row r="162" spans="1:1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8"/>
      <c r="L162" s="8"/>
      <c r="M162" s="8"/>
    </row>
    <row r="163" spans="1:1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8"/>
      <c r="L163" s="8"/>
      <c r="M163" s="8"/>
    </row>
    <row r="164" spans="1:1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8"/>
      <c r="L164" s="8"/>
      <c r="M164" s="8"/>
    </row>
    <row r="165" spans="1:1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8"/>
      <c r="L165" s="8"/>
      <c r="M165" s="8"/>
    </row>
    <row r="166" spans="1:1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8"/>
      <c r="L166" s="8"/>
      <c r="M166" s="8"/>
    </row>
    <row r="167" spans="1:1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8"/>
      <c r="L167" s="8"/>
      <c r="M167" s="8"/>
    </row>
    <row r="168" spans="1:1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8"/>
      <c r="L168" s="8"/>
      <c r="M168" s="8"/>
    </row>
    <row r="169" spans="1:1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8"/>
      <c r="L169" s="8"/>
      <c r="M169" s="8"/>
    </row>
    <row r="170" spans="1:1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8"/>
      <c r="L170" s="8"/>
      <c r="M170" s="8"/>
    </row>
    <row r="171" spans="1:1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8"/>
      <c r="L171" s="8"/>
      <c r="M171" s="8"/>
    </row>
    <row r="172" spans="1:1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8"/>
      <c r="L172" s="8"/>
      <c r="M172" s="8"/>
    </row>
    <row r="173" spans="1:1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8"/>
      <c r="L173" s="8"/>
      <c r="M173" s="8"/>
    </row>
    <row r="174" spans="1:1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8"/>
      <c r="L174" s="8"/>
      <c r="M174" s="8"/>
    </row>
    <row r="175" spans="1:1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8"/>
      <c r="L175" s="8"/>
      <c r="M175" s="8"/>
    </row>
    <row r="176" spans="1:1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8"/>
      <c r="L176" s="8"/>
      <c r="M176" s="8"/>
    </row>
    <row r="177" spans="1:1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8"/>
      <c r="L177" s="8"/>
      <c r="M177" s="8"/>
    </row>
    <row r="178" spans="1:1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8"/>
      <c r="L178" s="8"/>
      <c r="M178" s="8"/>
    </row>
    <row r="179" spans="1:1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8"/>
      <c r="L179" s="8"/>
      <c r="M179" s="8"/>
    </row>
    <row r="180" spans="1:1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8"/>
      <c r="L180" s="8"/>
      <c r="M180" s="8"/>
    </row>
    <row r="181" spans="1:1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8"/>
      <c r="L181" s="8"/>
      <c r="M181" s="8"/>
    </row>
    <row r="182" spans="1:1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8"/>
      <c r="L182" s="8"/>
      <c r="M182" s="8"/>
    </row>
    <row r="183" spans="1:1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8"/>
      <c r="L183" s="8"/>
      <c r="M183" s="8"/>
    </row>
    <row r="184" spans="1:1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8"/>
      <c r="L184" s="8"/>
      <c r="M184" s="8"/>
    </row>
    <row r="185" spans="1:1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8"/>
      <c r="L185" s="8"/>
      <c r="M185" s="8"/>
    </row>
    <row r="186" spans="1:1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8"/>
      <c r="L186" s="8"/>
      <c r="M186" s="8"/>
    </row>
    <row r="187" spans="1:1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8"/>
      <c r="L187" s="8"/>
      <c r="M187" s="8"/>
    </row>
    <row r="188" spans="1:1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8"/>
      <c r="L188" s="8"/>
      <c r="M188" s="8"/>
    </row>
    <row r="189" spans="1:1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8"/>
      <c r="L189" s="8"/>
      <c r="M189" s="8"/>
    </row>
    <row r="190" spans="1:1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8"/>
      <c r="L190" s="8"/>
      <c r="M190" s="8"/>
    </row>
    <row r="191" spans="1:1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8"/>
      <c r="L191" s="8"/>
      <c r="M191" s="8"/>
    </row>
    <row r="192" spans="1:1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8"/>
      <c r="L192" s="8"/>
      <c r="M192" s="8"/>
    </row>
    <row r="193" spans="1:1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8"/>
      <c r="L193" s="8"/>
      <c r="M193" s="8"/>
    </row>
    <row r="194" spans="1:1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8"/>
      <c r="L194" s="8"/>
      <c r="M194" s="8"/>
    </row>
    <row r="195" spans="1:1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8"/>
      <c r="L195" s="8"/>
      <c r="M195" s="8"/>
    </row>
    <row r="196" spans="1:1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8"/>
      <c r="L196" s="8"/>
      <c r="M196" s="8"/>
    </row>
    <row r="197" spans="1:1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8"/>
      <c r="L197" s="8"/>
      <c r="M197" s="8"/>
    </row>
    <row r="198" spans="1:1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8"/>
      <c r="L198" s="8"/>
      <c r="M198" s="8"/>
    </row>
    <row r="199" spans="1:1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8"/>
      <c r="L199" s="8"/>
      <c r="M199" s="8"/>
    </row>
    <row r="200" spans="1:1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8"/>
      <c r="L200" s="8"/>
      <c r="M200" s="8"/>
    </row>
    <row r="201" spans="1:1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8"/>
      <c r="L201" s="8"/>
      <c r="M201" s="8"/>
    </row>
    <row r="202" spans="1:1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8"/>
      <c r="L202" s="8"/>
      <c r="M202" s="8"/>
    </row>
    <row r="203" spans="1:1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8"/>
      <c r="L203" s="8"/>
      <c r="M203" s="8"/>
    </row>
    <row r="204" spans="1:1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8"/>
      <c r="L204" s="8"/>
      <c r="M204" s="8"/>
    </row>
    <row r="205" spans="1:1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8"/>
      <c r="L205" s="8"/>
      <c r="M205" s="8"/>
    </row>
    <row r="206" spans="1:1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8"/>
      <c r="L206" s="8"/>
      <c r="M206" s="8"/>
    </row>
    <row r="207" spans="1:1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8"/>
      <c r="L207" s="8"/>
      <c r="M207" s="8"/>
    </row>
    <row r="208" spans="1:1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8"/>
      <c r="L208" s="8"/>
      <c r="M208" s="8"/>
    </row>
    <row r="209" spans="1:1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8"/>
      <c r="L209" s="8"/>
      <c r="M209" s="8"/>
    </row>
    <row r="210" spans="1:1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8"/>
      <c r="L210" s="8"/>
      <c r="M210" s="8"/>
    </row>
    <row r="211" spans="1:1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8"/>
      <c r="L211" s="8"/>
      <c r="M211" s="8"/>
    </row>
    <row r="212" spans="1:1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8"/>
      <c r="L212" s="8"/>
      <c r="M212" s="8"/>
    </row>
    <row r="213" spans="1:1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8"/>
      <c r="L213" s="8"/>
      <c r="M213" s="8"/>
    </row>
    <row r="214" spans="1:1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8"/>
      <c r="L214" s="8"/>
      <c r="M214" s="8"/>
    </row>
    <row r="215" spans="1:1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8"/>
      <c r="L215" s="8"/>
      <c r="M215" s="8"/>
    </row>
    <row r="216" spans="1:1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8"/>
      <c r="L216" s="8"/>
      <c r="M216" s="8"/>
    </row>
    <row r="217" spans="1:1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8"/>
      <c r="L217" s="8"/>
      <c r="M217" s="8"/>
    </row>
    <row r="218" spans="1:1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8"/>
      <c r="L218" s="8"/>
      <c r="M218" s="8"/>
    </row>
    <row r="219" spans="1:1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8"/>
      <c r="L219" s="8"/>
      <c r="M219" s="8"/>
    </row>
    <row r="220" spans="1:1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8"/>
      <c r="L220" s="8"/>
      <c r="M220" s="8"/>
    </row>
    <row r="221" spans="1:1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8"/>
      <c r="L221" s="8"/>
      <c r="M221" s="8"/>
    </row>
    <row r="222" spans="1:1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8"/>
      <c r="L222" s="8"/>
      <c r="M222" s="8"/>
    </row>
    <row r="223" spans="1:1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8"/>
      <c r="L223" s="8"/>
      <c r="M223" s="8"/>
    </row>
    <row r="224" spans="1:1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8"/>
      <c r="L224" s="8"/>
      <c r="M224" s="8"/>
    </row>
    <row r="225" spans="1:13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8"/>
      <c r="L225" s="8"/>
      <c r="M225" s="8"/>
    </row>
    <row r="226" spans="1:13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8"/>
      <c r="L226" s="8"/>
      <c r="M226" s="8"/>
    </row>
    <row r="227" spans="1:13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8"/>
      <c r="L227" s="8"/>
      <c r="M227" s="8"/>
    </row>
    <row r="228" spans="1:13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8"/>
      <c r="L228" s="8"/>
      <c r="M228" s="8"/>
    </row>
    <row r="229" spans="1:13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8"/>
      <c r="L229" s="8"/>
      <c r="M229" s="8"/>
    </row>
    <row r="230" spans="1:13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8"/>
      <c r="L230" s="8"/>
      <c r="M230" s="8"/>
    </row>
    <row r="231" spans="1:13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8"/>
      <c r="L231" s="8"/>
      <c r="M231" s="8"/>
    </row>
    <row r="232" spans="1:13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8"/>
      <c r="L232" s="8"/>
      <c r="M232" s="8"/>
    </row>
    <row r="233" spans="1:13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8"/>
      <c r="L233" s="8"/>
      <c r="M233" s="8"/>
    </row>
    <row r="234" spans="1:13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8"/>
      <c r="L234" s="8"/>
      <c r="M234" s="8"/>
    </row>
    <row r="235" spans="1:1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8"/>
      <c r="L235" s="8"/>
      <c r="M235" s="8"/>
    </row>
    <row r="236" spans="1:13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8"/>
      <c r="L236" s="8"/>
      <c r="M236" s="8"/>
    </row>
    <row r="237" spans="1:13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8"/>
      <c r="L237" s="8"/>
      <c r="M237" s="8"/>
    </row>
    <row r="238" spans="1:13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8"/>
      <c r="L238" s="8"/>
      <c r="M238" s="8"/>
    </row>
    <row r="239" spans="1:13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8"/>
      <c r="L239" s="8"/>
      <c r="M239" s="8"/>
    </row>
    <row r="240" spans="1:13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8"/>
      <c r="L240" s="8"/>
      <c r="M240" s="8"/>
    </row>
    <row r="241" spans="1:13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8"/>
      <c r="L241" s="8"/>
      <c r="M241" s="8"/>
    </row>
    <row r="242" spans="1:13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8"/>
      <c r="L242" s="8"/>
      <c r="M242" s="8"/>
    </row>
    <row r="243" spans="1:13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8"/>
      <c r="L243" s="8"/>
      <c r="M243" s="8"/>
    </row>
    <row r="244" spans="1:13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8"/>
      <c r="L244" s="8"/>
      <c r="M244" s="8"/>
    </row>
    <row r="245" spans="1:13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8"/>
      <c r="L245" s="8"/>
      <c r="M245" s="8"/>
    </row>
    <row r="246" spans="1:13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8"/>
      <c r="L246" s="8"/>
      <c r="M246" s="8"/>
    </row>
    <row r="247" spans="1:13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8"/>
      <c r="L247" s="8"/>
      <c r="M247" s="8"/>
    </row>
    <row r="248" spans="1:13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8"/>
      <c r="L248" s="8"/>
      <c r="M248" s="8"/>
    </row>
    <row r="249" spans="1:13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8"/>
      <c r="L249" s="8"/>
      <c r="M249" s="8"/>
    </row>
    <row r="250" spans="1:13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8"/>
      <c r="L250" s="8"/>
      <c r="M250" s="8"/>
    </row>
    <row r="251" spans="1:13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8"/>
      <c r="L251" s="8"/>
      <c r="M251" s="8"/>
    </row>
    <row r="252" spans="1:1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8"/>
      <c r="L252" s="8"/>
      <c r="M252" s="8"/>
    </row>
    <row r="253" spans="1:13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8"/>
      <c r="L253" s="8"/>
      <c r="M253" s="8"/>
    </row>
    <row r="254" spans="1:13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8"/>
      <c r="L254" s="8"/>
      <c r="M254" s="8"/>
    </row>
    <row r="255" spans="1:1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8"/>
      <c r="L255" s="8"/>
      <c r="M255" s="8"/>
    </row>
    <row r="256" spans="1:13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8"/>
      <c r="L256" s="8"/>
      <c r="M256" s="8"/>
    </row>
    <row r="257" spans="1:1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8"/>
      <c r="L257" s="8"/>
      <c r="M257" s="8"/>
    </row>
    <row r="258" spans="1:13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8"/>
      <c r="L258" s="8"/>
      <c r="M258" s="8"/>
    </row>
    <row r="259" spans="1:13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8"/>
      <c r="L259" s="8"/>
      <c r="M259" s="8"/>
    </row>
    <row r="260" spans="1:13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8"/>
      <c r="L260" s="8"/>
      <c r="M260" s="8"/>
    </row>
    <row r="261" spans="1:13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8"/>
      <c r="L261" s="8"/>
      <c r="M261" s="8"/>
    </row>
    <row r="262" spans="1:13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8"/>
      <c r="L262" s="8"/>
      <c r="M262" s="8"/>
    </row>
    <row r="263" spans="1:13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8"/>
      <c r="L263" s="8"/>
      <c r="M263" s="8"/>
    </row>
    <row r="264" spans="1:13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8"/>
      <c r="L264" s="8"/>
      <c r="M264" s="8"/>
    </row>
    <row r="265" spans="1:13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8"/>
      <c r="L265" s="8"/>
      <c r="M265" s="8"/>
    </row>
    <row r="266" spans="1:13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8"/>
      <c r="L266" s="8"/>
      <c r="M266" s="8"/>
    </row>
    <row r="267" spans="1:13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8"/>
      <c r="L267" s="8"/>
      <c r="M267" s="8"/>
    </row>
    <row r="268" spans="1:13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8"/>
      <c r="L268" s="8"/>
      <c r="M268" s="8"/>
    </row>
    <row r="269" spans="1:13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8"/>
      <c r="L269" s="8"/>
      <c r="M269" s="8"/>
    </row>
    <row r="270" spans="1:13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8"/>
      <c r="L270" s="8"/>
      <c r="M270" s="8"/>
    </row>
    <row r="271" spans="1:13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8"/>
      <c r="L271" s="8"/>
      <c r="M271" s="8"/>
    </row>
    <row r="272" spans="1:13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8"/>
      <c r="L272" s="8"/>
      <c r="M272" s="8"/>
    </row>
    <row r="273" spans="1:13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8"/>
      <c r="L273" s="8"/>
      <c r="M273" s="8"/>
    </row>
    <row r="274" spans="1:13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8"/>
      <c r="L274" s="8"/>
      <c r="M274" s="8"/>
    </row>
    <row r="275" spans="1:13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8"/>
      <c r="L275" s="8"/>
      <c r="M275" s="8"/>
    </row>
    <row r="276" spans="1:13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8"/>
      <c r="L276" s="8"/>
      <c r="M276" s="8"/>
    </row>
    <row r="277" spans="1:13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8"/>
      <c r="L277" s="8"/>
      <c r="M277" s="8"/>
    </row>
    <row r="278" spans="1:13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8"/>
      <c r="L278" s="8"/>
      <c r="M278" s="8"/>
    </row>
    <row r="279" spans="1:13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8"/>
      <c r="L279" s="8"/>
      <c r="M279" s="8"/>
    </row>
    <row r="280" spans="1:13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8"/>
      <c r="L280" s="8"/>
      <c r="M280" s="8"/>
    </row>
    <row r="281" spans="1:13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8"/>
      <c r="L281" s="8"/>
      <c r="M281" s="8"/>
    </row>
    <row r="282" spans="1:13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8"/>
      <c r="L282" s="8"/>
      <c r="M282" s="8"/>
    </row>
    <row r="283" spans="1:13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8"/>
      <c r="L283" s="8"/>
      <c r="M283" s="8"/>
    </row>
    <row r="284" spans="1:13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8"/>
      <c r="L284" s="8"/>
      <c r="M284" s="8"/>
    </row>
    <row r="285" spans="1:13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8"/>
      <c r="L285" s="8"/>
      <c r="M285" s="8"/>
    </row>
    <row r="286" spans="1:13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8"/>
      <c r="L286" s="8"/>
      <c r="M286" s="8"/>
    </row>
    <row r="287" spans="1:13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8"/>
      <c r="L287" s="8"/>
      <c r="M287" s="8"/>
    </row>
    <row r="288" spans="1:13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8"/>
      <c r="L288" s="8"/>
      <c r="M288" s="8"/>
    </row>
    <row r="289" spans="1:13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8"/>
      <c r="L289" s="8"/>
      <c r="M289" s="8"/>
    </row>
    <row r="290" spans="1:13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8"/>
      <c r="L290" s="8"/>
      <c r="M290" s="8"/>
    </row>
    <row r="291" spans="1:13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8"/>
      <c r="L291" s="8"/>
      <c r="M291" s="8"/>
    </row>
    <row r="292" spans="1:13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8"/>
      <c r="L292" s="8"/>
      <c r="M292" s="8"/>
    </row>
    <row r="293" spans="1:13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8"/>
      <c r="L293" s="8"/>
      <c r="M293" s="8"/>
    </row>
    <row r="294" spans="1:13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8"/>
      <c r="L294" s="8"/>
      <c r="M294" s="8"/>
    </row>
    <row r="295" spans="1:13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8"/>
      <c r="L295" s="8"/>
      <c r="M295" s="8"/>
    </row>
    <row r="296" spans="1:13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8"/>
      <c r="L296" s="8"/>
      <c r="M296" s="8"/>
    </row>
    <row r="297" spans="1:13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8"/>
      <c r="L297" s="8"/>
      <c r="M297" s="8"/>
    </row>
    <row r="298" spans="1:13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8"/>
      <c r="L298" s="8"/>
      <c r="M298" s="8"/>
    </row>
    <row r="299" spans="1:13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8"/>
      <c r="L299" s="8"/>
      <c r="M299" s="8"/>
    </row>
    <row r="300" spans="1:13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8"/>
      <c r="L300" s="8"/>
      <c r="M300" s="8"/>
    </row>
    <row r="301" spans="1:13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8"/>
      <c r="L301" s="8"/>
      <c r="M301" s="8"/>
    </row>
    <row r="302" spans="1:13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8"/>
      <c r="L302" s="8"/>
      <c r="M302" s="8"/>
    </row>
    <row r="303" spans="1:13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8"/>
      <c r="L303" s="8"/>
      <c r="M303" s="8"/>
    </row>
    <row r="304" spans="1:13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8"/>
      <c r="L304" s="8"/>
      <c r="M304" s="8"/>
    </row>
    <row r="305" spans="1:13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8"/>
      <c r="L305" s="8"/>
      <c r="M305" s="8"/>
    </row>
    <row r="306" spans="1:13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8"/>
      <c r="L306" s="8"/>
      <c r="M306" s="8"/>
    </row>
    <row r="307" spans="1:13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8"/>
      <c r="L307" s="8"/>
      <c r="M307" s="8"/>
    </row>
    <row r="308" spans="1:13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8"/>
      <c r="L308" s="8"/>
      <c r="M308" s="8"/>
    </row>
    <row r="309" spans="1:13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8"/>
      <c r="L309" s="8"/>
      <c r="M309" s="8"/>
    </row>
    <row r="310" spans="1:13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8"/>
      <c r="L310" s="8"/>
      <c r="M310" s="8"/>
    </row>
    <row r="311" spans="1:13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8"/>
      <c r="L311" s="8"/>
      <c r="M311" s="8"/>
    </row>
    <row r="312" spans="1:13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8"/>
      <c r="L312" s="8"/>
      <c r="M312" s="8"/>
    </row>
    <row r="313" spans="1:13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8"/>
      <c r="L313" s="8"/>
      <c r="M313" s="8"/>
    </row>
    <row r="314" spans="1:13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8"/>
      <c r="L314" s="8"/>
      <c r="M314" s="8"/>
    </row>
    <row r="315" spans="1:13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8"/>
      <c r="L315" s="8"/>
      <c r="M315" s="8"/>
    </row>
    <row r="316" spans="1:13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8"/>
      <c r="L316" s="8"/>
      <c r="M316" s="8"/>
    </row>
    <row r="317" spans="1:13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8"/>
      <c r="L317" s="8"/>
      <c r="M317" s="8"/>
    </row>
    <row r="318" spans="1:13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8"/>
      <c r="L318" s="8"/>
      <c r="M318" s="8"/>
    </row>
    <row r="319" spans="1:13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8"/>
      <c r="L319" s="8"/>
      <c r="M319" s="8"/>
    </row>
    <row r="320" spans="1:13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8"/>
      <c r="L320" s="8"/>
      <c r="M320" s="8"/>
    </row>
    <row r="321" spans="1:13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8"/>
      <c r="L321" s="8"/>
      <c r="M321" s="8"/>
    </row>
    <row r="322" spans="1:13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8"/>
      <c r="L322" s="8"/>
      <c r="M322" s="8"/>
    </row>
    <row r="323" spans="1:13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8"/>
      <c r="L323" s="8"/>
      <c r="M323" s="8"/>
    </row>
    <row r="324" spans="1:13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8"/>
      <c r="L324" s="8"/>
      <c r="M324" s="8"/>
    </row>
    <row r="325" spans="1:13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8"/>
      <c r="L325" s="8"/>
      <c r="M325" s="8"/>
    </row>
    <row r="326" spans="1:13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8"/>
      <c r="L326" s="8"/>
      <c r="M326" s="8"/>
    </row>
    <row r="327" spans="1:13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8"/>
      <c r="L327" s="8"/>
      <c r="M327" s="8"/>
    </row>
    <row r="328" spans="1:13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8"/>
      <c r="L328" s="8"/>
      <c r="M328" s="8"/>
    </row>
    <row r="329" spans="1:13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8"/>
      <c r="L329" s="8"/>
      <c r="M329" s="8"/>
    </row>
    <row r="330" spans="1:13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8"/>
      <c r="L330" s="8"/>
      <c r="M330" s="8"/>
    </row>
    <row r="331" spans="1:13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8"/>
      <c r="L331" s="8"/>
      <c r="M331" s="8"/>
    </row>
    <row r="332" spans="1:13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8"/>
      <c r="L332" s="8"/>
      <c r="M332" s="8"/>
    </row>
    <row r="333" spans="1:13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8"/>
      <c r="L333" s="8"/>
      <c r="M333" s="8"/>
    </row>
    <row r="334" spans="1:13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8"/>
      <c r="L334" s="8"/>
      <c r="M334" s="8"/>
    </row>
    <row r="335" spans="1:13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8"/>
      <c r="L335" s="8"/>
      <c r="M335" s="8"/>
    </row>
    <row r="336" spans="1:13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8"/>
      <c r="L336" s="8"/>
      <c r="M336" s="8"/>
    </row>
    <row r="337" spans="1:13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8"/>
      <c r="L337" s="8"/>
      <c r="M337" s="8"/>
    </row>
    <row r="338" spans="1:13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8"/>
      <c r="L338" s="8"/>
      <c r="M338" s="8"/>
    </row>
    <row r="339" spans="1:13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8"/>
      <c r="L339" s="8"/>
      <c r="M339" s="8"/>
    </row>
    <row r="340" spans="1:13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8"/>
      <c r="L340" s="8"/>
      <c r="M340" s="8"/>
    </row>
    <row r="341" spans="1:13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8"/>
      <c r="L341" s="8"/>
      <c r="M341" s="8"/>
    </row>
    <row r="342" spans="1:13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8"/>
      <c r="L342" s="8"/>
      <c r="M342" s="8"/>
    </row>
    <row r="343" spans="1:13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8"/>
      <c r="L343" s="8"/>
      <c r="M343" s="8"/>
    </row>
    <row r="344" spans="1:13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8"/>
      <c r="L344" s="8"/>
      <c r="M344" s="8"/>
    </row>
    <row r="345" spans="1:13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8"/>
      <c r="L345" s="8"/>
      <c r="M345" s="8"/>
    </row>
    <row r="346" spans="1:13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8"/>
      <c r="L346" s="8"/>
      <c r="M346" s="8"/>
    </row>
    <row r="347" spans="1:13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8"/>
      <c r="L347" s="8"/>
      <c r="M347" s="8"/>
    </row>
    <row r="348" spans="1:13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8"/>
      <c r="L348" s="8"/>
      <c r="M348" s="8"/>
    </row>
    <row r="349" spans="1:13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8"/>
      <c r="L349" s="8"/>
      <c r="M349" s="8"/>
    </row>
    <row r="350" spans="1:13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8"/>
      <c r="L350" s="8"/>
      <c r="M350" s="8"/>
    </row>
  </sheetData>
  <mergeCells count="7">
    <mergeCell ref="A2:M2"/>
    <mergeCell ref="A3:M3"/>
    <mergeCell ref="A4:B4"/>
    <mergeCell ref="C4:M4"/>
    <mergeCell ref="A5:A6"/>
    <mergeCell ref="B5:B6"/>
    <mergeCell ref="C6:M6"/>
  </mergeCells>
  <pageMargins left="0.25" right="0.25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Daily</vt:lpstr>
      <vt:lpstr>Weekly</vt:lpstr>
      <vt:lpstr>Difference</vt:lpstr>
      <vt:lpstr>BiweeklySingle</vt:lpstr>
      <vt:lpstr>Biweekly</vt:lpstr>
      <vt:lpstr>Semimonthly</vt:lpstr>
      <vt:lpstr>Monthly</vt:lpstr>
      <vt:lpstr>Annually</vt:lpstr>
      <vt:lpstr>Annually!Print_Area</vt:lpstr>
      <vt:lpstr>Biweekly!Print_Area</vt:lpstr>
      <vt:lpstr>BiweeklySingle!Print_Area</vt:lpstr>
      <vt:lpstr>Daily!Print_Area</vt:lpstr>
      <vt:lpstr>Monthly!Print_Area</vt:lpstr>
      <vt:lpstr>Semimonthly!Print_Area</vt:lpstr>
      <vt:lpstr>Weekly!Print_Area</vt:lpstr>
      <vt:lpstr>Annually!Print_Titles</vt:lpstr>
      <vt:lpstr>Biweekly!Print_Titles</vt:lpstr>
      <vt:lpstr>BiweeklySingle!Print_Titles</vt:lpstr>
      <vt:lpstr>Daily!Print_Titles</vt:lpstr>
      <vt:lpstr>Monthly!Print_Titles</vt:lpstr>
      <vt:lpstr>Semimonthly!Print_Titles</vt:lpstr>
      <vt:lpstr>Weekly!Print_Titles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2022-11-10T20:12:38Z</dcterms:modified>
</cp:coreProperties>
</file>